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C:\Users\shinobu\Documents\"/>
    </mc:Choice>
  </mc:AlternateContent>
  <xr:revisionPtr revIDLastSave="0" documentId="13_ncr:1_{76B7F970-D75A-4F50-9E1E-D69F21D59E07}" xr6:coauthVersionLast="31" xr6:coauthVersionMax="31" xr10:uidLastSave="{00000000-0000-0000-0000-000000000000}"/>
  <bookViews>
    <workbookView xWindow="0" yWindow="2340" windowWidth="15600" windowHeight="8280" firstSheet="6" activeTab="11" xr2:uid="{00000000-000D-0000-FFFF-FFFF00000000}"/>
  </bookViews>
  <sheets>
    <sheet name="俊秀" sheetId="5" r:id="rId1"/>
    <sheet name="領収書" sheetId="14" r:id="rId2"/>
    <sheet name="智紀" sheetId="6" r:id="rId3"/>
    <sheet name="日誌" sheetId="4" r:id="rId4"/>
    <sheet name="Sheet1" sheetId="8" r:id="rId5"/>
    <sheet name="Sheet2" sheetId="9" r:id="rId6"/>
    <sheet name="Sheet3" sheetId="10" r:id="rId7"/>
    <sheet name="Sheet4" sheetId="11" r:id="rId8"/>
    <sheet name="Sheet5" sheetId="12" r:id="rId9"/>
    <sheet name="Sheet6" sheetId="13" r:id="rId10"/>
    <sheet name="Sheet7" sheetId="15" r:id="rId11"/>
    <sheet name="Sheet8" sheetId="17" r:id="rId12"/>
    <sheet name="紋売上帳" sheetId="16" r:id="rId13"/>
    <sheet name="Sheet9" sheetId="18" r:id="rId14"/>
    <sheet name="Sheet10" sheetId="19" r:id="rId15"/>
  </sheets>
  <definedNames>
    <definedName name="_xlnm._FilterDatabase" localSheetId="3" hidden="1">日誌!$H$519</definedName>
    <definedName name="安谷屋">日誌!$G$519</definedName>
  </definedNames>
  <calcPr calcId="179017"/>
  <fileRecoveryPr autoRecover="0"/>
</workbook>
</file>

<file path=xl/calcChain.xml><?xml version="1.0" encoding="utf-8"?>
<calcChain xmlns="http://schemas.openxmlformats.org/spreadsheetml/2006/main">
  <c r="X309" i="16" l="1"/>
  <c r="AD295" i="16"/>
  <c r="AD294" i="16"/>
  <c r="AD185" i="16" l="1"/>
  <c r="Z185" i="16"/>
  <c r="AA185" i="16"/>
  <c r="AB185" i="16"/>
  <c r="AB184" i="16"/>
  <c r="W184" i="16"/>
  <c r="X184" i="16"/>
  <c r="Y184" i="16"/>
  <c r="AA184" i="16"/>
  <c r="Y185" i="16"/>
  <c r="X185" i="16"/>
  <c r="W185" i="16"/>
  <c r="AA295" i="16"/>
  <c r="AB295" i="16"/>
  <c r="Z295" i="16"/>
  <c r="Y295" i="16"/>
  <c r="X295" i="16"/>
  <c r="W295" i="16"/>
  <c r="X303" i="16"/>
  <c r="Y294" i="16"/>
  <c r="X294" i="16"/>
  <c r="W294" i="16"/>
  <c r="AB293" i="16"/>
  <c r="Y293" i="16"/>
  <c r="X293" i="16"/>
  <c r="W293" i="16"/>
  <c r="AA258" i="16"/>
  <c r="Y258" i="16"/>
  <c r="X258" i="16"/>
  <c r="W258" i="16"/>
  <c r="M201" i="17" l="1"/>
  <c r="M228" i="17"/>
  <c r="V305" i="16" l="1"/>
  <c r="V197" i="16" l="1"/>
  <c r="Y194" i="16" l="1"/>
  <c r="AA147" i="16" l="1"/>
  <c r="AB183" i="16"/>
  <c r="Y183" i="16"/>
  <c r="X183" i="16"/>
  <c r="W183" i="16"/>
  <c r="AB147" i="16"/>
  <c r="Y147" i="16"/>
  <c r="X147" i="16"/>
  <c r="W147" i="16"/>
  <c r="AD184" i="16" l="1"/>
  <c r="S228" i="17"/>
  <c r="T229" i="17" s="1"/>
  <c r="S230" i="17" s="1"/>
  <c r="S231" i="17" s="1"/>
  <c r="S232" i="17" s="1"/>
  <c r="S233" i="17" s="1"/>
  <c r="S234" i="17" s="1"/>
  <c r="S235" i="17" s="1"/>
  <c r="X84" i="16" l="1"/>
  <c r="Z70" i="16"/>
  <c r="Y70" i="16"/>
  <c r="AB70" i="16"/>
  <c r="AA70" i="16"/>
  <c r="X70" i="16"/>
  <c r="W70" i="16"/>
  <c r="AA36" i="16"/>
  <c r="Y36" i="16"/>
  <c r="X36" i="16"/>
  <c r="W36" i="16"/>
  <c r="W71" i="16" l="1"/>
  <c r="Y71" i="16"/>
  <c r="AA71" i="16"/>
  <c r="X71" i="16"/>
  <c r="AC71" i="16" l="1"/>
  <c r="E905" i="16"/>
  <c r="R45" i="15" l="1"/>
  <c r="M322" i="15"/>
  <c r="G890" i="16" l="1"/>
  <c r="E897" i="16"/>
  <c r="J891" i="16"/>
  <c r="I890" i="16" l="1"/>
  <c r="F890" i="16"/>
  <c r="E890" i="16"/>
  <c r="I851" i="16"/>
  <c r="G851" i="16"/>
  <c r="G891" i="16" s="1"/>
  <c r="F851" i="16"/>
  <c r="E851" i="16"/>
  <c r="E891" i="16" s="1"/>
  <c r="F891" i="16" l="1"/>
  <c r="I891" i="16"/>
  <c r="M891" i="16" s="1"/>
  <c r="M890" i="16"/>
  <c r="M298" i="15"/>
  <c r="G222" i="16" l="1"/>
  <c r="G333" i="16" s="1"/>
  <c r="G446" i="16" s="1"/>
  <c r="I222" i="16"/>
  <c r="H110" i="16"/>
  <c r="H222" i="16" s="1"/>
  <c r="H333" i="16" s="1"/>
  <c r="H446" i="16" s="1"/>
  <c r="N36" i="16"/>
  <c r="E675" i="16"/>
  <c r="E676" i="16" s="1"/>
  <c r="G779" i="16"/>
  <c r="J779" i="16"/>
  <c r="E778" i="16"/>
  <c r="F778" i="16"/>
  <c r="E672" i="16"/>
  <c r="I738" i="16" l="1"/>
  <c r="I779" i="16" s="1"/>
  <c r="F738" i="16"/>
  <c r="F779" i="16" s="1"/>
  <c r="E738" i="16"/>
  <c r="E779" i="16" s="1"/>
  <c r="M779" i="16" l="1"/>
  <c r="E783" i="16"/>
  <c r="M279" i="15"/>
  <c r="E784" i="16" l="1"/>
  <c r="E787" i="16"/>
  <c r="E788" i="16" s="1"/>
  <c r="F331" i="16"/>
  <c r="E120" i="16"/>
  <c r="E565" i="16" l="1"/>
  <c r="E341" i="16"/>
  <c r="E338" i="16"/>
  <c r="G553" i="16"/>
  <c r="G664" i="16" l="1"/>
  <c r="G780" i="16" s="1"/>
  <c r="G892" i="16" s="1"/>
  <c r="E566" i="16"/>
  <c r="J516" i="16"/>
  <c r="I516" i="16"/>
  <c r="F516" i="16"/>
  <c r="F551" i="16"/>
  <c r="E551" i="16"/>
  <c r="E662" i="16"/>
  <c r="J662" i="16" l="1"/>
  <c r="J663" i="16" s="1"/>
  <c r="I626" i="16" l="1"/>
  <c r="F626" i="16"/>
  <c r="E626" i="16"/>
  <c r="E663" i="16" s="1"/>
  <c r="I662" i="16"/>
  <c r="F662" i="16"/>
  <c r="F552" i="16"/>
  <c r="M552" i="16" s="1"/>
  <c r="I663" i="16" l="1"/>
  <c r="F663" i="16"/>
  <c r="E562" i="16"/>
  <c r="E516" i="16"/>
  <c r="M663" i="16" l="1"/>
  <c r="M254" i="15"/>
  <c r="J444" i="16" l="1"/>
  <c r="J331" i="16"/>
  <c r="J332" i="16" s="1"/>
  <c r="E444" i="16"/>
  <c r="I444" i="16"/>
  <c r="F444" i="16"/>
  <c r="H553" i="16" l="1"/>
  <c r="J407" i="16"/>
  <c r="J445" i="16" s="1"/>
  <c r="I407" i="16"/>
  <c r="I445" i="16" s="1"/>
  <c r="F407" i="16"/>
  <c r="F445" i="16" s="1"/>
  <c r="E407" i="16"/>
  <c r="E445" i="16" s="1"/>
  <c r="H664" i="16" l="1"/>
  <c r="H780" i="16" s="1"/>
  <c r="H892" i="16" s="1"/>
  <c r="M445" i="16"/>
  <c r="E453" i="16"/>
  <c r="E457" i="16" s="1"/>
  <c r="E458" i="16" s="1"/>
  <c r="M227" i="15"/>
  <c r="E454" i="16" l="1"/>
  <c r="E342" i="16" l="1"/>
  <c r="I331" i="16" l="1"/>
  <c r="G330" i="16"/>
  <c r="E331" i="16"/>
  <c r="M205" i="15" l="1"/>
  <c r="I293" i="16" l="1"/>
  <c r="I332" i="16" s="1"/>
  <c r="I333" i="16" s="1"/>
  <c r="I446" i="16" s="1"/>
  <c r="G293" i="16"/>
  <c r="F293" i="16"/>
  <c r="F332" i="16" s="1"/>
  <c r="E293" i="16"/>
  <c r="E332" i="16" s="1"/>
  <c r="M332" i="16" l="1"/>
  <c r="I553" i="16"/>
  <c r="J185" i="16"/>
  <c r="E185" i="16"/>
  <c r="F185" i="16"/>
  <c r="I664" i="16" l="1"/>
  <c r="I780" i="16" s="1"/>
  <c r="I892" i="16" s="1"/>
  <c r="F219" i="16"/>
  <c r="F220" i="16" s="1"/>
  <c r="G219" i="16"/>
  <c r="J219" i="16"/>
  <c r="J220" i="16" s="1"/>
  <c r="E219" i="16"/>
  <c r="E220" i="16" s="1"/>
  <c r="E222" i="16" l="1"/>
  <c r="E236" i="16"/>
  <c r="E227" i="16"/>
  <c r="E231" i="16" s="1"/>
  <c r="E232" i="16" s="1"/>
  <c r="M220" i="16"/>
  <c r="M180" i="15"/>
  <c r="E228" i="16" l="1"/>
  <c r="E346" i="16"/>
  <c r="E333" i="16"/>
  <c r="E446" i="16" s="1"/>
  <c r="E553" i="16" s="1"/>
  <c r="G185" i="16"/>
  <c r="E568" i="16" l="1"/>
  <c r="E664" i="16"/>
  <c r="E460" i="16"/>
  <c r="F107" i="16"/>
  <c r="J107" i="16"/>
  <c r="G107" i="16"/>
  <c r="G73" i="16"/>
  <c r="E107" i="16"/>
  <c r="E678" i="16" l="1"/>
  <c r="E790" i="16" s="1"/>
  <c r="M149" i="15"/>
  <c r="E780" i="16" l="1"/>
  <c r="E892" i="16" s="1"/>
  <c r="J73" i="16"/>
  <c r="J109" i="16" s="1"/>
  <c r="J110" i="16" s="1"/>
  <c r="J222" i="16" s="1"/>
  <c r="J333" i="16" s="1"/>
  <c r="J446" i="16" s="1"/>
  <c r="E73" i="16"/>
  <c r="F73" i="16"/>
  <c r="F109" i="16" l="1"/>
  <c r="F110" i="16" s="1"/>
  <c r="J553" i="16"/>
  <c r="J664" i="16" s="1"/>
  <c r="E115" i="16"/>
  <c r="E117" i="16" s="1"/>
  <c r="E109" i="16"/>
  <c r="M109" i="16"/>
  <c r="J35" i="16"/>
  <c r="M126" i="15"/>
  <c r="M97" i="15"/>
  <c r="M73" i="15"/>
  <c r="Z49" i="15"/>
  <c r="AA50" i="15" s="1"/>
  <c r="AA51" i="15" s="1"/>
  <c r="AA52" i="15" s="1"/>
  <c r="AA53" i="15" s="1"/>
  <c r="AA54" i="15" s="1"/>
  <c r="AA55" i="15" s="1"/>
  <c r="AA56" i="15" s="1"/>
  <c r="AA57" i="15" s="1"/>
  <c r="Z58" i="15" s="1"/>
  <c r="Z59" i="15" s="1"/>
  <c r="M52" i="15"/>
  <c r="Y7" i="15"/>
  <c r="M290" i="13"/>
  <c r="M264" i="13"/>
  <c r="M248" i="13"/>
  <c r="M220" i="13"/>
  <c r="M197" i="13"/>
  <c r="M176" i="13"/>
  <c r="M152" i="13"/>
  <c r="M131" i="13"/>
  <c r="M111" i="13"/>
  <c r="M92" i="13"/>
  <c r="M70" i="13"/>
  <c r="R52" i="13"/>
  <c r="M51" i="13"/>
  <c r="W40" i="13"/>
  <c r="X41" i="13" s="1"/>
  <c r="X42" i="13" s="1"/>
  <c r="X43" i="13" s="1"/>
  <c r="X44" i="13" s="1"/>
  <c r="X45" i="13" s="1"/>
  <c r="W46" i="13" s="1"/>
  <c r="W47" i="13" s="1"/>
  <c r="W48" i="13" s="1"/>
  <c r="X49" i="13" s="1"/>
  <c r="W50" i="13" s="1"/>
  <c r="W51" i="13" s="1"/>
  <c r="W52" i="13" s="1"/>
  <c r="X53" i="13" s="1"/>
  <c r="X54" i="13" s="1"/>
  <c r="X55" i="13" s="1"/>
  <c r="X56" i="13" s="1"/>
  <c r="X57" i="13" s="1"/>
  <c r="X58" i="13" s="1"/>
  <c r="X59" i="13" s="1"/>
  <c r="X60" i="13" s="1"/>
  <c r="X61" i="13" s="1"/>
  <c r="X62" i="13" s="1"/>
  <c r="X63" i="13" s="1"/>
  <c r="X64" i="13" s="1"/>
  <c r="X65" i="13" s="1"/>
  <c r="X66" i="13" s="1"/>
  <c r="X67" i="13" s="1"/>
  <c r="X68" i="13" s="1"/>
  <c r="X69" i="13" s="1"/>
  <c r="X70" i="13" s="1"/>
  <c r="X71" i="13" s="1"/>
  <c r="X72" i="13" s="1"/>
  <c r="X73" i="13" s="1"/>
  <c r="X74" i="13" s="1"/>
  <c r="X75" i="13" s="1"/>
  <c r="X76" i="13" s="1"/>
  <c r="W77" i="13" s="1"/>
  <c r="W78" i="13" s="1"/>
  <c r="W79" i="13" s="1"/>
  <c r="W80" i="13" s="1"/>
  <c r="W81" i="13" s="1"/>
  <c r="W82" i="13" s="1"/>
  <c r="W83" i="13" s="1"/>
  <c r="W84" i="13" s="1"/>
  <c r="W39" i="13"/>
  <c r="W8" i="13"/>
  <c r="W9" i="13" s="1"/>
  <c r="W10" i="13" s="1"/>
  <c r="W11" i="13" s="1"/>
  <c r="W12" i="13" s="1"/>
  <c r="M279" i="12"/>
  <c r="M259" i="12"/>
  <c r="M241" i="12"/>
  <c r="M216" i="12"/>
  <c r="M199" i="12"/>
  <c r="M180" i="12"/>
  <c r="M161" i="12"/>
  <c r="M141" i="12"/>
  <c r="M126" i="12"/>
  <c r="M110" i="12"/>
  <c r="M80" i="12"/>
  <c r="P65" i="12"/>
  <c r="M60" i="12"/>
  <c r="R41" i="12"/>
  <c r="M40" i="12"/>
  <c r="X31" i="12"/>
  <c r="X32" i="12" s="1"/>
  <c r="X33" i="12" s="1"/>
  <c r="X34" i="12" s="1"/>
  <c r="X35" i="12" s="1"/>
  <c r="X36" i="12" s="1"/>
  <c r="X37" i="12" s="1"/>
  <c r="X38" i="12" s="1"/>
  <c r="X39" i="12" s="1"/>
  <c r="X40" i="12" s="1"/>
  <c r="X41" i="12" s="1"/>
  <c r="X42" i="12" s="1"/>
  <c r="X43" i="12" s="1"/>
  <c r="X44" i="12" s="1"/>
  <c r="X45" i="12" s="1"/>
  <c r="X46" i="12" s="1"/>
  <c r="X47" i="12" s="1"/>
  <c r="X48" i="12" s="1"/>
  <c r="X49" i="12" s="1"/>
  <c r="X50" i="12" s="1"/>
  <c r="X51" i="12" s="1"/>
  <c r="X52" i="12" s="1"/>
  <c r="X53" i="12" s="1"/>
  <c r="X54" i="12" s="1"/>
  <c r="X55" i="12" s="1"/>
  <c r="X56" i="12" s="1"/>
  <c r="X57" i="12" s="1"/>
  <c r="X58" i="12" s="1"/>
  <c r="W59" i="12" s="1"/>
  <c r="W60" i="12" s="1"/>
  <c r="W61" i="12" s="1"/>
  <c r="X62" i="12" s="1"/>
  <c r="X63" i="12" s="1"/>
  <c r="X64" i="12" s="1"/>
  <c r="X65" i="12" s="1"/>
  <c r="W66" i="12" s="1"/>
  <c r="W67" i="12" s="1"/>
  <c r="W68" i="12" s="1"/>
  <c r="W69" i="12" s="1"/>
  <c r="W70" i="12" s="1"/>
  <c r="X71" i="12" s="1"/>
  <c r="X30" i="12"/>
  <c r="W28" i="12"/>
  <c r="L268" i="11"/>
  <c r="L251" i="11"/>
  <c r="L236" i="11"/>
  <c r="L211" i="11"/>
  <c r="W68" i="11"/>
  <c r="W69" i="11" s="1"/>
  <c r="W70" i="11" s="1"/>
  <c r="W71" i="11" s="1"/>
  <c r="W72" i="11" s="1"/>
  <c r="W73" i="11" s="1"/>
  <c r="W74" i="11" s="1"/>
  <c r="W75" i="11" s="1"/>
  <c r="W76" i="11" s="1"/>
  <c r="W77" i="11" s="1"/>
  <c r="W78" i="11" s="1"/>
  <c r="W79" i="11" s="1"/>
  <c r="W80" i="11" s="1"/>
  <c r="W81" i="11" s="1"/>
  <c r="W82" i="11" s="1"/>
  <c r="W83" i="11" s="1"/>
  <c r="W66" i="11"/>
  <c r="W67" i="11" s="1"/>
  <c r="W65" i="11"/>
  <c r="M1561" i="10"/>
  <c r="M1521" i="10"/>
  <c r="P1507" i="10"/>
  <c r="V1506" i="10"/>
  <c r="V1507" i="10" s="1"/>
  <c r="V1508" i="10" s="1"/>
  <c r="U1508" i="10" s="1"/>
  <c r="U1509" i="10" s="1"/>
  <c r="U1510" i="10" s="1"/>
  <c r="U1512" i="10" s="1"/>
  <c r="V1514" i="10" s="1"/>
  <c r="V1515" i="10" s="1"/>
  <c r="V1516" i="10" s="1"/>
  <c r="U1516" i="10" s="1"/>
  <c r="U1517" i="10" s="1"/>
  <c r="U1518" i="10" s="1"/>
  <c r="M1499" i="10"/>
  <c r="V1483" i="10"/>
  <c r="V1484" i="10" s="1"/>
  <c r="U1484" i="10" s="1"/>
  <c r="U1485" i="10" s="1"/>
  <c r="V1487" i="10" s="1"/>
  <c r="V1488" i="10" s="1"/>
  <c r="U1488" i="10" s="1"/>
  <c r="U1489" i="10" s="1"/>
  <c r="U1490" i="10" s="1"/>
  <c r="V1492" i="10" s="1"/>
  <c r="U1492" i="10" s="1"/>
  <c r="V1494" i="10" s="1"/>
  <c r="V1495" i="10" s="1"/>
  <c r="V1496" i="10" s="1"/>
  <c r="V1497" i="10" s="1"/>
  <c r="V1498" i="10" s="1"/>
  <c r="V1499" i="10" s="1"/>
  <c r="V1500" i="10" s="1"/>
  <c r="U1500" i="10" s="1"/>
  <c r="U1501" i="10" s="1"/>
  <c r="U1502" i="10" s="1"/>
  <c r="V1504" i="10" s="1"/>
  <c r="U1481" i="10"/>
  <c r="U1476" i="10"/>
  <c r="U1477" i="10" s="1"/>
  <c r="V1479" i="10" s="1"/>
  <c r="U1479" i="10" s="1"/>
  <c r="V1474" i="10"/>
  <c r="V1475" i="10" s="1"/>
  <c r="V1476" i="10" s="1"/>
  <c r="U1470" i="10"/>
  <c r="U1466" i="10"/>
  <c r="U1467" i="10" s="1"/>
  <c r="U1468" i="10" s="1"/>
  <c r="U1465" i="10"/>
  <c r="M1465" i="10"/>
  <c r="M1440" i="10"/>
  <c r="M1411" i="10"/>
  <c r="M1389" i="10"/>
  <c r="M1370" i="10"/>
  <c r="M1345" i="10"/>
  <c r="M1323" i="10"/>
  <c r="M1296" i="10"/>
  <c r="M1278" i="10"/>
  <c r="M1258" i="10"/>
  <c r="O1252" i="10"/>
  <c r="M1221" i="10"/>
  <c r="O1047" i="10"/>
  <c r="O1022" i="10"/>
  <c r="M338" i="10"/>
  <c r="M313" i="10"/>
  <c r="M290" i="10"/>
  <c r="M265" i="10"/>
  <c r="M234" i="10"/>
  <c r="M201" i="10"/>
  <c r="M161" i="10"/>
  <c r="M139" i="10"/>
  <c r="M105" i="10"/>
  <c r="M80" i="10"/>
  <c r="M51" i="10"/>
  <c r="Y50" i="10"/>
  <c r="Y51" i="10" s="1"/>
  <c r="Y52" i="10" s="1"/>
  <c r="X53" i="10" s="1"/>
  <c r="X54" i="10" s="1"/>
  <c r="X55" i="10" s="1"/>
  <c r="X57" i="10" s="1"/>
  <c r="Y58" i="10" s="1"/>
  <c r="Y59" i="10" s="1"/>
  <c r="Y60" i="10" s="1"/>
  <c r="X61" i="10" s="1"/>
  <c r="X62" i="10" s="1"/>
  <c r="X63" i="10" s="1"/>
  <c r="X64" i="10" s="1"/>
  <c r="Y65" i="10" s="1"/>
  <c r="Y66" i="10" s="1"/>
  <c r="Y67" i="10" s="1"/>
  <c r="Y68" i="10" s="1"/>
  <c r="Y69" i="10" s="1"/>
  <c r="X70" i="10" s="1"/>
  <c r="X71" i="10" s="1"/>
  <c r="Y72" i="10" s="1"/>
  <c r="Y73" i="10" s="1"/>
  <c r="Y74" i="10" s="1"/>
  <c r="X75" i="10" s="1"/>
  <c r="X76" i="10" s="1"/>
  <c r="X77" i="10" s="1"/>
  <c r="Y78" i="10" s="1"/>
  <c r="Y79" i="10" s="1"/>
  <c r="Y80" i="10" s="1"/>
  <c r="M29" i="10"/>
  <c r="Y27" i="10"/>
  <c r="Y28" i="10" s="1"/>
  <c r="X29" i="10" s="1"/>
  <c r="X30" i="10" s="1"/>
  <c r="Y31" i="10" s="1"/>
  <c r="Y32" i="10" s="1"/>
  <c r="X33" i="10" s="1"/>
  <c r="X34" i="10" s="1"/>
  <c r="X35" i="10" s="1"/>
  <c r="Y36" i="10" s="1"/>
  <c r="X37" i="10" s="1"/>
  <c r="Y38" i="10" s="1"/>
  <c r="Y39" i="10" s="1"/>
  <c r="Y40" i="10" s="1"/>
  <c r="Y41" i="10" s="1"/>
  <c r="Y42" i="10" s="1"/>
  <c r="Y43" i="10" s="1"/>
  <c r="Y44" i="10" s="1"/>
  <c r="X45" i="10" s="1"/>
  <c r="X46" i="10" s="1"/>
  <c r="X47" i="10" s="1"/>
  <c r="Y48" i="10" s="1"/>
  <c r="X26" i="10"/>
  <c r="S23" i="10"/>
  <c r="Y19" i="10"/>
  <c r="Y20" i="10" s="1"/>
  <c r="X21" i="10" s="1"/>
  <c r="X22" i="10" s="1"/>
  <c r="Y23" i="10" s="1"/>
  <c r="X24" i="10" s="1"/>
  <c r="Y18" i="10"/>
  <c r="X15" i="10"/>
  <c r="X10" i="10"/>
  <c r="X11" i="10" s="1"/>
  <c r="X12" i="10" s="1"/>
  <c r="X13" i="10" s="1"/>
  <c r="W21" i="8"/>
  <c r="X22" i="8" s="1"/>
  <c r="X23" i="8" s="1"/>
  <c r="W24" i="8" s="1"/>
  <c r="W25" i="8" s="1"/>
  <c r="X26" i="8" s="1"/>
  <c r="X27" i="8" s="1"/>
  <c r="W28" i="8" s="1"/>
  <c r="W29" i="8" s="1"/>
  <c r="W30" i="8" s="1"/>
  <c r="X31" i="8" s="1"/>
  <c r="W32" i="8" s="1"/>
  <c r="X33" i="8" s="1"/>
  <c r="X34" i="8" s="1"/>
  <c r="X35" i="8" s="1"/>
  <c r="X36" i="8" s="1"/>
  <c r="X37" i="8" s="1"/>
  <c r="X38" i="8" s="1"/>
  <c r="X39" i="8" s="1"/>
  <c r="W40" i="8" s="1"/>
  <c r="W41" i="8" s="1"/>
  <c r="W42" i="8" s="1"/>
  <c r="X14" i="8"/>
  <c r="X15" i="8" s="1"/>
  <c r="W16" i="8" s="1"/>
  <c r="W17" i="8" s="1"/>
  <c r="X18" i="8" s="1"/>
  <c r="W19" i="8" s="1"/>
  <c r="X13" i="8"/>
  <c r="W10" i="8"/>
  <c r="W5" i="8"/>
  <c r="W6" i="8" s="1"/>
  <c r="W7" i="8" s="1"/>
  <c r="W8" i="8" s="1"/>
  <c r="I732" i="4"/>
  <c r="M110" i="16" l="1"/>
  <c r="E124" i="16"/>
  <c r="E237" i="16" s="1"/>
  <c r="F222" i="16"/>
  <c r="M222" i="16" s="1"/>
  <c r="M112" i="16"/>
  <c r="AA60" i="15"/>
  <c r="AA61" i="15" s="1"/>
  <c r="AA62" i="15" s="1"/>
  <c r="Z63" i="15" s="1"/>
  <c r="Z64" i="15" s="1"/>
  <c r="Z65" i="15" s="1"/>
  <c r="AA66" i="15" s="1"/>
  <c r="AA67" i="15" s="1"/>
  <c r="AA68" i="15" s="1"/>
  <c r="Z69" i="15" s="1"/>
  <c r="Z70" i="15" s="1"/>
  <c r="Z71" i="15" s="1"/>
  <c r="Z72" i="15" s="1"/>
  <c r="Z73" i="15" s="1"/>
  <c r="Z74" i="15" s="1"/>
  <c r="Z75" i="15" s="1"/>
  <c r="Z76" i="15" s="1"/>
  <c r="AA77" i="15" s="1"/>
  <c r="Y8" i="15"/>
  <c r="Y9" i="15" s="1"/>
  <c r="Y10" i="15" s="1"/>
  <c r="Y11" i="15" s="1"/>
  <c r="Y12" i="15" s="1"/>
  <c r="Y13" i="15" s="1"/>
  <c r="Y14" i="15" s="1"/>
  <c r="Y15" i="15" s="1"/>
  <c r="Y16" i="15" s="1"/>
  <c r="Y17" i="15" s="1"/>
  <c r="N130" i="16"/>
  <c r="O131" i="16" s="1"/>
  <c r="O132" i="16" s="1"/>
  <c r="E121" i="16"/>
  <c r="E347" i="16" l="1"/>
  <c r="E348" i="16" s="1"/>
  <c r="E238" i="16"/>
  <c r="AA78" i="15"/>
  <c r="AA79" i="15" s="1"/>
  <c r="AA80" i="15" s="1"/>
  <c r="AA81" i="15" s="1"/>
  <c r="AA82" i="15" s="1"/>
  <c r="AA83" i="15" s="1"/>
  <c r="AA84" i="15" s="1"/>
  <c r="AA85" i="15" s="1"/>
  <c r="AA86" i="15" s="1"/>
  <c r="AA87" i="15" s="1"/>
  <c r="AA88" i="15" s="1"/>
  <c r="Z89" i="15" s="1"/>
  <c r="Z90" i="15" s="1"/>
  <c r="Z91" i="15" s="1"/>
  <c r="Z92" i="15" s="1"/>
  <c r="Z93" i="15" s="1"/>
  <c r="J780" i="16"/>
  <c r="J892" i="16" s="1"/>
  <c r="E125" i="16"/>
  <c r="F333" i="16"/>
  <c r="M333" i="16" l="1"/>
  <c r="F446" i="16"/>
  <c r="M446" i="16" s="1"/>
  <c r="F553" i="16" l="1"/>
  <c r="M553" i="16" s="1"/>
  <c r="E461" i="16"/>
  <c r="E569" i="16" s="1"/>
  <c r="E570" i="16" s="1"/>
  <c r="F664" i="16" l="1"/>
  <c r="M664" i="16" s="1"/>
  <c r="E462" i="16"/>
  <c r="E679" i="16"/>
  <c r="F780" i="16" l="1"/>
  <c r="M780" i="16" s="1"/>
  <c r="F892" i="16"/>
  <c r="M892" i="16" s="1"/>
  <c r="E791" i="16"/>
  <c r="E792" i="16" s="1"/>
  <c r="E680" i="16"/>
</calcChain>
</file>

<file path=xl/sharedStrings.xml><?xml version="1.0" encoding="utf-8"?>
<sst xmlns="http://schemas.openxmlformats.org/spreadsheetml/2006/main" count="10867" uniqueCount="7518">
  <si>
    <t>金</t>
  </si>
  <si>
    <t>土</t>
  </si>
  <si>
    <t>日</t>
  </si>
  <si>
    <t>月</t>
  </si>
  <si>
    <t>火</t>
  </si>
  <si>
    <t>水</t>
  </si>
  <si>
    <t>土</t>
    <rPh sb="0" eb="1">
      <t>ド</t>
    </rPh>
    <phoneticPr fontId="1"/>
  </si>
  <si>
    <t>日</t>
    <rPh sb="0" eb="1">
      <t>ニチ</t>
    </rPh>
    <phoneticPr fontId="1"/>
  </si>
  <si>
    <t>1月</t>
    <rPh sb="1" eb="2">
      <t>ガツ</t>
    </rPh>
    <phoneticPr fontId="1"/>
  </si>
  <si>
    <t>火</t>
    <rPh sb="0" eb="1">
      <t>カ</t>
    </rPh>
    <phoneticPr fontId="1"/>
  </si>
  <si>
    <t>水</t>
    <rPh sb="0" eb="1">
      <t>スイ</t>
    </rPh>
    <phoneticPr fontId="1"/>
  </si>
  <si>
    <t>2月</t>
    <rPh sb="1" eb="2">
      <t>ガツ</t>
    </rPh>
    <phoneticPr fontId="1"/>
  </si>
  <si>
    <t>3月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</si>
  <si>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</si>
  <si>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</si>
  <si>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</si>
  <si>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</si>
  <si>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</si>
  <si>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</si>
  <si>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</si>
  <si>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</si>
  <si>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</si>
  <si>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金</t>
    <rPh sb="0" eb="1">
      <t>キン</t>
    </rPh>
    <phoneticPr fontId="1"/>
  </si>
  <si>
    <t>木</t>
    <rPh sb="0" eb="1">
      <t>モク</t>
    </rPh>
    <phoneticPr fontId="1"/>
  </si>
  <si>
    <t>月</t>
    <rPh sb="0" eb="1">
      <t>ゲツ</t>
    </rPh>
    <phoneticPr fontId="1"/>
  </si>
  <si>
    <t>うりずん</t>
    <phoneticPr fontId="1"/>
  </si>
  <si>
    <t>土屋實道</t>
    <rPh sb="0" eb="2">
      <t>ツチヤ</t>
    </rPh>
    <rPh sb="2" eb="3">
      <t>ジツ</t>
    </rPh>
    <rPh sb="3" eb="4">
      <t>ミチ</t>
    </rPh>
    <phoneticPr fontId="1"/>
  </si>
  <si>
    <t>呉屋栄作</t>
    <rPh sb="0" eb="1">
      <t>ゴ</t>
    </rPh>
    <rPh sb="1" eb="2">
      <t>ヤ</t>
    </rPh>
    <rPh sb="2" eb="4">
      <t>エイサク</t>
    </rPh>
    <phoneticPr fontId="1"/>
  </si>
  <si>
    <t>大城新章</t>
    <rPh sb="0" eb="2">
      <t>オオシロ</t>
    </rPh>
    <rPh sb="2" eb="3">
      <t>シン</t>
    </rPh>
    <rPh sb="3" eb="4">
      <t>ショウ</t>
    </rPh>
    <phoneticPr fontId="1"/>
  </si>
  <si>
    <t>知念博</t>
    <rPh sb="0" eb="2">
      <t>チネン</t>
    </rPh>
    <rPh sb="2" eb="3">
      <t>ヒロシ</t>
    </rPh>
    <phoneticPr fontId="1"/>
  </si>
  <si>
    <t>金城博</t>
    <rPh sb="0" eb="2">
      <t>キンジョウ</t>
    </rPh>
    <rPh sb="2" eb="3">
      <t>ヒロシ</t>
    </rPh>
    <phoneticPr fontId="1"/>
  </si>
  <si>
    <t>与那覇義美</t>
    <rPh sb="0" eb="3">
      <t>ヨナハ</t>
    </rPh>
    <rPh sb="3" eb="5">
      <t>ヨシミ</t>
    </rPh>
    <phoneticPr fontId="1"/>
  </si>
  <si>
    <t>遊友会</t>
    <rPh sb="0" eb="1">
      <t>ユウ</t>
    </rPh>
    <rPh sb="1" eb="2">
      <t>ユウ</t>
    </rPh>
    <rPh sb="2" eb="3">
      <t>カイ</t>
    </rPh>
    <phoneticPr fontId="1"/>
  </si>
  <si>
    <t>仲間　彬</t>
    <rPh sb="0" eb="2">
      <t>ナカマ</t>
    </rPh>
    <rPh sb="3" eb="4">
      <t>アキラ</t>
    </rPh>
    <phoneticPr fontId="1"/>
  </si>
  <si>
    <t>宮城千恵子</t>
    <rPh sb="0" eb="2">
      <t>ミヤギ</t>
    </rPh>
    <rPh sb="2" eb="5">
      <t>チエコ</t>
    </rPh>
    <phoneticPr fontId="1"/>
  </si>
  <si>
    <t>中地修</t>
    <rPh sb="0" eb="2">
      <t>ナカチ</t>
    </rPh>
    <rPh sb="2" eb="3">
      <t>オサム</t>
    </rPh>
    <phoneticPr fontId="1"/>
  </si>
  <si>
    <t>比嘉ゆみえ</t>
    <rPh sb="0" eb="2">
      <t>ヒガ</t>
    </rPh>
    <phoneticPr fontId="1"/>
  </si>
  <si>
    <t>森山朝秀</t>
    <rPh sb="0" eb="2">
      <t>モリヤマ</t>
    </rPh>
    <rPh sb="2" eb="3">
      <t>アサ</t>
    </rPh>
    <rPh sb="3" eb="4">
      <t>ヒデ</t>
    </rPh>
    <phoneticPr fontId="1"/>
  </si>
  <si>
    <t>新里英明</t>
    <rPh sb="0" eb="2">
      <t>シンザト</t>
    </rPh>
    <rPh sb="2" eb="4">
      <t>ヒデアキ</t>
    </rPh>
    <phoneticPr fontId="1"/>
  </si>
  <si>
    <t>新城利枝子</t>
    <rPh sb="0" eb="2">
      <t>シンジョウ</t>
    </rPh>
    <rPh sb="2" eb="5">
      <t>リエコ</t>
    </rPh>
    <phoneticPr fontId="1"/>
  </si>
  <si>
    <t>久場一矢</t>
    <rPh sb="0" eb="1">
      <t>ク</t>
    </rPh>
    <rPh sb="1" eb="2">
      <t>バ</t>
    </rPh>
    <rPh sb="2" eb="3">
      <t>カズ</t>
    </rPh>
    <rPh sb="3" eb="4">
      <t>ヤ</t>
    </rPh>
    <phoneticPr fontId="1"/>
  </si>
  <si>
    <t>城間源一</t>
    <rPh sb="0" eb="2">
      <t>シロマ</t>
    </rPh>
    <rPh sb="2" eb="4">
      <t>ゲンイチ</t>
    </rPh>
    <phoneticPr fontId="1"/>
  </si>
  <si>
    <t>城間安昭</t>
    <rPh sb="0" eb="2">
      <t>シロマ</t>
    </rPh>
    <rPh sb="2" eb="4">
      <t>ヤスアキ</t>
    </rPh>
    <phoneticPr fontId="1"/>
  </si>
  <si>
    <t>親戚</t>
    <rPh sb="0" eb="2">
      <t>シンセキ</t>
    </rPh>
    <phoneticPr fontId="1"/>
  </si>
  <si>
    <t>安谷屋昇</t>
    <rPh sb="0" eb="3">
      <t>アダニヤ</t>
    </rPh>
    <rPh sb="3" eb="4">
      <t>ノボル</t>
    </rPh>
    <phoneticPr fontId="1"/>
  </si>
  <si>
    <t>安谷屋厚</t>
    <rPh sb="0" eb="3">
      <t>アダニヤ</t>
    </rPh>
    <rPh sb="3" eb="4">
      <t>アツシ</t>
    </rPh>
    <phoneticPr fontId="1"/>
  </si>
  <si>
    <t>稲嶺勉</t>
    <rPh sb="0" eb="2">
      <t>イナミネ</t>
    </rPh>
    <rPh sb="2" eb="3">
      <t>ツトム</t>
    </rPh>
    <phoneticPr fontId="1"/>
  </si>
  <si>
    <t>稲嶺進</t>
    <rPh sb="0" eb="2">
      <t>イナミネ</t>
    </rPh>
    <rPh sb="2" eb="3">
      <t>ススム</t>
    </rPh>
    <phoneticPr fontId="1"/>
  </si>
  <si>
    <t>稲嶺潔</t>
    <rPh sb="0" eb="2">
      <t>イナミネ</t>
    </rPh>
    <rPh sb="2" eb="3">
      <t>キヨシ</t>
    </rPh>
    <phoneticPr fontId="1"/>
  </si>
  <si>
    <t>稲嶺充</t>
    <rPh sb="0" eb="2">
      <t>イナミネ</t>
    </rPh>
    <rPh sb="2" eb="3">
      <t>ミツル</t>
    </rPh>
    <phoneticPr fontId="1"/>
  </si>
  <si>
    <t>稲嶺美恵子</t>
    <rPh sb="0" eb="2">
      <t>イナミネ</t>
    </rPh>
    <rPh sb="2" eb="5">
      <t>ミエコ</t>
    </rPh>
    <phoneticPr fontId="1"/>
  </si>
  <si>
    <t>玉城定典</t>
    <rPh sb="0" eb="2">
      <t>タマキ</t>
    </rPh>
    <rPh sb="2" eb="4">
      <t>サダノリ</t>
    </rPh>
    <phoneticPr fontId="1"/>
  </si>
  <si>
    <t>玉城勲</t>
    <rPh sb="0" eb="2">
      <t>タマキ</t>
    </rPh>
    <rPh sb="2" eb="3">
      <t>イサオ</t>
    </rPh>
    <phoneticPr fontId="1"/>
  </si>
  <si>
    <t>玉城勝男</t>
    <rPh sb="0" eb="2">
      <t>タマキ</t>
    </rPh>
    <rPh sb="2" eb="4">
      <t>カツオ</t>
    </rPh>
    <phoneticPr fontId="1"/>
  </si>
  <si>
    <t>安谷屋等</t>
    <rPh sb="0" eb="3">
      <t>アダニヤ</t>
    </rPh>
    <rPh sb="3" eb="4">
      <t>ヒトシ</t>
    </rPh>
    <phoneticPr fontId="1"/>
  </si>
  <si>
    <t>宇良宗善</t>
    <rPh sb="0" eb="2">
      <t>ウラ</t>
    </rPh>
    <rPh sb="2" eb="4">
      <t>ソウゼン</t>
    </rPh>
    <phoneticPr fontId="1"/>
  </si>
  <si>
    <t>宇良操</t>
    <rPh sb="0" eb="2">
      <t>ウラ</t>
    </rPh>
    <rPh sb="2" eb="3">
      <t>ミサオ</t>
    </rPh>
    <phoneticPr fontId="1"/>
  </si>
  <si>
    <t>宇良健児</t>
    <rPh sb="0" eb="2">
      <t>ウラ</t>
    </rPh>
    <rPh sb="2" eb="4">
      <t>ケンジ</t>
    </rPh>
    <phoneticPr fontId="1"/>
  </si>
  <si>
    <t>宇良尚子</t>
    <rPh sb="0" eb="2">
      <t>ウラ</t>
    </rPh>
    <rPh sb="2" eb="4">
      <t>ナオコ</t>
    </rPh>
    <phoneticPr fontId="1"/>
  </si>
  <si>
    <t>友人</t>
    <rPh sb="0" eb="2">
      <t>ユウジン</t>
    </rPh>
    <phoneticPr fontId="1"/>
  </si>
  <si>
    <t>照屋清一</t>
    <rPh sb="0" eb="2">
      <t>テルヤ</t>
    </rPh>
    <rPh sb="2" eb="4">
      <t>セイイチ</t>
    </rPh>
    <phoneticPr fontId="1"/>
  </si>
  <si>
    <t>砂川一</t>
    <rPh sb="0" eb="2">
      <t>スナガワ</t>
    </rPh>
    <rPh sb="2" eb="3">
      <t>ハジメ</t>
    </rPh>
    <phoneticPr fontId="1"/>
  </si>
  <si>
    <t>惣慶清仁</t>
    <rPh sb="0" eb="2">
      <t>ソウケイ</t>
    </rPh>
    <rPh sb="2" eb="4">
      <t>キヨト</t>
    </rPh>
    <phoneticPr fontId="1"/>
  </si>
  <si>
    <t>宇良秀雄</t>
    <rPh sb="0" eb="2">
      <t>ウラ</t>
    </rPh>
    <rPh sb="2" eb="4">
      <t>ヒデオ</t>
    </rPh>
    <phoneticPr fontId="1"/>
  </si>
  <si>
    <t>宮城修</t>
    <rPh sb="0" eb="2">
      <t>ミヤギ</t>
    </rPh>
    <rPh sb="2" eb="3">
      <t>オサム</t>
    </rPh>
    <phoneticPr fontId="1"/>
  </si>
  <si>
    <t>佐久川正敏</t>
    <rPh sb="0" eb="2">
      <t>サク</t>
    </rPh>
    <rPh sb="2" eb="3">
      <t>カワ</t>
    </rPh>
    <rPh sb="3" eb="5">
      <t>マサトシ</t>
    </rPh>
    <phoneticPr fontId="1"/>
  </si>
  <si>
    <t>照屋康男</t>
    <rPh sb="0" eb="2">
      <t>テルヤ</t>
    </rPh>
    <rPh sb="2" eb="4">
      <t>ヤスオ</t>
    </rPh>
    <phoneticPr fontId="1"/>
  </si>
  <si>
    <t>長堂嘉則</t>
    <rPh sb="0" eb="2">
      <t>ナガドウ</t>
    </rPh>
    <rPh sb="2" eb="4">
      <t>ヨシノリ</t>
    </rPh>
    <phoneticPr fontId="1"/>
  </si>
  <si>
    <t>家族</t>
    <rPh sb="0" eb="2">
      <t>カゾク</t>
    </rPh>
    <phoneticPr fontId="1"/>
  </si>
  <si>
    <t>安谷屋忍</t>
    <rPh sb="0" eb="3">
      <t>アダニヤ</t>
    </rPh>
    <rPh sb="3" eb="4">
      <t>シノブ</t>
    </rPh>
    <phoneticPr fontId="1"/>
  </si>
  <si>
    <t>順子</t>
    <rPh sb="0" eb="2">
      <t>ジュンコ</t>
    </rPh>
    <phoneticPr fontId="1"/>
  </si>
  <si>
    <t>安谷屋直</t>
    <rPh sb="0" eb="3">
      <t>アダニヤ</t>
    </rPh>
    <rPh sb="3" eb="4">
      <t>ナオシ</t>
    </rPh>
    <phoneticPr fontId="1"/>
  </si>
  <si>
    <t>百合子</t>
    <rPh sb="0" eb="3">
      <t>ユリコ</t>
    </rPh>
    <phoneticPr fontId="1"/>
  </si>
  <si>
    <t>志乃</t>
    <rPh sb="0" eb="2">
      <t>シノ</t>
    </rPh>
    <phoneticPr fontId="1"/>
  </si>
  <si>
    <t>智紀</t>
    <rPh sb="0" eb="2">
      <t>トモノリ</t>
    </rPh>
    <phoneticPr fontId="1"/>
  </si>
  <si>
    <t>安谷屋時子</t>
    <rPh sb="0" eb="3">
      <t>アダニヤ</t>
    </rPh>
    <rPh sb="3" eb="5">
      <t>トキコ</t>
    </rPh>
    <phoneticPr fontId="1"/>
  </si>
  <si>
    <t>糸数昌徳</t>
    <rPh sb="0" eb="2">
      <t>イトカズ</t>
    </rPh>
    <rPh sb="2" eb="3">
      <t>ショウ</t>
    </rPh>
    <rPh sb="3" eb="4">
      <t>トク</t>
    </rPh>
    <phoneticPr fontId="1"/>
  </si>
  <si>
    <t>武美</t>
    <rPh sb="0" eb="2">
      <t>タケミ</t>
    </rPh>
    <phoneticPr fontId="1"/>
  </si>
  <si>
    <t>直哉</t>
    <rPh sb="0" eb="2">
      <t>ナオヤ</t>
    </rPh>
    <phoneticPr fontId="1"/>
  </si>
  <si>
    <t>佐代子</t>
    <rPh sb="0" eb="3">
      <t>サヨコ</t>
    </rPh>
    <phoneticPr fontId="1"/>
  </si>
  <si>
    <t>美加</t>
    <rPh sb="0" eb="2">
      <t>ミカ</t>
    </rPh>
    <phoneticPr fontId="1"/>
  </si>
  <si>
    <t>奥平理佐</t>
    <rPh sb="0" eb="2">
      <t>オクヒラ</t>
    </rPh>
    <rPh sb="2" eb="4">
      <t>リサ</t>
    </rPh>
    <phoneticPr fontId="1"/>
  </si>
  <si>
    <t>真栄平勉</t>
    <rPh sb="0" eb="3">
      <t>マエヒラ</t>
    </rPh>
    <rPh sb="3" eb="4">
      <t>ツトム</t>
    </rPh>
    <phoneticPr fontId="1"/>
  </si>
  <si>
    <t>（ショウヤ）</t>
    <phoneticPr fontId="1"/>
  </si>
  <si>
    <t>（志織）</t>
    <rPh sb="1" eb="3">
      <t>シオリ</t>
    </rPh>
    <phoneticPr fontId="1"/>
  </si>
  <si>
    <t>（直理）</t>
    <rPh sb="1" eb="3">
      <t>ナオリ</t>
    </rPh>
    <phoneticPr fontId="1"/>
  </si>
  <si>
    <t>（ヒット）</t>
    <phoneticPr fontId="1"/>
  </si>
  <si>
    <t>安次富民夫</t>
    <rPh sb="0" eb="3">
      <t>アシトミ</t>
    </rPh>
    <rPh sb="3" eb="5">
      <t>タミオ</t>
    </rPh>
    <phoneticPr fontId="1"/>
  </si>
  <si>
    <t>晴美</t>
    <rPh sb="0" eb="2">
      <t>ハルミ</t>
    </rPh>
    <phoneticPr fontId="1"/>
  </si>
  <si>
    <t>恵子</t>
    <rPh sb="0" eb="2">
      <t>ケイコ</t>
    </rPh>
    <phoneticPr fontId="1"/>
  </si>
  <si>
    <t>比嘉政弘</t>
    <rPh sb="0" eb="2">
      <t>ヒガ</t>
    </rPh>
    <rPh sb="2" eb="4">
      <t>マサヒロ</t>
    </rPh>
    <phoneticPr fontId="1"/>
  </si>
  <si>
    <t>仲村渠清</t>
    <rPh sb="0" eb="1">
      <t>ナカ</t>
    </rPh>
    <rPh sb="1" eb="2">
      <t>ムラ</t>
    </rPh>
    <rPh sb="2" eb="3">
      <t>キョ</t>
    </rPh>
    <rPh sb="3" eb="4">
      <t>キヨシ</t>
    </rPh>
    <phoneticPr fontId="1"/>
  </si>
  <si>
    <t>光子</t>
    <rPh sb="0" eb="2">
      <t>ミツコ</t>
    </rPh>
    <phoneticPr fontId="1"/>
  </si>
  <si>
    <t>結</t>
    <rPh sb="0" eb="1">
      <t>ユ</t>
    </rPh>
    <phoneticPr fontId="1"/>
  </si>
  <si>
    <t>健吾</t>
    <rPh sb="0" eb="2">
      <t>ケンゴ</t>
    </rPh>
    <phoneticPr fontId="1"/>
  </si>
  <si>
    <t>金城修</t>
    <rPh sb="0" eb="2">
      <t>キンジョウ</t>
    </rPh>
    <rPh sb="2" eb="3">
      <t>オサム</t>
    </rPh>
    <phoneticPr fontId="1"/>
  </si>
  <si>
    <t>よしえ</t>
    <phoneticPr fontId="1"/>
  </si>
  <si>
    <t>ちあき</t>
    <phoneticPr fontId="1"/>
  </si>
  <si>
    <t>あさみ</t>
    <phoneticPr fontId="1"/>
  </si>
  <si>
    <t>なつき</t>
    <phoneticPr fontId="1"/>
  </si>
  <si>
    <t>とわ</t>
    <phoneticPr fontId="1"/>
  </si>
  <si>
    <t>弘子</t>
    <rPh sb="0" eb="2">
      <t>ヒロコ</t>
    </rPh>
    <phoneticPr fontId="1"/>
  </si>
  <si>
    <t>ヨシ</t>
    <phoneticPr fontId="1"/>
  </si>
  <si>
    <t>正子</t>
    <rPh sb="0" eb="2">
      <t>マサコ</t>
    </rPh>
    <phoneticPr fontId="1"/>
  </si>
  <si>
    <t>いち子</t>
    <rPh sb="2" eb="3">
      <t>コ</t>
    </rPh>
    <phoneticPr fontId="1"/>
  </si>
  <si>
    <t>正史</t>
    <rPh sb="0" eb="2">
      <t>マサフミ</t>
    </rPh>
    <phoneticPr fontId="1"/>
  </si>
  <si>
    <t>加代子</t>
    <rPh sb="0" eb="3">
      <t>カヨコ</t>
    </rPh>
    <phoneticPr fontId="1"/>
  </si>
  <si>
    <t>淳子</t>
    <rPh sb="0" eb="2">
      <t>アツコ</t>
    </rPh>
    <phoneticPr fontId="1"/>
  </si>
  <si>
    <t>さおり</t>
    <phoneticPr fontId="1"/>
  </si>
  <si>
    <t>武</t>
    <rPh sb="0" eb="1">
      <t>タケシ</t>
    </rPh>
    <phoneticPr fontId="1"/>
  </si>
  <si>
    <t>神谷</t>
    <rPh sb="0" eb="1">
      <t>カミ</t>
    </rPh>
    <rPh sb="1" eb="2">
      <t>ヤ</t>
    </rPh>
    <phoneticPr fontId="1"/>
  </si>
  <si>
    <t>みさえ</t>
    <phoneticPr fontId="1"/>
  </si>
  <si>
    <t>渚</t>
    <rPh sb="0" eb="1">
      <t>ナギサ</t>
    </rPh>
    <phoneticPr fontId="1"/>
  </si>
  <si>
    <t>宇良翔太</t>
    <rPh sb="0" eb="2">
      <t>ウラ</t>
    </rPh>
    <rPh sb="2" eb="4">
      <t>ショウタ</t>
    </rPh>
    <phoneticPr fontId="1"/>
  </si>
  <si>
    <t>智美</t>
    <rPh sb="0" eb="2">
      <t>トモミ</t>
    </rPh>
    <phoneticPr fontId="1"/>
  </si>
  <si>
    <t>池島</t>
    <rPh sb="0" eb="2">
      <t>イケシマ</t>
    </rPh>
    <phoneticPr fontId="1"/>
  </si>
  <si>
    <t>幸子</t>
    <rPh sb="0" eb="2">
      <t>サチコ</t>
    </rPh>
    <phoneticPr fontId="1"/>
  </si>
  <si>
    <t>鈴加</t>
    <rPh sb="0" eb="2">
      <t>スズカ</t>
    </rPh>
    <phoneticPr fontId="1"/>
  </si>
  <si>
    <t>（ヨシカ）</t>
    <phoneticPr fontId="1"/>
  </si>
  <si>
    <t>春奈</t>
    <rPh sb="0" eb="2">
      <t>ハルナ</t>
    </rPh>
    <phoneticPr fontId="1"/>
  </si>
  <si>
    <t>安谷屋修</t>
    <rPh sb="0" eb="3">
      <t>アダニヤ</t>
    </rPh>
    <rPh sb="3" eb="4">
      <t>オサム</t>
    </rPh>
    <phoneticPr fontId="1"/>
  </si>
  <si>
    <t>受付</t>
    <rPh sb="0" eb="2">
      <t>ウケツケ</t>
    </rPh>
    <phoneticPr fontId="1"/>
  </si>
  <si>
    <t>進行</t>
    <rPh sb="0" eb="2">
      <t>シンコウ</t>
    </rPh>
    <phoneticPr fontId="1"/>
  </si>
  <si>
    <t>今年は俊秀夫婦・智紀夫婦に子供ができる、報告に母は涙を流し喜んでいる、楽しみだ。</t>
    <rPh sb="0" eb="2">
      <t>コトシ</t>
    </rPh>
    <rPh sb="3" eb="5">
      <t>トシヒデ</t>
    </rPh>
    <rPh sb="5" eb="7">
      <t>フウフ</t>
    </rPh>
    <rPh sb="8" eb="10">
      <t>トモノリ</t>
    </rPh>
    <rPh sb="10" eb="12">
      <t>フウフ</t>
    </rPh>
    <rPh sb="13" eb="15">
      <t>コドモ</t>
    </rPh>
    <rPh sb="20" eb="22">
      <t>ホウコク</t>
    </rPh>
    <rPh sb="23" eb="24">
      <t>ハハ</t>
    </rPh>
    <rPh sb="25" eb="26">
      <t>ナミダ</t>
    </rPh>
    <rPh sb="27" eb="28">
      <t>ナガ</t>
    </rPh>
    <rPh sb="29" eb="30">
      <t>ヨロコ</t>
    </rPh>
    <rPh sb="35" eb="36">
      <t>タノ</t>
    </rPh>
    <phoneticPr fontId="1"/>
  </si>
  <si>
    <t>明日、船検のため午後より名護農園へ１７：３０着。仲地、与那覇、厚、楽しく酒盛り。</t>
    <rPh sb="0" eb="2">
      <t>アス</t>
    </rPh>
    <rPh sb="3" eb="4">
      <t>セン</t>
    </rPh>
    <rPh sb="4" eb="5">
      <t>ケン</t>
    </rPh>
    <rPh sb="8" eb="10">
      <t>ゴゴ</t>
    </rPh>
    <rPh sb="12" eb="14">
      <t>ナゴ</t>
    </rPh>
    <rPh sb="14" eb="16">
      <t>ノウエン</t>
    </rPh>
    <rPh sb="22" eb="23">
      <t>チャク</t>
    </rPh>
    <rPh sb="24" eb="26">
      <t>ナカチ</t>
    </rPh>
    <rPh sb="27" eb="30">
      <t>ヨナハ</t>
    </rPh>
    <rPh sb="31" eb="32">
      <t>アツシ</t>
    </rPh>
    <rPh sb="33" eb="34">
      <t>タノ</t>
    </rPh>
    <rPh sb="36" eb="38">
      <t>サカモ</t>
    </rPh>
    <phoneticPr fontId="1"/>
  </si>
  <si>
    <t>彼岸，仏壇の料理（順子、与儀の実家で作ってくる）</t>
    <rPh sb="0" eb="2">
      <t>ヒガン</t>
    </rPh>
    <rPh sb="3" eb="5">
      <t>ブツダン</t>
    </rPh>
    <rPh sb="6" eb="8">
      <t>リョウリ</t>
    </rPh>
    <rPh sb="9" eb="11">
      <t>ジュンコ</t>
    </rPh>
    <rPh sb="12" eb="14">
      <t>ヨギ</t>
    </rPh>
    <rPh sb="15" eb="17">
      <t>ジッカ</t>
    </rPh>
    <rPh sb="18" eb="19">
      <t>ツク</t>
    </rPh>
    <phoneticPr fontId="1"/>
  </si>
  <si>
    <t>夜は仏壇の料理とワイン美味しかった。</t>
    <rPh sb="0" eb="1">
      <t>ヨル</t>
    </rPh>
    <rPh sb="2" eb="4">
      <t>ブツダン</t>
    </rPh>
    <rPh sb="5" eb="7">
      <t>リョウリ</t>
    </rPh>
    <rPh sb="11" eb="13">
      <t>オイ</t>
    </rPh>
    <phoneticPr fontId="1"/>
  </si>
  <si>
    <t>首里山川自宅、１９９４年(平成６年）１２月完成</t>
    <rPh sb="0" eb="2">
      <t>シュリ</t>
    </rPh>
    <rPh sb="2" eb="4">
      <t>ヤマガワ</t>
    </rPh>
    <rPh sb="4" eb="6">
      <t>ジタク</t>
    </rPh>
    <rPh sb="11" eb="12">
      <t>ネン</t>
    </rPh>
    <rPh sb="13" eb="15">
      <t>ヘイセイ</t>
    </rPh>
    <rPh sb="16" eb="17">
      <t>ネン</t>
    </rPh>
    <rPh sb="20" eb="21">
      <t>ガツ</t>
    </rPh>
    <rPh sb="21" eb="23">
      <t>カンセイ</t>
    </rPh>
    <phoneticPr fontId="1"/>
  </si>
  <si>
    <t>２０１０年</t>
    <rPh sb="4" eb="5">
      <t>ネン</t>
    </rPh>
    <phoneticPr fontId="1"/>
  </si>
  <si>
    <t>時子・節子・管子・直・俊秀夫婦・</t>
    <rPh sb="0" eb="2">
      <t>トキコ</t>
    </rPh>
    <rPh sb="3" eb="5">
      <t>セツコ</t>
    </rPh>
    <rPh sb="6" eb="8">
      <t>スガコ</t>
    </rPh>
    <rPh sb="9" eb="10">
      <t>ナオシ</t>
    </rPh>
    <rPh sb="11" eb="13">
      <t>トシヒデ</t>
    </rPh>
    <rPh sb="13" eb="15">
      <t>フウフ</t>
    </rPh>
    <phoneticPr fontId="1"/>
  </si>
  <si>
    <t>山城夫婦・前森夫婦・兄弟3名</t>
    <rPh sb="0" eb="2">
      <t>ヤマシロ</t>
    </rPh>
    <rPh sb="2" eb="4">
      <t>フウフ</t>
    </rPh>
    <rPh sb="5" eb="6">
      <t>マエ</t>
    </rPh>
    <rPh sb="6" eb="7">
      <t>モリ</t>
    </rPh>
    <rPh sb="7" eb="9">
      <t>フウフ</t>
    </rPh>
    <rPh sb="10" eb="12">
      <t>キョウダイ</t>
    </rPh>
    <rPh sb="13" eb="14">
      <t>メイ</t>
    </rPh>
    <phoneticPr fontId="1"/>
  </si>
  <si>
    <t>安谷屋家</t>
    <rPh sb="0" eb="3">
      <t>アダニヤ</t>
    </rPh>
    <rPh sb="3" eb="4">
      <t>ケ</t>
    </rPh>
    <phoneticPr fontId="1"/>
  </si>
  <si>
    <t>佐和田家</t>
    <rPh sb="0" eb="2">
      <t>サワ</t>
    </rPh>
    <rPh sb="2" eb="3">
      <t>タ</t>
    </rPh>
    <rPh sb="3" eb="4">
      <t>ケ</t>
    </rPh>
    <phoneticPr fontId="1"/>
  </si>
  <si>
    <t>（料金は16万順子と折半・結納費は50万555円順子立替）</t>
    <rPh sb="1" eb="3">
      <t>リョウキン</t>
    </rPh>
    <rPh sb="6" eb="7">
      <t>マン</t>
    </rPh>
    <rPh sb="7" eb="9">
      <t>ジュンコ</t>
    </rPh>
    <rPh sb="10" eb="12">
      <t>セッパン</t>
    </rPh>
    <rPh sb="13" eb="15">
      <t>ユイノウ</t>
    </rPh>
    <rPh sb="15" eb="16">
      <t>ヒ</t>
    </rPh>
    <rPh sb="19" eb="20">
      <t>マン</t>
    </rPh>
    <rPh sb="23" eb="24">
      <t>エン</t>
    </rPh>
    <rPh sb="24" eb="26">
      <t>ジュンコ</t>
    </rPh>
    <rPh sb="26" eb="28">
      <t>タテカエ</t>
    </rPh>
    <phoneticPr fontId="1"/>
  </si>
  <si>
    <t>18時～20時30分：宜野湾ジュビランカにて結納・直　乾杯の音頭</t>
    <rPh sb="2" eb="3">
      <t>ジ</t>
    </rPh>
    <rPh sb="6" eb="7">
      <t>ジ</t>
    </rPh>
    <rPh sb="9" eb="10">
      <t>フン</t>
    </rPh>
    <rPh sb="11" eb="14">
      <t>ギノワン</t>
    </rPh>
    <rPh sb="22" eb="24">
      <t>ユイノウ</t>
    </rPh>
    <rPh sb="25" eb="26">
      <t>ナオ</t>
    </rPh>
    <rPh sb="27" eb="29">
      <t>カンパイ</t>
    </rPh>
    <rPh sb="30" eb="32">
      <t>オンド</t>
    </rPh>
    <phoneticPr fontId="1"/>
  </si>
  <si>
    <t>今年か　ら自宅のみかん木、2本に実ができる。（５．６年木だと思うが）</t>
    <rPh sb="0" eb="2">
      <t>コトシ</t>
    </rPh>
    <rPh sb="5" eb="7">
      <t>ジタク</t>
    </rPh>
    <rPh sb="11" eb="12">
      <t>キ</t>
    </rPh>
    <rPh sb="14" eb="15">
      <t>ホン</t>
    </rPh>
    <rPh sb="16" eb="17">
      <t>ミ</t>
    </rPh>
    <rPh sb="26" eb="27">
      <t>ネン</t>
    </rPh>
    <rPh sb="27" eb="28">
      <t>ボク</t>
    </rPh>
    <rPh sb="30" eb="31">
      <t>オモ</t>
    </rPh>
    <phoneticPr fontId="1"/>
  </si>
  <si>
    <t>時子豊見城中央HPにて狭心症のOPE</t>
    <rPh sb="0" eb="2">
      <t>トキコ</t>
    </rPh>
    <rPh sb="2" eb="5">
      <t>トミシロ</t>
    </rPh>
    <rPh sb="5" eb="7">
      <t>チュウオウ</t>
    </rPh>
    <rPh sb="11" eb="12">
      <t>キョウ</t>
    </rPh>
    <rPh sb="12" eb="13">
      <t>シン</t>
    </rPh>
    <rPh sb="13" eb="14">
      <t>ショウ</t>
    </rPh>
    <phoneticPr fontId="1"/>
  </si>
  <si>
    <t>OPE後以前のような気分不良なく元気になっている。</t>
    <rPh sb="3" eb="4">
      <t>ゴ</t>
    </rPh>
    <rPh sb="4" eb="6">
      <t>イゼン</t>
    </rPh>
    <rPh sb="10" eb="12">
      <t>キブン</t>
    </rPh>
    <rPh sb="12" eb="14">
      <t>フリョウ</t>
    </rPh>
    <rPh sb="16" eb="18">
      <t>ゲンキ</t>
    </rPh>
    <phoneticPr fontId="1"/>
  </si>
  <si>
    <t>今日は稲嶺家、美恵子姉以外皆参加・名護市長（進）交え記念撮影</t>
    <rPh sb="0" eb="2">
      <t>キョウ</t>
    </rPh>
    <rPh sb="3" eb="5">
      <t>イナミネ</t>
    </rPh>
    <rPh sb="5" eb="6">
      <t>ケ</t>
    </rPh>
    <rPh sb="7" eb="10">
      <t>ミエコ</t>
    </rPh>
    <rPh sb="10" eb="11">
      <t>アネ</t>
    </rPh>
    <rPh sb="11" eb="13">
      <t>イガイ</t>
    </rPh>
    <rPh sb="13" eb="14">
      <t>ミナ</t>
    </rPh>
    <rPh sb="14" eb="16">
      <t>サンカ</t>
    </rPh>
    <rPh sb="17" eb="19">
      <t>ナゴ</t>
    </rPh>
    <rPh sb="19" eb="21">
      <t>シチョウ</t>
    </rPh>
    <rPh sb="22" eb="23">
      <t>スス</t>
    </rPh>
    <rPh sb="24" eb="25">
      <t>コウ</t>
    </rPh>
    <rPh sb="26" eb="28">
      <t>キネン</t>
    </rPh>
    <rPh sb="28" eb="30">
      <t>サツエイ</t>
    </rPh>
    <phoneticPr fontId="1"/>
  </si>
  <si>
    <t>他は直家族・厚家族・俊秀、智紀夫婦でウークイ</t>
    <rPh sb="0" eb="1">
      <t>タ</t>
    </rPh>
    <rPh sb="2" eb="3">
      <t>ナオシ</t>
    </rPh>
    <rPh sb="3" eb="5">
      <t>カゾク</t>
    </rPh>
    <rPh sb="6" eb="7">
      <t>アツシ</t>
    </rPh>
    <rPh sb="7" eb="9">
      <t>カゾク</t>
    </rPh>
    <rPh sb="10" eb="12">
      <t>トシヒデ</t>
    </rPh>
    <rPh sb="13" eb="15">
      <t>トモノリ</t>
    </rPh>
    <rPh sb="15" eb="17">
      <t>フウフ</t>
    </rPh>
    <phoneticPr fontId="1"/>
  </si>
  <si>
    <t>８月１５日・晴</t>
    <rPh sb="1" eb="2">
      <t>ガツ</t>
    </rPh>
    <rPh sb="4" eb="5">
      <t>ニチ</t>
    </rPh>
    <rPh sb="6" eb="7">
      <t>ハ</t>
    </rPh>
    <phoneticPr fontId="1"/>
  </si>
  <si>
    <t>帰宅後、俊秀夫婦・智紀夫婦・志乃午前3時ころまで飲んでいる。父は2時30ごろ眠る。</t>
    <rPh sb="0" eb="3">
      <t>キタクゴ</t>
    </rPh>
    <rPh sb="4" eb="6">
      <t>トシヒデ</t>
    </rPh>
    <rPh sb="6" eb="8">
      <t>フウフ</t>
    </rPh>
    <rPh sb="9" eb="10">
      <t>トモ</t>
    </rPh>
    <rPh sb="10" eb="11">
      <t>ノリ</t>
    </rPh>
    <rPh sb="11" eb="13">
      <t>フウフ</t>
    </rPh>
    <rPh sb="14" eb="16">
      <t>シノ</t>
    </rPh>
    <rPh sb="16" eb="18">
      <t>ゴゼン</t>
    </rPh>
    <rPh sb="19" eb="20">
      <t>ジ</t>
    </rPh>
    <rPh sb="24" eb="25">
      <t>ノ</t>
    </rPh>
    <rPh sb="30" eb="31">
      <t>チチ</t>
    </rPh>
    <rPh sb="33" eb="34">
      <t>ジ</t>
    </rPh>
    <rPh sb="38" eb="39">
      <t>ネム</t>
    </rPh>
    <phoneticPr fontId="1"/>
  </si>
  <si>
    <t>順子の誕生日・家庭で祝う俊秀夫婦、智紀夫婦、志乃焼き肉パーティ、母の誕生日だが準備は順子</t>
    <rPh sb="0" eb="2">
      <t>ジュンコ</t>
    </rPh>
    <rPh sb="3" eb="6">
      <t>タンジョウビ</t>
    </rPh>
    <rPh sb="7" eb="9">
      <t>カテイ</t>
    </rPh>
    <rPh sb="10" eb="11">
      <t>イワ</t>
    </rPh>
    <rPh sb="12" eb="14">
      <t>トシヒデ</t>
    </rPh>
    <rPh sb="14" eb="16">
      <t>フウフ</t>
    </rPh>
    <rPh sb="17" eb="19">
      <t>トモノリ</t>
    </rPh>
    <rPh sb="19" eb="21">
      <t>フウフ</t>
    </rPh>
    <rPh sb="22" eb="24">
      <t>シノ</t>
    </rPh>
    <rPh sb="24" eb="25">
      <t>ヤ</t>
    </rPh>
    <rPh sb="26" eb="27">
      <t>ニク</t>
    </rPh>
    <rPh sb="32" eb="33">
      <t>ハハ</t>
    </rPh>
    <rPh sb="34" eb="37">
      <t>タンジョウビ</t>
    </rPh>
    <rPh sb="39" eb="41">
      <t>ジュンビ</t>
    </rPh>
    <rPh sb="42" eb="44">
      <t>ジュンコ</t>
    </rPh>
    <phoneticPr fontId="1"/>
  </si>
  <si>
    <t>佐和田家結納返しで来訪、両親、かおり、りえ、安谷屋家家族皆で御迎え、14年古酒を飲み交わす</t>
    <rPh sb="0" eb="2">
      <t>サワ</t>
    </rPh>
    <rPh sb="2" eb="3">
      <t>タ</t>
    </rPh>
    <rPh sb="3" eb="4">
      <t>ケ</t>
    </rPh>
    <rPh sb="4" eb="6">
      <t>ユイノウ</t>
    </rPh>
    <rPh sb="6" eb="7">
      <t>カエ</t>
    </rPh>
    <rPh sb="9" eb="11">
      <t>ライホウ</t>
    </rPh>
    <rPh sb="12" eb="14">
      <t>リョウシン</t>
    </rPh>
    <rPh sb="22" eb="26">
      <t>アダニヤケ</t>
    </rPh>
    <rPh sb="26" eb="28">
      <t>カゾク</t>
    </rPh>
    <rPh sb="28" eb="29">
      <t>ミンナ</t>
    </rPh>
    <rPh sb="30" eb="32">
      <t>オムカ</t>
    </rPh>
    <rPh sb="36" eb="37">
      <t>ネン</t>
    </rPh>
    <rPh sb="37" eb="39">
      <t>コシュ</t>
    </rPh>
    <rPh sb="40" eb="41">
      <t>ノ</t>
    </rPh>
    <rPh sb="42" eb="43">
      <t>カ</t>
    </rPh>
    <phoneticPr fontId="1"/>
  </si>
  <si>
    <t>ケーキだけは準備している。朝美予定日は20日であるがまだ出てこない</t>
    <rPh sb="6" eb="8">
      <t>ジュンビ</t>
    </rPh>
    <rPh sb="13" eb="15">
      <t>トモミ</t>
    </rPh>
    <rPh sb="15" eb="18">
      <t>ヨテイビ</t>
    </rPh>
    <rPh sb="21" eb="22">
      <t>ニチ</t>
    </rPh>
    <rPh sb="28" eb="29">
      <t>デ</t>
    </rPh>
    <phoneticPr fontId="1"/>
  </si>
  <si>
    <t>智紀Ａソファーがないので自宅にあるものをあげる。母は夕食を作って持つていく。</t>
    <rPh sb="0" eb="2">
      <t>トモノリ</t>
    </rPh>
    <rPh sb="12" eb="14">
      <t>ジタク</t>
    </rPh>
    <rPh sb="24" eb="25">
      <t>ハハ</t>
    </rPh>
    <rPh sb="26" eb="28">
      <t>ユウショク</t>
    </rPh>
    <rPh sb="29" eb="30">
      <t>ツク</t>
    </rPh>
    <rPh sb="32" eb="33">
      <t>モ</t>
    </rPh>
    <phoneticPr fontId="1"/>
  </si>
  <si>
    <t>土</t>
    <rPh sb="0" eb="1">
      <t>ド</t>
    </rPh>
    <phoneticPr fontId="1"/>
  </si>
  <si>
    <t>水</t>
    <rPh sb="0" eb="1">
      <t>スイ</t>
    </rPh>
    <phoneticPr fontId="1"/>
  </si>
  <si>
    <t>金</t>
    <rPh sb="0" eb="1">
      <t>キン</t>
    </rPh>
    <phoneticPr fontId="1"/>
  </si>
  <si>
    <t>火</t>
    <rPh sb="0" eb="1">
      <t>カ</t>
    </rPh>
    <phoneticPr fontId="1"/>
  </si>
  <si>
    <t>日</t>
    <rPh sb="0" eb="1">
      <t>ニチ</t>
    </rPh>
    <phoneticPr fontId="1"/>
  </si>
  <si>
    <t>８月２２日　　旧盆ウンケー・晴</t>
    <rPh sb="1" eb="2">
      <t>ガツ</t>
    </rPh>
    <rPh sb="4" eb="5">
      <t>ニチ</t>
    </rPh>
    <rPh sb="7" eb="9">
      <t>キュウボン</t>
    </rPh>
    <rPh sb="14" eb="15">
      <t>ハ</t>
    </rPh>
    <phoneticPr fontId="1"/>
  </si>
  <si>
    <t>８月２４日　　旧盆ウークイ・晴</t>
    <rPh sb="1" eb="2">
      <t>ガツ</t>
    </rPh>
    <rPh sb="4" eb="5">
      <t>ニチ</t>
    </rPh>
    <rPh sb="7" eb="8">
      <t>キュウ</t>
    </rPh>
    <rPh sb="8" eb="9">
      <t>ボン</t>
    </rPh>
    <rPh sb="14" eb="15">
      <t>ハ</t>
    </rPh>
    <phoneticPr fontId="1"/>
  </si>
  <si>
    <t>7月4日　・旧暦5月23日・晴</t>
    <rPh sb="1" eb="2">
      <t>ガツ</t>
    </rPh>
    <rPh sb="3" eb="4">
      <t>ニチ</t>
    </rPh>
    <rPh sb="6" eb="8">
      <t>キュウレキ</t>
    </rPh>
    <rPh sb="9" eb="10">
      <t>ガツ</t>
    </rPh>
    <rPh sb="12" eb="13">
      <t>ニチ</t>
    </rPh>
    <rPh sb="14" eb="15">
      <t>ハ</t>
    </rPh>
    <phoneticPr fontId="1"/>
  </si>
  <si>
    <t>木</t>
    <rPh sb="0" eb="1">
      <t>モク</t>
    </rPh>
    <phoneticPr fontId="1"/>
  </si>
  <si>
    <t>３月１7日・曇り　</t>
    <rPh sb="1" eb="2">
      <t>ガツ</t>
    </rPh>
    <rPh sb="4" eb="5">
      <t>ニチ</t>
    </rPh>
    <rPh sb="6" eb="7">
      <t>クモ</t>
    </rPh>
    <phoneticPr fontId="1"/>
  </si>
  <si>
    <t>３月１8日・晴れ</t>
    <rPh sb="1" eb="2">
      <t>ガツ</t>
    </rPh>
    <rPh sb="4" eb="5">
      <t>ニチ</t>
    </rPh>
    <rPh sb="6" eb="7">
      <t>ハ</t>
    </rPh>
    <phoneticPr fontId="1"/>
  </si>
  <si>
    <t>３月１４日・曇り・ホワイトデー</t>
    <rPh sb="1" eb="2">
      <t>ガツ</t>
    </rPh>
    <rPh sb="4" eb="5">
      <t>ニチ</t>
    </rPh>
    <rPh sb="6" eb="7">
      <t>クモ</t>
    </rPh>
    <phoneticPr fontId="1"/>
  </si>
  <si>
    <t>志乃マッサージチエア（赤）通販より届く（美容のため）</t>
    <rPh sb="0" eb="2">
      <t>シノ</t>
    </rPh>
    <rPh sb="11" eb="12">
      <t>アカ</t>
    </rPh>
    <rPh sb="13" eb="15">
      <t>ツウハン</t>
    </rPh>
    <rPh sb="17" eb="18">
      <t>トド</t>
    </rPh>
    <rPh sb="20" eb="22">
      <t>ビヨウ</t>
    </rPh>
    <phoneticPr fontId="1"/>
  </si>
  <si>
    <t>快喜,退院、夕方より智紀のＡで退院のお祝い、次は俊秀の長女が１１月出産予定です。</t>
    <rPh sb="0" eb="2">
      <t>カイキ</t>
    </rPh>
    <rPh sb="3" eb="5">
      <t>タイイン</t>
    </rPh>
    <rPh sb="6" eb="8">
      <t>ユウガタ</t>
    </rPh>
    <rPh sb="10" eb="12">
      <t>トモノリ</t>
    </rPh>
    <rPh sb="15" eb="17">
      <t>タイイン</t>
    </rPh>
    <rPh sb="19" eb="20">
      <t>イワ</t>
    </rPh>
    <rPh sb="22" eb="23">
      <t>ツギ</t>
    </rPh>
    <rPh sb="24" eb="26">
      <t>トシヒデ</t>
    </rPh>
    <rPh sb="27" eb="29">
      <t>チョウジョ</t>
    </rPh>
    <rPh sb="32" eb="33">
      <t>ガツ</t>
    </rPh>
    <rPh sb="33" eb="35">
      <t>シュッサン</t>
    </rPh>
    <rPh sb="35" eb="37">
      <t>ヨテイ</t>
    </rPh>
    <phoneticPr fontId="1"/>
  </si>
  <si>
    <t>日</t>
    <rPh sb="0" eb="1">
      <t>ニチ</t>
    </rPh>
    <phoneticPr fontId="1"/>
  </si>
  <si>
    <t>今日は、三線の練習日、かおりは三線を習い始めて３回目、俊秀も続いている。（夕食は沖縄そば）</t>
    <rPh sb="0" eb="2">
      <t>キョウ</t>
    </rPh>
    <rPh sb="4" eb="5">
      <t>サン</t>
    </rPh>
    <rPh sb="5" eb="6">
      <t>セン</t>
    </rPh>
    <rPh sb="7" eb="9">
      <t>レンシュウ</t>
    </rPh>
    <rPh sb="9" eb="10">
      <t>ビ</t>
    </rPh>
    <rPh sb="15" eb="16">
      <t>サン</t>
    </rPh>
    <rPh sb="16" eb="17">
      <t>セン</t>
    </rPh>
    <rPh sb="18" eb="19">
      <t>ナラ</t>
    </rPh>
    <rPh sb="20" eb="21">
      <t>ハジ</t>
    </rPh>
    <rPh sb="24" eb="26">
      <t>カイメ</t>
    </rPh>
    <rPh sb="27" eb="29">
      <t>トシヒデ</t>
    </rPh>
    <rPh sb="30" eb="31">
      <t>ツヅ</t>
    </rPh>
    <rPh sb="37" eb="39">
      <t>ユウショク</t>
    </rPh>
    <rPh sb="40" eb="42">
      <t>オキナワ</t>
    </rPh>
    <phoneticPr fontId="1"/>
  </si>
  <si>
    <t>２２時３０分歌声一番に行く前に、快喜を見に行く元気良く目覚めている。</t>
    <rPh sb="2" eb="3">
      <t>ジ</t>
    </rPh>
    <rPh sb="5" eb="6">
      <t>フン</t>
    </rPh>
    <rPh sb="6" eb="7">
      <t>ウタ</t>
    </rPh>
    <rPh sb="7" eb="8">
      <t>コエ</t>
    </rPh>
    <rPh sb="8" eb="10">
      <t>イチバン</t>
    </rPh>
    <rPh sb="11" eb="12">
      <t>イ</t>
    </rPh>
    <rPh sb="13" eb="14">
      <t>マエ</t>
    </rPh>
    <rPh sb="16" eb="18">
      <t>カイキ</t>
    </rPh>
    <rPh sb="19" eb="20">
      <t>ミ</t>
    </rPh>
    <rPh sb="21" eb="22">
      <t>イ</t>
    </rPh>
    <rPh sb="23" eb="25">
      <t>ゲンキ</t>
    </rPh>
    <rPh sb="25" eb="26">
      <t>ヨ</t>
    </rPh>
    <rPh sb="27" eb="29">
      <t>メザ</t>
    </rPh>
    <phoneticPr fontId="1"/>
  </si>
  <si>
    <t>｜</t>
    <phoneticPr fontId="1"/>
  </si>
  <si>
    <t>｜</t>
    <phoneticPr fontId="1"/>
  </si>
  <si>
    <t>石川県～富山県～長野県～岐阜県～石川県</t>
    <rPh sb="0" eb="3">
      <t>イシカワケン</t>
    </rPh>
    <rPh sb="4" eb="7">
      <t>トヤマケン</t>
    </rPh>
    <rPh sb="8" eb="10">
      <t>ナガノ</t>
    </rPh>
    <rPh sb="10" eb="11">
      <t>ケン</t>
    </rPh>
    <rPh sb="12" eb="15">
      <t>ギフケン</t>
    </rPh>
    <rPh sb="16" eb="19">
      <t>イシカワケン</t>
    </rPh>
    <phoneticPr fontId="1"/>
  </si>
  <si>
    <t>北陸の旅、遊友会１３名楽しく過ごすが日本酒は飲みすぎたかな。</t>
    <rPh sb="0" eb="2">
      <t>ホクリク</t>
    </rPh>
    <rPh sb="3" eb="4">
      <t>タビ</t>
    </rPh>
    <rPh sb="5" eb="6">
      <t>ユウ</t>
    </rPh>
    <rPh sb="6" eb="7">
      <t>トモ</t>
    </rPh>
    <rPh sb="7" eb="8">
      <t>カイ</t>
    </rPh>
    <rPh sb="10" eb="11">
      <t>メイ</t>
    </rPh>
    <rPh sb="11" eb="12">
      <t>タノ</t>
    </rPh>
    <rPh sb="14" eb="15">
      <t>ス</t>
    </rPh>
    <rPh sb="18" eb="21">
      <t>ニホンシュ</t>
    </rPh>
    <rPh sb="22" eb="23">
      <t>ノ</t>
    </rPh>
    <phoneticPr fontId="1"/>
  </si>
  <si>
    <t>帰りは森山の車で自宅まで（千円）</t>
    <rPh sb="0" eb="1">
      <t>カエ</t>
    </rPh>
    <rPh sb="3" eb="5">
      <t>モリヤマ</t>
    </rPh>
    <rPh sb="6" eb="7">
      <t>クルマ</t>
    </rPh>
    <rPh sb="8" eb="10">
      <t>ジタク</t>
    </rPh>
    <rPh sb="13" eb="15">
      <t>センエン</t>
    </rPh>
    <phoneticPr fontId="1"/>
  </si>
  <si>
    <t>順子は生まれたとの連絡で駆け付ける、鼻も高く美人であるとのこと。</t>
    <rPh sb="0" eb="2">
      <t>ジュンコ</t>
    </rPh>
    <rPh sb="3" eb="4">
      <t>ウ</t>
    </rPh>
    <rPh sb="9" eb="11">
      <t>レンラク</t>
    </rPh>
    <rPh sb="12" eb="13">
      <t>カ</t>
    </rPh>
    <rPh sb="14" eb="15">
      <t>ツ</t>
    </rPh>
    <rPh sb="18" eb="19">
      <t>ハナ</t>
    </rPh>
    <rPh sb="20" eb="21">
      <t>タカ</t>
    </rPh>
    <rPh sb="22" eb="24">
      <t>ビジン</t>
    </rPh>
    <phoneticPr fontId="1"/>
  </si>
  <si>
    <t>木</t>
    <rPh sb="0" eb="1">
      <t>モク</t>
    </rPh>
    <phoneticPr fontId="1"/>
  </si>
  <si>
    <t>帰りは智紀の家へ快喜も元気に育っている。</t>
    <rPh sb="0" eb="1">
      <t>カエ</t>
    </rPh>
    <rPh sb="3" eb="5">
      <t>トモノリ</t>
    </rPh>
    <rPh sb="6" eb="7">
      <t>ウチ</t>
    </rPh>
    <rPh sb="8" eb="10">
      <t>カイキ</t>
    </rPh>
    <rPh sb="11" eb="13">
      <t>ゲンキ</t>
    </rPh>
    <rPh sb="14" eb="15">
      <t>ソダ</t>
    </rPh>
    <phoneticPr fontId="1"/>
  </si>
  <si>
    <t>土</t>
    <rPh sb="0" eb="1">
      <t>ド</t>
    </rPh>
    <phoneticPr fontId="1"/>
  </si>
  <si>
    <t>16年ぶりに浄化槽汲み取り、空気弁取り替え。費用6万次回からは2年に1回汲み取り</t>
    <rPh sb="2" eb="3">
      <t>ネン</t>
    </rPh>
    <rPh sb="6" eb="9">
      <t>ジョウカソウ</t>
    </rPh>
    <rPh sb="9" eb="10">
      <t>ク</t>
    </rPh>
    <rPh sb="11" eb="12">
      <t>ト</t>
    </rPh>
    <rPh sb="14" eb="16">
      <t>クウキ</t>
    </rPh>
    <rPh sb="16" eb="17">
      <t>ベン</t>
    </rPh>
    <rPh sb="17" eb="18">
      <t>ト</t>
    </rPh>
    <rPh sb="19" eb="20">
      <t>カ</t>
    </rPh>
    <rPh sb="22" eb="24">
      <t>ヒヨウ</t>
    </rPh>
    <rPh sb="25" eb="26">
      <t>マン</t>
    </rPh>
    <rPh sb="26" eb="28">
      <t>ジカイ</t>
    </rPh>
    <rPh sb="32" eb="33">
      <t>ネン</t>
    </rPh>
    <rPh sb="35" eb="36">
      <t>カイ</t>
    </rPh>
    <rPh sb="36" eb="37">
      <t>ク</t>
    </rPh>
    <rPh sb="38" eb="39">
      <t>ト</t>
    </rPh>
    <phoneticPr fontId="1"/>
  </si>
  <si>
    <t>させないといけない。</t>
    <phoneticPr fontId="1"/>
  </si>
  <si>
    <t>首里城で志乃の舞踊上演（１１時・１４時・16時）１４時・順子と二人でアップルパイ(２０個）を</t>
    <rPh sb="0" eb="3">
      <t>シュリジョウ</t>
    </rPh>
    <rPh sb="4" eb="6">
      <t>シノ</t>
    </rPh>
    <rPh sb="7" eb="9">
      <t>ブヨウ</t>
    </rPh>
    <rPh sb="9" eb="11">
      <t>ジョウエン</t>
    </rPh>
    <rPh sb="14" eb="15">
      <t>ジ</t>
    </rPh>
    <rPh sb="18" eb="19">
      <t>ジ</t>
    </rPh>
    <rPh sb="22" eb="23">
      <t>ジ</t>
    </rPh>
    <phoneticPr fontId="1"/>
  </si>
  <si>
    <t>志乃、介護福祉士合格・おめでとう、和白で合格祝い志乃、智紀,、朝美、順子、忍、</t>
    <rPh sb="0" eb="2">
      <t>シノ</t>
    </rPh>
    <rPh sb="3" eb="5">
      <t>カイゴ</t>
    </rPh>
    <rPh sb="5" eb="8">
      <t>フクシシ</t>
    </rPh>
    <rPh sb="8" eb="10">
      <t>ゴウカク</t>
    </rPh>
    <rPh sb="17" eb="18">
      <t>ワ</t>
    </rPh>
    <rPh sb="18" eb="19">
      <t>ハク</t>
    </rPh>
    <rPh sb="20" eb="22">
      <t>ゴウカク</t>
    </rPh>
    <rPh sb="22" eb="23">
      <t>イワ</t>
    </rPh>
    <rPh sb="24" eb="26">
      <t>シノ</t>
    </rPh>
    <rPh sb="27" eb="29">
      <t>トモノリ</t>
    </rPh>
    <rPh sb="31" eb="32">
      <t>アサ</t>
    </rPh>
    <rPh sb="32" eb="33">
      <t>ビ</t>
    </rPh>
    <rPh sb="34" eb="36">
      <t>ジュンコ</t>
    </rPh>
    <rPh sb="37" eb="38">
      <t>シノブ</t>
    </rPh>
    <phoneticPr fontId="1"/>
  </si>
  <si>
    <t>（俊秀夫婦はつわりで参加できず）父のおごり</t>
    <phoneticPr fontId="1"/>
  </si>
  <si>
    <t>1２：30から順子と自宅で興南高校対日大の決勝応援、１０対５の大差で勝つ、</t>
    <rPh sb="7" eb="9">
      <t>ジュンコ</t>
    </rPh>
    <rPh sb="10" eb="12">
      <t>ジタク</t>
    </rPh>
    <rPh sb="13" eb="14">
      <t>コウ</t>
    </rPh>
    <rPh sb="14" eb="15">
      <t>ミナミ</t>
    </rPh>
    <rPh sb="15" eb="17">
      <t>コウコウ</t>
    </rPh>
    <rPh sb="17" eb="18">
      <t>タイ</t>
    </rPh>
    <rPh sb="18" eb="20">
      <t>ニチダイ</t>
    </rPh>
    <rPh sb="21" eb="23">
      <t>ケッショウ</t>
    </rPh>
    <rPh sb="23" eb="25">
      <t>オウエン</t>
    </rPh>
    <rPh sb="28" eb="29">
      <t>タイ</t>
    </rPh>
    <rPh sb="31" eb="33">
      <t>タイサ</t>
    </rPh>
    <rPh sb="34" eb="35">
      <t>カ</t>
    </rPh>
    <phoneticPr fontId="1"/>
  </si>
  <si>
    <t>興南高校がリードする度に修より℡が入る。</t>
    <phoneticPr fontId="1"/>
  </si>
  <si>
    <t>キュウ17時寄港、与那覇、仲地、前栄平合流、2時ころまで飲み会</t>
    <rPh sb="5" eb="6">
      <t>ジ</t>
    </rPh>
    <rPh sb="6" eb="8">
      <t>キコウ</t>
    </rPh>
    <rPh sb="9" eb="12">
      <t>ヨナハ</t>
    </rPh>
    <rPh sb="13" eb="15">
      <t>ナカチ</t>
    </rPh>
    <rPh sb="16" eb="17">
      <t>マエ</t>
    </rPh>
    <rPh sb="17" eb="18">
      <t>エイ</t>
    </rPh>
    <rPh sb="18" eb="19">
      <t>ヒラ</t>
    </rPh>
    <rPh sb="19" eb="21">
      <t>ゴウリュウ</t>
    </rPh>
    <rPh sb="23" eb="24">
      <t>ジ</t>
    </rPh>
    <rPh sb="28" eb="29">
      <t>ノ</t>
    </rPh>
    <rPh sb="30" eb="31">
      <t>カイ</t>
    </rPh>
    <phoneticPr fontId="1"/>
  </si>
  <si>
    <t>ヤンバルヘ10時集合・裏先生家族、森山、中村、前泊、波高いが辺野古の海岸へバーべ</t>
    <rPh sb="7" eb="8">
      <t>ジ</t>
    </rPh>
    <rPh sb="8" eb="10">
      <t>シュウゴウ</t>
    </rPh>
    <rPh sb="11" eb="12">
      <t>ウラ</t>
    </rPh>
    <rPh sb="12" eb="14">
      <t>センセイ</t>
    </rPh>
    <rPh sb="14" eb="16">
      <t>カゾク</t>
    </rPh>
    <rPh sb="17" eb="19">
      <t>モリヤマ</t>
    </rPh>
    <rPh sb="20" eb="22">
      <t>ナカムラ</t>
    </rPh>
    <rPh sb="23" eb="24">
      <t>マエ</t>
    </rPh>
    <rPh sb="24" eb="25">
      <t>ト</t>
    </rPh>
    <rPh sb="26" eb="27">
      <t>ナミ</t>
    </rPh>
    <rPh sb="27" eb="28">
      <t>タカ</t>
    </rPh>
    <rPh sb="30" eb="33">
      <t>ヘノコ</t>
    </rPh>
    <rPh sb="34" eb="36">
      <t>カイガン</t>
    </rPh>
    <phoneticPr fontId="1"/>
  </si>
  <si>
    <t>裏家族、真栄平、帰覇、与那覇、忍、13時ころまで飲む、森山二日酔いのため運転手、</t>
    <rPh sb="0" eb="1">
      <t>ウラ</t>
    </rPh>
    <rPh sb="1" eb="3">
      <t>カゾク</t>
    </rPh>
    <rPh sb="4" eb="5">
      <t>マ</t>
    </rPh>
    <rPh sb="5" eb="6">
      <t>エイ</t>
    </rPh>
    <rPh sb="6" eb="7">
      <t>ヒラ</t>
    </rPh>
    <rPh sb="8" eb="9">
      <t>キ</t>
    </rPh>
    <rPh sb="9" eb="10">
      <t>ハ</t>
    </rPh>
    <rPh sb="11" eb="14">
      <t>ヨナハ</t>
    </rPh>
    <rPh sb="15" eb="16">
      <t>シノブ</t>
    </rPh>
    <rPh sb="19" eb="20">
      <t>ジ</t>
    </rPh>
    <rPh sb="24" eb="25">
      <t>ノ</t>
    </rPh>
    <rPh sb="27" eb="29">
      <t>モリヤマ</t>
    </rPh>
    <rPh sb="29" eb="32">
      <t>フツカヨ</t>
    </rPh>
    <rPh sb="36" eb="39">
      <t>ウンテンシュ</t>
    </rPh>
    <phoneticPr fontId="1"/>
  </si>
  <si>
    <t>17時着</t>
  </si>
  <si>
    <t>今日は智紀、智美入籍祝い、牛肉、にぎり、刺身、等の御馳走で、俊秀夫婦,志乃、</t>
    <rPh sb="0" eb="2">
      <t>キョウ</t>
    </rPh>
    <rPh sb="3" eb="5">
      <t>トモノリ</t>
    </rPh>
    <rPh sb="6" eb="8">
      <t>トモミ</t>
    </rPh>
    <rPh sb="8" eb="10">
      <t>ニュウセキ</t>
    </rPh>
    <rPh sb="10" eb="11">
      <t>イワ</t>
    </rPh>
    <rPh sb="13" eb="15">
      <t>ギュウニク</t>
    </rPh>
    <rPh sb="20" eb="22">
      <t>サシミ</t>
    </rPh>
    <rPh sb="23" eb="24">
      <t>トウ</t>
    </rPh>
    <rPh sb="25" eb="28">
      <t>ゴチソウ</t>
    </rPh>
    <rPh sb="30" eb="32">
      <t>トシヒデ</t>
    </rPh>
    <rPh sb="32" eb="34">
      <t>フウフ</t>
    </rPh>
    <rPh sb="35" eb="37">
      <t>シノ</t>
    </rPh>
    <phoneticPr fontId="1"/>
  </si>
  <si>
    <t>皆でおめでとう。午前2時30分頃まで盛り上がる。</t>
    <rPh sb="8" eb="10">
      <t>ゴゼン</t>
    </rPh>
    <rPh sb="11" eb="12">
      <t>ジ</t>
    </rPh>
    <rPh sb="14" eb="15">
      <t>フン</t>
    </rPh>
    <rPh sb="15" eb="16">
      <t>コロ</t>
    </rPh>
    <rPh sb="18" eb="19">
      <t>モ</t>
    </rPh>
    <rPh sb="20" eb="21">
      <t>ア</t>
    </rPh>
    <phoneticPr fontId="1"/>
  </si>
  <si>
    <t>（父・朝９時より大掃除、午後買い出し順子早出のため。</t>
    <rPh sb="1" eb="2">
      <t>チチ</t>
    </rPh>
    <rPh sb="3" eb="4">
      <t>アサ</t>
    </rPh>
    <rPh sb="5" eb="6">
      <t>ジ</t>
    </rPh>
    <rPh sb="8" eb="11">
      <t>オオソウジ</t>
    </rPh>
    <rPh sb="12" eb="14">
      <t>ゴゴ</t>
    </rPh>
    <rPh sb="14" eb="15">
      <t>カ</t>
    </rPh>
    <rPh sb="16" eb="17">
      <t>ダ</t>
    </rPh>
    <phoneticPr fontId="1"/>
  </si>
  <si>
    <t>明日は母の日もあるので、予算は父が出す。）</t>
    <phoneticPr fontId="1"/>
  </si>
  <si>
    <t>俊秀、智紀、妊婦二人家族も増えて皆でウンケー（後は志乃だけ）（与儀へは６時から９時まで）</t>
    <rPh sb="0" eb="2">
      <t>トシヒデ</t>
    </rPh>
    <rPh sb="3" eb="5">
      <t>トモノリ</t>
    </rPh>
    <rPh sb="6" eb="8">
      <t>ニンプ</t>
    </rPh>
    <rPh sb="8" eb="10">
      <t>フタリ</t>
    </rPh>
    <rPh sb="10" eb="12">
      <t>カゾク</t>
    </rPh>
    <rPh sb="13" eb="14">
      <t>フ</t>
    </rPh>
    <rPh sb="16" eb="17">
      <t>ミンナ</t>
    </rPh>
    <rPh sb="23" eb="24">
      <t>アト</t>
    </rPh>
    <rPh sb="25" eb="27">
      <t>シノ</t>
    </rPh>
    <phoneticPr fontId="1"/>
  </si>
  <si>
    <t>台風：昼過ぎより接近だが朝より太陽が出て天気である、午後雨がチョコチョコ</t>
    <rPh sb="0" eb="2">
      <t>タイフウ</t>
    </rPh>
    <rPh sb="3" eb="5">
      <t>ヒルス</t>
    </rPh>
    <rPh sb="8" eb="10">
      <t>セッキン</t>
    </rPh>
    <rPh sb="12" eb="13">
      <t>アサ</t>
    </rPh>
    <rPh sb="15" eb="17">
      <t>タイヨウ</t>
    </rPh>
    <rPh sb="18" eb="19">
      <t>デ</t>
    </rPh>
    <rPh sb="20" eb="22">
      <t>テンキ</t>
    </rPh>
    <rPh sb="26" eb="28">
      <t>ゴゴ</t>
    </rPh>
    <rPh sb="28" eb="29">
      <t>アメ</t>
    </rPh>
    <phoneticPr fontId="1"/>
  </si>
  <si>
    <t>降るが強さなし。</t>
    <rPh sb="0" eb="1">
      <t>フ</t>
    </rPh>
    <rPh sb="3" eb="4">
      <t>ツヨ</t>
    </rPh>
    <phoneticPr fontId="1"/>
  </si>
  <si>
    <t>こと父は夕方見に行く、感激でいっぱいです。名前は快喜（さわやかで、喜びをもたらすであろう）</t>
    <rPh sb="2" eb="3">
      <t>チチ</t>
    </rPh>
    <rPh sb="4" eb="6">
      <t>ユウガタ</t>
    </rPh>
    <rPh sb="6" eb="7">
      <t>ミ</t>
    </rPh>
    <rPh sb="8" eb="9">
      <t>イ</t>
    </rPh>
    <rPh sb="11" eb="13">
      <t>カンゲキ</t>
    </rPh>
    <rPh sb="21" eb="23">
      <t>ナマエ</t>
    </rPh>
    <rPh sb="24" eb="25">
      <t>カイ</t>
    </rPh>
    <rPh sb="25" eb="26">
      <t>キ</t>
    </rPh>
    <rPh sb="33" eb="34">
      <t>ヨロコ</t>
    </rPh>
    <phoneticPr fontId="1"/>
  </si>
  <si>
    <t>２番目の大きさだ。肌のつやもよく、髪もふさふさ、元気な児だ。智によれば鼻が自分に似ているとの</t>
    <rPh sb="9" eb="10">
      <t>ハダ</t>
    </rPh>
    <rPh sb="17" eb="18">
      <t>カミ</t>
    </rPh>
    <rPh sb="24" eb="26">
      <t>ゲンキ</t>
    </rPh>
    <rPh sb="27" eb="28">
      <t>コ</t>
    </rPh>
    <rPh sb="30" eb="31">
      <t>トモ</t>
    </rPh>
    <rPh sb="35" eb="36">
      <t>ハナ</t>
    </rPh>
    <rPh sb="37" eb="39">
      <t>ジブン</t>
    </rPh>
    <rPh sb="40" eb="41">
      <t>ニ</t>
    </rPh>
    <phoneticPr fontId="1"/>
  </si>
  <si>
    <t>朝１０時よりヤンバルヘ点検と掃除、順子はみかんを箱一杯取っている。１６時、なかま食堂のそばを</t>
    <rPh sb="0" eb="1">
      <t>アサ</t>
    </rPh>
    <rPh sb="3" eb="4">
      <t>ジ</t>
    </rPh>
    <rPh sb="11" eb="13">
      <t>テンケン</t>
    </rPh>
    <rPh sb="14" eb="16">
      <t>ソウジ</t>
    </rPh>
    <rPh sb="17" eb="19">
      <t>ジュンコ</t>
    </rPh>
    <rPh sb="24" eb="25">
      <t>ハコ</t>
    </rPh>
    <rPh sb="25" eb="27">
      <t>イッパイ</t>
    </rPh>
    <rPh sb="27" eb="28">
      <t>ト</t>
    </rPh>
    <rPh sb="35" eb="36">
      <t>ジ</t>
    </rPh>
    <rPh sb="40" eb="42">
      <t>ショクドウ</t>
    </rPh>
    <phoneticPr fontId="1"/>
  </si>
  <si>
    <t>１８時３０分智紀のアパートへ快喜は元気があり体動が激しい、ビールを３缶のみ２１時帰る。</t>
    <rPh sb="14" eb="16">
      <t>カイキ</t>
    </rPh>
    <rPh sb="17" eb="19">
      <t>ゲンキ</t>
    </rPh>
    <rPh sb="22" eb="23">
      <t>タイ</t>
    </rPh>
    <rPh sb="23" eb="24">
      <t>ドウ</t>
    </rPh>
    <rPh sb="25" eb="26">
      <t>ハゲ</t>
    </rPh>
    <rPh sb="34" eb="35">
      <t>カン</t>
    </rPh>
    <rPh sb="39" eb="40">
      <t>ジ</t>
    </rPh>
    <rPh sb="40" eb="41">
      <t>カエ</t>
    </rPh>
    <phoneticPr fontId="1"/>
  </si>
  <si>
    <t>日</t>
    <rPh sb="0" eb="1">
      <t>ニチ</t>
    </rPh>
    <phoneticPr fontId="1"/>
  </si>
  <si>
    <t>今日は朝美が買い物で外出、順子は１３時よりアパートで快喜の子守。</t>
    <rPh sb="0" eb="2">
      <t>キョウ</t>
    </rPh>
    <rPh sb="3" eb="5">
      <t>トモミ</t>
    </rPh>
    <rPh sb="6" eb="7">
      <t>カ</t>
    </rPh>
    <rPh sb="8" eb="9">
      <t>モノ</t>
    </rPh>
    <rPh sb="10" eb="12">
      <t>ガイシュツ</t>
    </rPh>
    <rPh sb="13" eb="15">
      <t>ジュンコ</t>
    </rPh>
    <rPh sb="18" eb="19">
      <t>ジ</t>
    </rPh>
    <rPh sb="26" eb="28">
      <t>カイキ</t>
    </rPh>
    <rPh sb="29" eb="31">
      <t>コモリ</t>
    </rPh>
    <phoneticPr fontId="1"/>
  </si>
  <si>
    <t>郁絵の誕生日・俊秀夫婦・智紀夫婦・志乃（ケンタッキーとピザでお祝い）</t>
    <rPh sb="0" eb="1">
      <t>カオル</t>
    </rPh>
    <rPh sb="1" eb="2">
      <t>エ</t>
    </rPh>
    <rPh sb="3" eb="6">
      <t>タンジョウビ</t>
    </rPh>
    <rPh sb="31" eb="32">
      <t>イワ</t>
    </rPh>
    <phoneticPr fontId="1"/>
  </si>
  <si>
    <t>水</t>
    <rPh sb="0" eb="1">
      <t>スイ</t>
    </rPh>
    <phoneticPr fontId="1"/>
  </si>
  <si>
    <t>旧暦９月２０日</t>
    <rPh sb="0" eb="2">
      <t>キュウレキ</t>
    </rPh>
    <rPh sb="3" eb="4">
      <t>ガツ</t>
    </rPh>
    <rPh sb="6" eb="7">
      <t>ニチ</t>
    </rPh>
    <phoneticPr fontId="1"/>
  </si>
  <si>
    <t>旧暦８月２５日</t>
    <rPh sb="0" eb="2">
      <t>キュウレキ</t>
    </rPh>
    <rPh sb="3" eb="4">
      <t>ガツ</t>
    </rPh>
    <rPh sb="6" eb="7">
      <t>ニチ</t>
    </rPh>
    <phoneticPr fontId="1"/>
  </si>
  <si>
    <t>志乃・順子、一緒に病院へ、つやもよく、髪もふさふさ、女の子らしく可愛い佳凛でした。</t>
    <rPh sb="0" eb="2">
      <t>シノ</t>
    </rPh>
    <rPh sb="3" eb="5">
      <t>ジュンコ</t>
    </rPh>
    <rPh sb="6" eb="8">
      <t>イッショ</t>
    </rPh>
    <rPh sb="9" eb="11">
      <t>ビョウイン</t>
    </rPh>
    <rPh sb="19" eb="20">
      <t>カミ</t>
    </rPh>
    <rPh sb="26" eb="27">
      <t>オンナ</t>
    </rPh>
    <rPh sb="28" eb="29">
      <t>コ</t>
    </rPh>
    <rPh sb="32" eb="34">
      <t>カワイ</t>
    </rPh>
    <rPh sb="35" eb="37">
      <t>カリン</t>
    </rPh>
    <phoneticPr fontId="1"/>
  </si>
  <si>
    <t>食べ帰覇。１７時佳凛を見に行くおとなしく、だんだん可愛くなってきている。</t>
    <rPh sb="7" eb="8">
      <t>ジ</t>
    </rPh>
    <rPh sb="8" eb="10">
      <t>カリン</t>
    </rPh>
    <rPh sb="11" eb="12">
      <t>ミ</t>
    </rPh>
    <rPh sb="13" eb="14">
      <t>イ</t>
    </rPh>
    <rPh sb="25" eb="27">
      <t>カワイ</t>
    </rPh>
    <phoneticPr fontId="1"/>
  </si>
  <si>
    <t>佳凛の退院、俊秀のアパートで御祝。料理は順子が準備、父は握り鮨を準備。</t>
    <rPh sb="0" eb="1">
      <t>カ</t>
    </rPh>
    <rPh sb="1" eb="2">
      <t>リン</t>
    </rPh>
    <rPh sb="3" eb="5">
      <t>タイイン</t>
    </rPh>
    <rPh sb="6" eb="8">
      <t>トシヒデ</t>
    </rPh>
    <rPh sb="14" eb="16">
      <t>オイワイ</t>
    </rPh>
    <rPh sb="17" eb="19">
      <t>リョウリ</t>
    </rPh>
    <rPh sb="20" eb="22">
      <t>ジュンコ</t>
    </rPh>
    <rPh sb="23" eb="25">
      <t>ジュンビ</t>
    </rPh>
    <rPh sb="26" eb="27">
      <t>チチ</t>
    </rPh>
    <rPh sb="28" eb="29">
      <t>ニギ</t>
    </rPh>
    <rPh sb="30" eb="31">
      <t>スシ</t>
    </rPh>
    <rPh sb="32" eb="34">
      <t>ジュンビ</t>
    </rPh>
    <phoneticPr fontId="1"/>
  </si>
  <si>
    <t>郁絵の母、智紀、志乃、家族６名で乾杯。</t>
    <rPh sb="0" eb="1">
      <t>カオル</t>
    </rPh>
    <rPh sb="1" eb="2">
      <t>エ</t>
    </rPh>
    <rPh sb="3" eb="4">
      <t>ハハ</t>
    </rPh>
    <rPh sb="5" eb="7">
      <t>トモノリ</t>
    </rPh>
    <rPh sb="8" eb="10">
      <t>シノ</t>
    </rPh>
    <rPh sb="11" eb="13">
      <t>カゾク</t>
    </rPh>
    <rPh sb="14" eb="15">
      <t>メイ</t>
    </rPh>
    <rPh sb="16" eb="18">
      <t>カンパイ</t>
    </rPh>
    <phoneticPr fontId="1"/>
  </si>
  <si>
    <t>土</t>
    <rPh sb="0" eb="1">
      <t>ド</t>
    </rPh>
    <phoneticPr fontId="1"/>
  </si>
  <si>
    <t>１６時３０分父が空港まで送る。仏壇へのお供えは父が帰ってから</t>
    <rPh sb="2" eb="3">
      <t>ジ</t>
    </rPh>
    <rPh sb="5" eb="6">
      <t>フン</t>
    </rPh>
    <rPh sb="6" eb="7">
      <t>チチ</t>
    </rPh>
    <rPh sb="8" eb="10">
      <t>クウコウ</t>
    </rPh>
    <rPh sb="12" eb="13">
      <t>オク</t>
    </rPh>
    <rPh sb="15" eb="17">
      <t>ブツダン</t>
    </rPh>
    <rPh sb="20" eb="21">
      <t>ソナ</t>
    </rPh>
    <rPh sb="23" eb="24">
      <t>チチ</t>
    </rPh>
    <rPh sb="25" eb="26">
      <t>カエ</t>
    </rPh>
    <phoneticPr fontId="1"/>
  </si>
  <si>
    <t>１８時先祖へ報告。19時頃順子も一緒にアパートへ、父は自宅で一人で乾杯。</t>
    <rPh sb="2" eb="3">
      <t>ジ</t>
    </rPh>
    <rPh sb="3" eb="5">
      <t>センゾ</t>
    </rPh>
    <rPh sb="6" eb="8">
      <t>ホウコク</t>
    </rPh>
    <rPh sb="11" eb="12">
      <t>ジ</t>
    </rPh>
    <rPh sb="12" eb="13">
      <t>コロ</t>
    </rPh>
    <rPh sb="13" eb="15">
      <t>ジュンコ</t>
    </rPh>
    <rPh sb="16" eb="18">
      <t>イッショ</t>
    </rPh>
    <rPh sb="25" eb="26">
      <t>チチ</t>
    </rPh>
    <rPh sb="27" eb="29">
      <t>ジタク</t>
    </rPh>
    <rPh sb="30" eb="32">
      <t>ヒトリ</t>
    </rPh>
    <rPh sb="33" eb="35">
      <t>カンパイ</t>
    </rPh>
    <phoneticPr fontId="1"/>
  </si>
  <si>
    <t>差し入れしながら観覧夜は智紀・朝美・志乃交え夕食会</t>
    <rPh sb="10" eb="11">
      <t>ヨル</t>
    </rPh>
    <rPh sb="12" eb="14">
      <t>トモノリ</t>
    </rPh>
    <rPh sb="15" eb="17">
      <t>トモミ</t>
    </rPh>
    <rPh sb="18" eb="20">
      <t>シノ</t>
    </rPh>
    <rPh sb="20" eb="21">
      <t>マジ</t>
    </rPh>
    <rPh sb="22" eb="24">
      <t>ユウショク</t>
    </rPh>
    <rPh sb="24" eb="25">
      <t>カイ</t>
    </rPh>
    <phoneticPr fontId="1"/>
  </si>
  <si>
    <t>火</t>
    <rPh sb="0" eb="1">
      <t>カ</t>
    </rPh>
    <phoneticPr fontId="1"/>
  </si>
  <si>
    <t>快喜、１２時より自宅で預かる（朝美仕事）母は久しぶりに長いこと見られるので喜んでいる。</t>
    <rPh sb="0" eb="2">
      <t>カイキ</t>
    </rPh>
    <rPh sb="5" eb="6">
      <t>ジ</t>
    </rPh>
    <rPh sb="8" eb="10">
      <t>ジタク</t>
    </rPh>
    <rPh sb="11" eb="12">
      <t>アズ</t>
    </rPh>
    <rPh sb="15" eb="17">
      <t>トモミ</t>
    </rPh>
    <rPh sb="17" eb="19">
      <t>シゴト</t>
    </rPh>
    <rPh sb="20" eb="21">
      <t>ハハ</t>
    </rPh>
    <rPh sb="22" eb="23">
      <t>ヒサ</t>
    </rPh>
    <rPh sb="27" eb="28">
      <t>ナガ</t>
    </rPh>
    <rPh sb="31" eb="32">
      <t>ミ</t>
    </rPh>
    <rPh sb="37" eb="38">
      <t>ヨロコ</t>
    </rPh>
    <phoneticPr fontId="1"/>
  </si>
  <si>
    <t>１８時父、志乃帰宅、１９時ころ快喜を連れて佳凛の家へ二人一緒の写真を撮るため。</t>
    <rPh sb="2" eb="3">
      <t>ジ</t>
    </rPh>
    <rPh sb="3" eb="4">
      <t>チチ</t>
    </rPh>
    <rPh sb="5" eb="7">
      <t>シノ</t>
    </rPh>
    <rPh sb="7" eb="9">
      <t>キタク</t>
    </rPh>
    <rPh sb="12" eb="13">
      <t>ジ</t>
    </rPh>
    <rPh sb="15" eb="17">
      <t>カイキ</t>
    </rPh>
    <rPh sb="18" eb="19">
      <t>ツ</t>
    </rPh>
    <rPh sb="21" eb="23">
      <t>カリン</t>
    </rPh>
    <rPh sb="24" eb="25">
      <t>ウチ</t>
    </rPh>
    <rPh sb="26" eb="28">
      <t>フタリ</t>
    </rPh>
    <rPh sb="28" eb="30">
      <t>イッショ</t>
    </rPh>
    <rPh sb="31" eb="33">
      <t>シャシン</t>
    </rPh>
    <rPh sb="34" eb="35">
      <t>ト</t>
    </rPh>
    <phoneticPr fontId="1"/>
  </si>
  <si>
    <t>父は自宅に残り乾杯。</t>
    <rPh sb="0" eb="1">
      <t>チチ</t>
    </rPh>
    <rPh sb="2" eb="4">
      <t>ジタク</t>
    </rPh>
    <rPh sb="5" eb="6">
      <t>ノコ</t>
    </rPh>
    <rPh sb="7" eb="9">
      <t>カンパイ</t>
    </rPh>
    <phoneticPr fontId="1"/>
  </si>
  <si>
    <t>金</t>
    <rPh sb="0" eb="1">
      <t>キン</t>
    </rPh>
    <phoneticPr fontId="1"/>
  </si>
  <si>
    <t>母休み今日も快喜を預かる、やがて眼が見えそうだ１９時３０頃、朝美迎えに来る。</t>
    <rPh sb="0" eb="1">
      <t>ハハ</t>
    </rPh>
    <rPh sb="1" eb="2">
      <t>ヤス</t>
    </rPh>
    <rPh sb="3" eb="5">
      <t>キョウ</t>
    </rPh>
    <rPh sb="6" eb="8">
      <t>カイキ</t>
    </rPh>
    <rPh sb="9" eb="10">
      <t>アズ</t>
    </rPh>
    <rPh sb="16" eb="17">
      <t>メ</t>
    </rPh>
    <rPh sb="18" eb="19">
      <t>ミ</t>
    </rPh>
    <rPh sb="25" eb="26">
      <t>ジ</t>
    </rPh>
    <rPh sb="28" eb="29">
      <t>コロ</t>
    </rPh>
    <rPh sb="30" eb="32">
      <t>トモミ</t>
    </rPh>
    <rPh sb="32" eb="33">
      <t>ムカ</t>
    </rPh>
    <rPh sb="35" eb="36">
      <t>ク</t>
    </rPh>
    <phoneticPr fontId="1"/>
  </si>
  <si>
    <t>父明日は休み泡盛で乾杯。</t>
    <rPh sb="0" eb="1">
      <t>チチ</t>
    </rPh>
    <rPh sb="1" eb="3">
      <t>アス</t>
    </rPh>
    <rPh sb="4" eb="5">
      <t>ヤス</t>
    </rPh>
    <rPh sb="6" eb="8">
      <t>アワモリ</t>
    </rPh>
    <rPh sb="9" eb="11">
      <t>カンパイ</t>
    </rPh>
    <phoneticPr fontId="1"/>
  </si>
  <si>
    <t>日</t>
    <rPh sb="0" eb="1">
      <t>ニチ</t>
    </rPh>
    <phoneticPr fontId="1"/>
  </si>
  <si>
    <t>水</t>
    <rPh sb="0" eb="1">
      <t>スイ</t>
    </rPh>
    <phoneticPr fontId="1"/>
  </si>
  <si>
    <t>順子と一緒に伊江邸へ１3時0０分頃テーブル他いろいろもらいに行く。</t>
    <rPh sb="0" eb="2">
      <t>ジュンコ</t>
    </rPh>
    <rPh sb="3" eb="5">
      <t>イッショ</t>
    </rPh>
    <rPh sb="6" eb="8">
      <t>イエ</t>
    </rPh>
    <rPh sb="8" eb="9">
      <t>テイ</t>
    </rPh>
    <rPh sb="12" eb="13">
      <t>ジ</t>
    </rPh>
    <rPh sb="15" eb="16">
      <t>フン</t>
    </rPh>
    <rPh sb="16" eb="17">
      <t>コロ</t>
    </rPh>
    <rPh sb="21" eb="22">
      <t>ホカ</t>
    </rPh>
    <rPh sb="30" eb="31">
      <t>イ</t>
    </rPh>
    <phoneticPr fontId="1"/>
  </si>
  <si>
    <t>土</t>
    <rPh sb="0" eb="1">
      <t>ド</t>
    </rPh>
    <phoneticPr fontId="1"/>
  </si>
  <si>
    <t>日</t>
    <rPh sb="0" eb="1">
      <t>ニチ</t>
    </rPh>
    <phoneticPr fontId="1"/>
  </si>
  <si>
    <t>今日は快喜初のお泊まり１５時頃から預かる。父は模合夜中は２時と５時にミルクを飲んだとのこと。</t>
    <rPh sb="0" eb="2">
      <t>キョウ</t>
    </rPh>
    <rPh sb="3" eb="5">
      <t>カイキ</t>
    </rPh>
    <rPh sb="5" eb="6">
      <t>ハツ</t>
    </rPh>
    <rPh sb="8" eb="9">
      <t>ト</t>
    </rPh>
    <rPh sb="13" eb="14">
      <t>ジ</t>
    </rPh>
    <rPh sb="14" eb="15">
      <t>コロ</t>
    </rPh>
    <rPh sb="17" eb="18">
      <t>アズ</t>
    </rPh>
    <rPh sb="21" eb="22">
      <t>チチ</t>
    </rPh>
    <rPh sb="23" eb="24">
      <t>モ</t>
    </rPh>
    <rPh sb="24" eb="25">
      <t>ア</t>
    </rPh>
    <rPh sb="25" eb="27">
      <t>ヨナカ</t>
    </rPh>
    <rPh sb="29" eb="30">
      <t>ジ</t>
    </rPh>
    <rPh sb="32" eb="33">
      <t>ジ</t>
    </rPh>
    <rPh sb="38" eb="39">
      <t>ノ</t>
    </rPh>
    <phoneticPr fontId="1"/>
  </si>
  <si>
    <t>月</t>
    <rPh sb="0" eb="1">
      <t>ゲツ</t>
    </rPh>
    <phoneticPr fontId="1"/>
  </si>
  <si>
    <t>日</t>
    <rPh sb="0" eb="1">
      <t>ニチ</t>
    </rPh>
    <phoneticPr fontId="1"/>
  </si>
  <si>
    <t>水</t>
    <rPh sb="0" eb="1">
      <t>スイ</t>
    </rPh>
    <phoneticPr fontId="1"/>
  </si>
  <si>
    <t>土</t>
    <rPh sb="0" eb="1">
      <t>ド</t>
    </rPh>
    <phoneticPr fontId="1"/>
  </si>
  <si>
    <t>金</t>
    <rPh sb="0" eb="1">
      <t>キン</t>
    </rPh>
    <phoneticPr fontId="1"/>
  </si>
  <si>
    <t>給料日・順子はボーナス、夫婦で島寿司へ１８時から飲みに行く。歌声一番へ行くつもりだが</t>
    <rPh sb="0" eb="3">
      <t>キュウリョウビ</t>
    </rPh>
    <rPh sb="4" eb="6">
      <t>ジュンコ</t>
    </rPh>
    <rPh sb="12" eb="14">
      <t>フウフ</t>
    </rPh>
    <rPh sb="15" eb="16">
      <t>シマ</t>
    </rPh>
    <rPh sb="16" eb="18">
      <t>スシ</t>
    </rPh>
    <rPh sb="21" eb="22">
      <t>ジ</t>
    </rPh>
    <rPh sb="24" eb="25">
      <t>ノ</t>
    </rPh>
    <rPh sb="27" eb="28">
      <t>イ</t>
    </rPh>
    <rPh sb="30" eb="32">
      <t>ウタゴエ</t>
    </rPh>
    <rPh sb="32" eb="34">
      <t>イチバン</t>
    </rPh>
    <rPh sb="35" eb="36">
      <t>イ</t>
    </rPh>
    <phoneticPr fontId="1"/>
  </si>
  <si>
    <t>智紀のＡＰが近いため快喜を見に行く。快喜をみた後飲みに行くのを止め、うちへ帰る</t>
    <rPh sb="0" eb="2">
      <t>トモノリ</t>
    </rPh>
    <rPh sb="6" eb="7">
      <t>チカ</t>
    </rPh>
    <rPh sb="10" eb="12">
      <t>カイキ</t>
    </rPh>
    <rPh sb="13" eb="14">
      <t>ミ</t>
    </rPh>
    <rPh sb="15" eb="16">
      <t>イ</t>
    </rPh>
    <rPh sb="18" eb="20">
      <t>カイキ</t>
    </rPh>
    <rPh sb="23" eb="24">
      <t>アト</t>
    </rPh>
    <rPh sb="24" eb="25">
      <t>ノ</t>
    </rPh>
    <rPh sb="27" eb="28">
      <t>イ</t>
    </rPh>
    <rPh sb="31" eb="32">
      <t>ヤ</t>
    </rPh>
    <rPh sb="37" eb="38">
      <t>カエ</t>
    </rPh>
    <phoneticPr fontId="1"/>
  </si>
  <si>
    <t>順子は朝から快喜を預かる。２０時３０分朝美迎え</t>
    <rPh sb="0" eb="2">
      <t>ジュンコ</t>
    </rPh>
    <rPh sb="3" eb="4">
      <t>アサ</t>
    </rPh>
    <rPh sb="6" eb="8">
      <t>カイキ</t>
    </rPh>
    <rPh sb="9" eb="10">
      <t>アズ</t>
    </rPh>
    <rPh sb="15" eb="16">
      <t>ジ</t>
    </rPh>
    <rPh sb="18" eb="19">
      <t>フン</t>
    </rPh>
    <rPh sb="19" eb="21">
      <t>トモミ</t>
    </rPh>
    <rPh sb="21" eb="22">
      <t>ムカ</t>
    </rPh>
    <phoneticPr fontId="1"/>
  </si>
  <si>
    <r>
      <t>１３時２６分誕生　　</t>
    </r>
    <r>
      <rPr>
        <sz val="11"/>
        <color rgb="FFFF0000"/>
        <rFont val="ＭＳ Ｐゴシック"/>
        <family val="3"/>
        <charset val="128"/>
      </rPr>
      <t>身長：５１㎝、体重：３７８８ｇ、頭囲：３５．５㎝、胸囲：３４㎝</t>
    </r>
    <r>
      <rPr>
        <sz val="11"/>
        <rFont val="ＭＳ Ｐゴシック"/>
        <family val="3"/>
        <charset val="128"/>
      </rPr>
      <t>、新生児室の中で</t>
    </r>
    <rPh sb="2" eb="3">
      <t>ジ</t>
    </rPh>
    <rPh sb="5" eb="6">
      <t>フン</t>
    </rPh>
    <rPh sb="6" eb="8">
      <t>タンジョウ</t>
    </rPh>
    <rPh sb="10" eb="12">
      <t>シンチョウ</t>
    </rPh>
    <rPh sb="17" eb="19">
      <t>タイジュウ</t>
    </rPh>
    <rPh sb="26" eb="27">
      <t>トウ</t>
    </rPh>
    <rPh sb="27" eb="28">
      <t>イ</t>
    </rPh>
    <rPh sb="35" eb="37">
      <t>キョウイ</t>
    </rPh>
    <rPh sb="42" eb="45">
      <t>シンセイジ</t>
    </rPh>
    <rPh sb="45" eb="46">
      <t>シツ</t>
    </rPh>
    <rPh sb="47" eb="48">
      <t>ナカ</t>
    </rPh>
    <phoneticPr fontId="1"/>
  </si>
  <si>
    <r>
      <t>１４時５６分誕生　　</t>
    </r>
    <r>
      <rPr>
        <sz val="11"/>
        <color rgb="FFFF0000"/>
        <rFont val="ＭＳ Ｐゴシック"/>
        <family val="3"/>
        <charset val="128"/>
      </rPr>
      <t>身長：４６．４㎝、体重：２９８６ｇ、頭囲３４㎝、胸囲33.5㎝</t>
    </r>
    <rPh sb="2" eb="3">
      <t>ジ</t>
    </rPh>
    <rPh sb="5" eb="6">
      <t>フン</t>
    </rPh>
    <rPh sb="6" eb="8">
      <t>タンジョウ</t>
    </rPh>
    <rPh sb="10" eb="12">
      <t>シンチョウ</t>
    </rPh>
    <rPh sb="19" eb="21">
      <t>タイジュウ</t>
    </rPh>
    <rPh sb="28" eb="29">
      <t>トウ</t>
    </rPh>
    <rPh sb="29" eb="30">
      <t>イ</t>
    </rPh>
    <rPh sb="34" eb="36">
      <t>キョウイ</t>
    </rPh>
    <phoneticPr fontId="1"/>
  </si>
  <si>
    <t>佳凛・美人できりっとした良い人になるでしょう。二人の孫に幸せいっぱいいです。</t>
    <rPh sb="0" eb="2">
      <t>カリン</t>
    </rPh>
    <rPh sb="3" eb="5">
      <t>ビジン</t>
    </rPh>
    <rPh sb="12" eb="13">
      <t>ヨ</t>
    </rPh>
    <rPh sb="14" eb="15">
      <t>ヒト</t>
    </rPh>
    <rPh sb="23" eb="25">
      <t>フタリ</t>
    </rPh>
    <rPh sb="26" eb="27">
      <t>マゴ</t>
    </rPh>
    <rPh sb="28" eb="29">
      <t>シアワ</t>
    </rPh>
    <phoneticPr fontId="1"/>
  </si>
  <si>
    <t>日</t>
    <rPh sb="0" eb="1">
      <t>ニチ</t>
    </rPh>
    <phoneticPr fontId="1"/>
  </si>
  <si>
    <t>月</t>
    <rPh sb="0" eb="1">
      <t>ゲツ</t>
    </rPh>
    <phoneticPr fontId="1"/>
  </si>
  <si>
    <t>母は一日中快喜と一緒だが楽しそうである。２１時頃朝美迎えに来る。</t>
    <rPh sb="0" eb="1">
      <t>ハハ</t>
    </rPh>
    <rPh sb="2" eb="5">
      <t>イチニチジュウ</t>
    </rPh>
    <rPh sb="5" eb="7">
      <t>カイキ</t>
    </rPh>
    <rPh sb="8" eb="10">
      <t>イッショ</t>
    </rPh>
    <rPh sb="12" eb="13">
      <t>タノ</t>
    </rPh>
    <rPh sb="22" eb="23">
      <t>ジ</t>
    </rPh>
    <rPh sb="23" eb="24">
      <t>コロ</t>
    </rPh>
    <rPh sb="24" eb="26">
      <t>トモミ</t>
    </rPh>
    <rPh sb="26" eb="27">
      <t>ムカ</t>
    </rPh>
    <rPh sb="29" eb="30">
      <t>ク</t>
    </rPh>
    <phoneticPr fontId="1"/>
  </si>
  <si>
    <t>ニュウマンより２人掛けソファー購入（１万円の特価）</t>
    <rPh sb="8" eb="9">
      <t>ニン</t>
    </rPh>
    <rPh sb="9" eb="10">
      <t>カ</t>
    </rPh>
    <rPh sb="15" eb="17">
      <t>コウニュウ</t>
    </rPh>
    <rPh sb="19" eb="21">
      <t>マンエン</t>
    </rPh>
    <rPh sb="22" eb="24">
      <t>トッカ</t>
    </rPh>
    <phoneticPr fontId="1"/>
  </si>
  <si>
    <r>
      <rPr>
        <sz val="11"/>
        <color rgb="FFFF0000"/>
        <rFont val="ＭＳ Ｐゴシック"/>
        <family val="3"/>
        <charset val="128"/>
      </rPr>
      <t>佳凛、のはちあっち</t>
    </r>
    <r>
      <rPr>
        <sz val="11"/>
        <rFont val="ＭＳ Ｐゴシック"/>
        <family val="3"/>
        <charset val="128"/>
      </rPr>
      <t>ー先祖へ報告。快喜も来たので一緒に写真撮影。夜は三線皆揃っている</t>
    </r>
    <rPh sb="0" eb="2">
      <t>カリン</t>
    </rPh>
    <rPh sb="10" eb="12">
      <t>センゾ</t>
    </rPh>
    <rPh sb="13" eb="15">
      <t>ホウコク</t>
    </rPh>
    <rPh sb="16" eb="18">
      <t>カイキ</t>
    </rPh>
    <rPh sb="19" eb="20">
      <t>キ</t>
    </rPh>
    <rPh sb="23" eb="25">
      <t>イッショ</t>
    </rPh>
    <rPh sb="26" eb="28">
      <t>シャシン</t>
    </rPh>
    <rPh sb="28" eb="30">
      <t>サツエイ</t>
    </rPh>
    <rPh sb="31" eb="32">
      <t>ヨル</t>
    </rPh>
    <rPh sb="33" eb="34">
      <t>サン</t>
    </rPh>
    <rPh sb="34" eb="35">
      <t>セン</t>
    </rPh>
    <rPh sb="35" eb="36">
      <t>ミンナ</t>
    </rPh>
    <rPh sb="36" eb="37">
      <t>ソロ</t>
    </rPh>
    <phoneticPr fontId="1"/>
  </si>
  <si>
    <r>
      <rPr>
        <sz val="11"/>
        <color rgb="FFFF0000"/>
        <rFont val="ＭＳ Ｐゴシック"/>
        <family val="3"/>
        <charset val="128"/>
      </rPr>
      <t>今日は快喜のはちあっちー</t>
    </r>
    <r>
      <rPr>
        <sz val="11"/>
        <rFont val="ＭＳ Ｐゴシック"/>
        <family val="3"/>
        <charset val="128"/>
      </rPr>
      <t>、１４時過ぎ朝美と佳凛がくる。志乃が公演で広島へ行くため</t>
    </r>
    <rPh sb="0" eb="2">
      <t>キョウ</t>
    </rPh>
    <rPh sb="3" eb="5">
      <t>カイキ</t>
    </rPh>
    <rPh sb="15" eb="16">
      <t>ジ</t>
    </rPh>
    <rPh sb="16" eb="17">
      <t>ス</t>
    </rPh>
    <rPh sb="18" eb="20">
      <t>トモミ</t>
    </rPh>
    <rPh sb="21" eb="23">
      <t>カリン</t>
    </rPh>
    <rPh sb="27" eb="29">
      <t>シノ</t>
    </rPh>
    <rPh sb="30" eb="32">
      <t>コウエン</t>
    </rPh>
    <rPh sb="33" eb="35">
      <t>ヒロシマ</t>
    </rPh>
    <rPh sb="36" eb="37">
      <t>イ</t>
    </rPh>
    <phoneticPr fontId="1"/>
  </si>
  <si>
    <r>
      <t>朝より快喜を預かる、今日から</t>
    </r>
    <r>
      <rPr>
        <sz val="11"/>
        <color rgb="FFFF0000"/>
        <rFont val="ＭＳ Ｐゴシック"/>
        <family val="3"/>
        <charset val="128"/>
      </rPr>
      <t>ミルク１６０ｃｃ</t>
    </r>
    <r>
      <rPr>
        <sz val="11"/>
        <rFont val="ＭＳ Ｐゴシック"/>
        <family val="3"/>
        <charset val="128"/>
      </rPr>
      <t>とのこと。母は3日連休。</t>
    </r>
    <rPh sb="0" eb="1">
      <t>アサ</t>
    </rPh>
    <rPh sb="3" eb="5">
      <t>カイキ</t>
    </rPh>
    <rPh sb="6" eb="7">
      <t>アズ</t>
    </rPh>
    <rPh sb="10" eb="12">
      <t>キョウ</t>
    </rPh>
    <rPh sb="27" eb="28">
      <t>ハハ</t>
    </rPh>
    <rPh sb="30" eb="31">
      <t>ニチ</t>
    </rPh>
    <rPh sb="31" eb="33">
      <t>レンキュウ</t>
    </rPh>
    <phoneticPr fontId="1"/>
  </si>
  <si>
    <t>土</t>
    <rPh sb="0" eb="1">
      <t>ド</t>
    </rPh>
    <phoneticPr fontId="1"/>
  </si>
  <si>
    <t>日</t>
    <rPh sb="0" eb="1">
      <t>ニチ</t>
    </rPh>
    <phoneticPr fontId="1"/>
  </si>
  <si>
    <t>今日は三線の日 かおり一人</t>
    <rPh sb="11" eb="13">
      <t>ヒトリ</t>
    </rPh>
    <phoneticPr fontId="1"/>
  </si>
  <si>
    <t>火</t>
    <rPh sb="0" eb="1">
      <t>カ</t>
    </rPh>
    <phoneticPr fontId="1"/>
  </si>
  <si>
    <t>月</t>
    <rPh sb="0" eb="1">
      <t>ゲツ</t>
    </rPh>
    <phoneticPr fontId="1"/>
  </si>
  <si>
    <t>飯田・冨山さんへ正月勤務断っているので、できなければ退職しなけっればいけないことを勧告</t>
    <rPh sb="0" eb="2">
      <t>イイダ</t>
    </rPh>
    <rPh sb="3" eb="5">
      <t>トミヤマ</t>
    </rPh>
    <rPh sb="8" eb="10">
      <t>ショウガツ</t>
    </rPh>
    <rPh sb="10" eb="12">
      <t>キンム</t>
    </rPh>
    <rPh sb="12" eb="13">
      <t>コトワ</t>
    </rPh>
    <rPh sb="26" eb="28">
      <t>タイショク</t>
    </rPh>
    <rPh sb="41" eb="43">
      <t>カンコク</t>
    </rPh>
    <phoneticPr fontId="1"/>
  </si>
  <si>
    <t>翌日、冨山さんは正月勤務を了承。飯田さんは止める模様。</t>
    <rPh sb="0" eb="2">
      <t>ヨクジツ</t>
    </rPh>
    <rPh sb="3" eb="5">
      <t>トミヤマ</t>
    </rPh>
    <rPh sb="8" eb="10">
      <t>ショウガツ</t>
    </rPh>
    <rPh sb="10" eb="12">
      <t>キンム</t>
    </rPh>
    <rPh sb="13" eb="15">
      <t>リョウショウ</t>
    </rPh>
    <rPh sb="16" eb="18">
      <t>イイダ</t>
    </rPh>
    <rPh sb="21" eb="22">
      <t>ヤ</t>
    </rPh>
    <rPh sb="24" eb="26">
      <t>モヨウ</t>
    </rPh>
    <phoneticPr fontId="1"/>
  </si>
  <si>
    <t>母休み今日も快喜を預かる、今日は、排便なし。２０時３０分朝美迎えに来る。</t>
    <rPh sb="0" eb="1">
      <t>ハハ</t>
    </rPh>
    <rPh sb="1" eb="2">
      <t>ヤス</t>
    </rPh>
    <rPh sb="3" eb="5">
      <t>キョウ</t>
    </rPh>
    <rPh sb="6" eb="8">
      <t>カイキ</t>
    </rPh>
    <rPh sb="9" eb="10">
      <t>アズ</t>
    </rPh>
    <rPh sb="13" eb="15">
      <t>キョウ</t>
    </rPh>
    <rPh sb="17" eb="19">
      <t>ハイベン</t>
    </rPh>
    <rPh sb="24" eb="25">
      <t>ジ</t>
    </rPh>
    <rPh sb="27" eb="28">
      <t>フン</t>
    </rPh>
    <rPh sb="28" eb="30">
      <t>トモミ</t>
    </rPh>
    <rPh sb="30" eb="31">
      <t>ムカ</t>
    </rPh>
    <rPh sb="33" eb="34">
      <t>ク</t>
    </rPh>
    <phoneticPr fontId="1"/>
  </si>
  <si>
    <t>水</t>
    <rPh sb="0" eb="1">
      <t>スイ</t>
    </rPh>
    <phoneticPr fontId="1"/>
  </si>
  <si>
    <t>土</t>
    <rPh sb="0" eb="1">
      <t>ド</t>
    </rPh>
    <phoneticPr fontId="1"/>
  </si>
  <si>
    <t>１階の電気ＬＥＤへ交換</t>
    <rPh sb="1" eb="2">
      <t>カイ</t>
    </rPh>
    <rPh sb="3" eb="5">
      <t>デンキ</t>
    </rPh>
    <rPh sb="9" eb="11">
      <t>コウカン</t>
    </rPh>
    <phoneticPr fontId="1"/>
  </si>
  <si>
    <t>１１月</t>
    <rPh sb="2" eb="3">
      <t>ガツ</t>
    </rPh>
    <phoneticPr fontId="1"/>
  </si>
  <si>
    <t>単３単４エネループへ交換</t>
    <rPh sb="0" eb="1">
      <t>タン</t>
    </rPh>
    <rPh sb="2" eb="3">
      <t>タン</t>
    </rPh>
    <rPh sb="10" eb="12">
      <t>コウカン</t>
    </rPh>
    <phoneticPr fontId="1"/>
  </si>
  <si>
    <t>金</t>
    <rPh sb="0" eb="1">
      <t>キン</t>
    </rPh>
    <phoneticPr fontId="1"/>
  </si>
  <si>
    <t>俊秀、名護から釣り道具を貰ってきているため２時間ぐらいで仕分け</t>
    <rPh sb="0" eb="2">
      <t>トシヒデ</t>
    </rPh>
    <rPh sb="3" eb="5">
      <t>ナゴ</t>
    </rPh>
    <rPh sb="7" eb="8">
      <t>ツ</t>
    </rPh>
    <rPh sb="9" eb="11">
      <t>ドウグ</t>
    </rPh>
    <rPh sb="12" eb="13">
      <t>モラ</t>
    </rPh>
    <rPh sb="22" eb="24">
      <t>ジカン</t>
    </rPh>
    <rPh sb="28" eb="30">
      <t>シワ</t>
    </rPh>
    <phoneticPr fontId="1"/>
  </si>
  <si>
    <t>オートバイ、アドレス125バッテリー充電する、１８時～</t>
    <rPh sb="18" eb="20">
      <t>ジュウデン</t>
    </rPh>
    <rPh sb="25" eb="26">
      <t>ジ</t>
    </rPh>
    <phoneticPr fontId="1"/>
  </si>
  <si>
    <r>
      <rPr>
        <sz val="11"/>
        <color rgb="FFFF0000"/>
        <rFont val="ＭＳ Ｐゴシック"/>
        <family val="3"/>
        <charset val="128"/>
      </rPr>
      <t>ジムニー車検（９月を忘れていた）</t>
    </r>
    <r>
      <rPr>
        <sz val="11"/>
        <rFont val="ＭＳ Ｐゴシック"/>
        <family val="3"/>
        <charset val="128"/>
      </rPr>
      <t>前吉オートへ預け帰りは徒歩、ビッグ1でうっちんを買って帰る</t>
    </r>
    <rPh sb="4" eb="6">
      <t>シャケン</t>
    </rPh>
    <rPh sb="8" eb="9">
      <t>ガツ</t>
    </rPh>
    <rPh sb="10" eb="11">
      <t>ワス</t>
    </rPh>
    <rPh sb="16" eb="17">
      <t>マエ</t>
    </rPh>
    <rPh sb="17" eb="18">
      <t>ヨシ</t>
    </rPh>
    <rPh sb="22" eb="23">
      <t>アズ</t>
    </rPh>
    <rPh sb="24" eb="25">
      <t>カエ</t>
    </rPh>
    <rPh sb="27" eb="29">
      <t>トホ</t>
    </rPh>
    <rPh sb="40" eb="41">
      <t>カ</t>
    </rPh>
    <rPh sb="43" eb="44">
      <t>カエ</t>
    </rPh>
    <phoneticPr fontId="1"/>
  </si>
  <si>
    <r>
      <rPr>
        <sz val="11"/>
        <color rgb="FFFF0000"/>
        <rFont val="ＭＳ Ｐゴシック"/>
        <family val="3"/>
        <charset val="128"/>
      </rPr>
      <t>智紀夫婦・アパート石嶺へ引越し</t>
    </r>
    <r>
      <rPr>
        <sz val="11"/>
        <rFont val="ＭＳ Ｐゴシック"/>
        <family val="3"/>
        <charset val="128"/>
      </rPr>
      <t>　風通しもよく広い部屋で満足している</t>
    </r>
    <rPh sb="0" eb="2">
      <t>トモノリ</t>
    </rPh>
    <rPh sb="2" eb="4">
      <t>フウフ</t>
    </rPh>
    <rPh sb="9" eb="11">
      <t>イシミネ</t>
    </rPh>
    <rPh sb="12" eb="14">
      <t>ヒッコ</t>
    </rPh>
    <rPh sb="16" eb="18">
      <t>カゼトオ</t>
    </rPh>
    <rPh sb="22" eb="23">
      <t>ヒロ</t>
    </rPh>
    <rPh sb="24" eb="26">
      <t>ヘヤ</t>
    </rPh>
    <rPh sb="27" eb="29">
      <t>マンゾク</t>
    </rPh>
    <phoneticPr fontId="1"/>
  </si>
  <si>
    <r>
      <rPr>
        <sz val="11"/>
        <color rgb="FFFF0000"/>
        <rFont val="ＭＳ Ｐゴシック"/>
        <family val="3"/>
        <charset val="128"/>
      </rPr>
      <t>今日は智紀、智美入籍</t>
    </r>
    <r>
      <rPr>
        <sz val="11"/>
        <rFont val="ＭＳ Ｐゴシック"/>
        <family val="3"/>
        <charset val="128"/>
      </rPr>
      <t>してきたとのこと。後日お祝い予定、おめでとう。</t>
    </r>
    <rPh sb="0" eb="2">
      <t>キョウ</t>
    </rPh>
    <rPh sb="3" eb="5">
      <t>トモノリ</t>
    </rPh>
    <rPh sb="6" eb="8">
      <t>トモミ</t>
    </rPh>
    <rPh sb="8" eb="10">
      <t>ニュウセキ</t>
    </rPh>
    <rPh sb="19" eb="21">
      <t>ゴジツ</t>
    </rPh>
    <rPh sb="22" eb="23">
      <t>イワ</t>
    </rPh>
    <rPh sb="24" eb="26">
      <t>ヨテイ</t>
    </rPh>
    <phoneticPr fontId="1"/>
  </si>
  <si>
    <t>肩の痛み持続、平良先生よりロキソニン処方・夜はサウナ</t>
    <rPh sb="0" eb="1">
      <t>カタ</t>
    </rPh>
    <rPh sb="2" eb="3">
      <t>イタ</t>
    </rPh>
    <rPh sb="4" eb="6">
      <t>ジゾク</t>
    </rPh>
    <rPh sb="7" eb="9">
      <t>タイラ</t>
    </rPh>
    <rPh sb="9" eb="11">
      <t>センセイ</t>
    </rPh>
    <rPh sb="18" eb="20">
      <t>ショホウ</t>
    </rPh>
    <rPh sb="21" eb="22">
      <t>ヨル</t>
    </rPh>
    <phoneticPr fontId="1"/>
  </si>
  <si>
    <r>
      <rPr>
        <sz val="11"/>
        <color rgb="FFFF0000"/>
        <rFont val="ＭＳ Ｐゴシック"/>
        <family val="3"/>
        <charset val="128"/>
      </rPr>
      <t>9：00汀間漁港で船検</t>
    </r>
    <r>
      <rPr>
        <sz val="11"/>
        <rFont val="ＭＳ Ｐゴシック"/>
        <family val="3"/>
        <charset val="128"/>
      </rPr>
      <t>、厚、応援　　９：３０には那覇へ。夜はワインで晩酌。</t>
    </r>
    <rPh sb="4" eb="5">
      <t>テイ</t>
    </rPh>
    <rPh sb="5" eb="6">
      <t>マ</t>
    </rPh>
    <rPh sb="6" eb="8">
      <t>ギョコウ</t>
    </rPh>
    <rPh sb="9" eb="10">
      <t>セン</t>
    </rPh>
    <rPh sb="10" eb="11">
      <t>ケン</t>
    </rPh>
    <rPh sb="12" eb="13">
      <t>アツシ</t>
    </rPh>
    <rPh sb="14" eb="16">
      <t>オウエン</t>
    </rPh>
    <rPh sb="24" eb="26">
      <t>ナハ</t>
    </rPh>
    <rPh sb="28" eb="29">
      <t>ヨル</t>
    </rPh>
    <rPh sb="34" eb="36">
      <t>バンシャク</t>
    </rPh>
    <phoneticPr fontId="1"/>
  </si>
  <si>
    <t>家族全員でクリスマスパーティー孫も二人、最高に良い年だ。</t>
    <rPh sb="0" eb="2">
      <t>カゾク</t>
    </rPh>
    <rPh sb="2" eb="4">
      <t>ゼンイン</t>
    </rPh>
    <rPh sb="15" eb="16">
      <t>マゴ</t>
    </rPh>
    <rPh sb="17" eb="19">
      <t>フタリ</t>
    </rPh>
    <rPh sb="20" eb="22">
      <t>サイコウ</t>
    </rPh>
    <rPh sb="23" eb="24">
      <t>ヨ</t>
    </rPh>
    <rPh sb="25" eb="26">
      <t>トシ</t>
    </rPh>
    <phoneticPr fontId="1"/>
  </si>
  <si>
    <t>志乃が買ってきたおもちゃを二人揃ってみあげている、佳凛も目が見えているようだ、快喜よりも早い。</t>
    <rPh sb="39" eb="41">
      <t>カイキ</t>
    </rPh>
    <rPh sb="44" eb="45">
      <t>ハヤ</t>
    </rPh>
    <phoneticPr fontId="1"/>
  </si>
  <si>
    <t>バッテリー楽天（バッテリーウエルコブ）で注文  \4.380</t>
    <rPh sb="5" eb="7">
      <t>ラクテン</t>
    </rPh>
    <rPh sb="20" eb="22">
      <t>チュウモン</t>
    </rPh>
    <phoneticPr fontId="1"/>
  </si>
  <si>
    <t>金</t>
    <rPh sb="0" eb="1">
      <t>キン</t>
    </rPh>
    <phoneticPr fontId="1"/>
  </si>
  <si>
    <t>朝美は22時頃帰る。父は１時間仮眠後３時まで飲む、順子は疲れたのか早めに就眠</t>
    <rPh sb="0" eb="2">
      <t>トモミ</t>
    </rPh>
    <rPh sb="5" eb="6">
      <t>ジ</t>
    </rPh>
    <rPh sb="6" eb="7">
      <t>コロ</t>
    </rPh>
    <rPh sb="7" eb="8">
      <t>カエ</t>
    </rPh>
    <rPh sb="10" eb="11">
      <t>チチ</t>
    </rPh>
    <rPh sb="13" eb="15">
      <t>ジカン</t>
    </rPh>
    <rPh sb="15" eb="17">
      <t>カミン</t>
    </rPh>
    <rPh sb="17" eb="18">
      <t>ゴ</t>
    </rPh>
    <rPh sb="19" eb="20">
      <t>ジ</t>
    </rPh>
    <rPh sb="22" eb="23">
      <t>ノ</t>
    </rPh>
    <rPh sb="25" eb="27">
      <t>ジュンコ</t>
    </rPh>
    <rPh sb="28" eb="29">
      <t>ツカ</t>
    </rPh>
    <rPh sb="33" eb="34">
      <t>ハヤ</t>
    </rPh>
    <rPh sb="36" eb="38">
      <t>シュウミン</t>
    </rPh>
    <phoneticPr fontId="1"/>
  </si>
  <si>
    <t>土</t>
    <rPh sb="0" eb="1">
      <t>ド</t>
    </rPh>
    <phoneticPr fontId="1"/>
  </si>
  <si>
    <t>午後より屋外掃除</t>
    <rPh sb="0" eb="2">
      <t>ゴゴ</t>
    </rPh>
    <rPh sb="4" eb="6">
      <t>オクガイ</t>
    </rPh>
    <rPh sb="6" eb="8">
      <t>ソウジ</t>
    </rPh>
    <phoneticPr fontId="1"/>
  </si>
  <si>
    <t>１０時頃起床、俊秀が買ってきた門松を玄関へ飾る。１８時修兄き迎え自宅到着</t>
    <rPh sb="2" eb="3">
      <t>ジ</t>
    </rPh>
    <rPh sb="3" eb="4">
      <t>コロ</t>
    </rPh>
    <rPh sb="4" eb="6">
      <t>キショウ</t>
    </rPh>
    <rPh sb="7" eb="9">
      <t>トシヒデ</t>
    </rPh>
    <rPh sb="10" eb="11">
      <t>カ</t>
    </rPh>
    <rPh sb="15" eb="17">
      <t>カドマツ</t>
    </rPh>
    <rPh sb="18" eb="20">
      <t>ゲンカン</t>
    </rPh>
    <rPh sb="21" eb="22">
      <t>カザ</t>
    </rPh>
    <phoneticPr fontId="1"/>
  </si>
  <si>
    <t>志乃仕事帰り時子一緒に連れてくる。俊秀家族交え12時頃まで宴会</t>
    <rPh sb="0" eb="2">
      <t>シノ</t>
    </rPh>
    <rPh sb="2" eb="4">
      <t>シゴト</t>
    </rPh>
    <rPh sb="4" eb="5">
      <t>カエ</t>
    </rPh>
    <rPh sb="6" eb="8">
      <t>トキコ</t>
    </rPh>
    <rPh sb="8" eb="10">
      <t>イッショ</t>
    </rPh>
    <rPh sb="11" eb="12">
      <t>ツ</t>
    </rPh>
    <rPh sb="17" eb="19">
      <t>トシヒデ</t>
    </rPh>
    <rPh sb="19" eb="21">
      <t>カゾク</t>
    </rPh>
    <rPh sb="21" eb="22">
      <t>マジ</t>
    </rPh>
    <rPh sb="25" eb="26">
      <t>ジ</t>
    </rPh>
    <rPh sb="26" eb="27">
      <t>コロ</t>
    </rPh>
    <rPh sb="29" eb="31">
      <t>エンカイ</t>
    </rPh>
    <phoneticPr fontId="1"/>
  </si>
  <si>
    <t>日</t>
    <rPh sb="0" eb="1">
      <t>ニチ</t>
    </rPh>
    <phoneticPr fontId="1"/>
  </si>
  <si>
    <t>９時起床修兄は１０頃起床そばを食べ、中身をつまみ、泡盛を飲む。（ちょっと早い）</t>
    <rPh sb="1" eb="2">
      <t>ジ</t>
    </rPh>
    <rPh sb="2" eb="4">
      <t>キショウ</t>
    </rPh>
    <rPh sb="4" eb="5">
      <t>オサム</t>
    </rPh>
    <rPh sb="5" eb="6">
      <t>アニ</t>
    </rPh>
    <rPh sb="9" eb="10">
      <t>コロ</t>
    </rPh>
    <rPh sb="10" eb="12">
      <t>キショウ</t>
    </rPh>
    <rPh sb="15" eb="16">
      <t>タ</t>
    </rPh>
    <rPh sb="18" eb="20">
      <t>ナカミ</t>
    </rPh>
    <rPh sb="25" eb="27">
      <t>アワモリ</t>
    </rPh>
    <rPh sb="28" eb="29">
      <t>ノ</t>
    </rPh>
    <rPh sb="36" eb="37">
      <t>ハヤ</t>
    </rPh>
    <phoneticPr fontId="1"/>
  </si>
  <si>
    <t>今日は糸数家・厚家・直家も来る予定なので、朝から宴会の準備。</t>
    <rPh sb="0" eb="2">
      <t>キョウ</t>
    </rPh>
    <rPh sb="3" eb="5">
      <t>イトカズ</t>
    </rPh>
    <rPh sb="5" eb="6">
      <t>ケ</t>
    </rPh>
    <rPh sb="7" eb="8">
      <t>アツシ</t>
    </rPh>
    <rPh sb="8" eb="9">
      <t>ケ</t>
    </rPh>
    <rPh sb="10" eb="11">
      <t>ナオシ</t>
    </rPh>
    <rPh sb="11" eb="12">
      <t>ケ</t>
    </rPh>
    <rPh sb="13" eb="14">
      <t>ク</t>
    </rPh>
    <rPh sb="15" eb="17">
      <t>ヨテイ</t>
    </rPh>
    <rPh sb="21" eb="22">
      <t>アサ</t>
    </rPh>
    <rPh sb="24" eb="26">
      <t>エンカイ</t>
    </rPh>
    <rPh sb="27" eb="29">
      <t>ジュンビ</t>
    </rPh>
    <phoneticPr fontId="1"/>
  </si>
  <si>
    <t>総勢２７名・酒三升・ビール２ケース、順子の料理に皆満足している。</t>
    <rPh sb="0" eb="2">
      <t>ソウゼイ</t>
    </rPh>
    <rPh sb="4" eb="5">
      <t>メイ</t>
    </rPh>
    <rPh sb="6" eb="7">
      <t>サケ</t>
    </rPh>
    <rPh sb="7" eb="9">
      <t>サンショウ</t>
    </rPh>
    <rPh sb="18" eb="20">
      <t>ジュンコ</t>
    </rPh>
    <rPh sb="21" eb="23">
      <t>リョウリ</t>
    </rPh>
    <rPh sb="24" eb="25">
      <t>ミンナ</t>
    </rPh>
    <rPh sb="25" eb="27">
      <t>マンゾク</t>
    </rPh>
    <phoneticPr fontId="1"/>
  </si>
  <si>
    <t>月</t>
    <rPh sb="0" eb="1">
      <t>ゲツ</t>
    </rPh>
    <phoneticPr fontId="1"/>
  </si>
  <si>
    <t>火</t>
    <rPh sb="0" eb="1">
      <t>カ</t>
    </rPh>
    <phoneticPr fontId="1"/>
  </si>
  <si>
    <t>８月</t>
    <rPh sb="1" eb="2">
      <t>ガツ</t>
    </rPh>
    <phoneticPr fontId="1"/>
  </si>
  <si>
    <t>今日から皆仕事、順子遅出、父は修兄きがいるため,12時パーラそばを食べさせ、午後から仕事</t>
    <rPh sb="0" eb="2">
      <t>キョウ</t>
    </rPh>
    <rPh sb="4" eb="5">
      <t>ミンナ</t>
    </rPh>
    <rPh sb="5" eb="7">
      <t>シゴト</t>
    </rPh>
    <rPh sb="8" eb="10">
      <t>ジュンコ</t>
    </rPh>
    <rPh sb="10" eb="11">
      <t>オソ</t>
    </rPh>
    <rPh sb="11" eb="12">
      <t>デ</t>
    </rPh>
    <rPh sb="13" eb="14">
      <t>チチ</t>
    </rPh>
    <rPh sb="15" eb="16">
      <t>オサム</t>
    </rPh>
    <rPh sb="16" eb="17">
      <t>アニ</t>
    </rPh>
    <rPh sb="26" eb="27">
      <t>ジ</t>
    </rPh>
    <rPh sb="33" eb="34">
      <t>タ</t>
    </rPh>
    <rPh sb="38" eb="40">
      <t>ゴゴ</t>
    </rPh>
    <rPh sb="42" eb="44">
      <t>シゴト</t>
    </rPh>
    <phoneticPr fontId="1"/>
  </si>
  <si>
    <t>水</t>
    <rPh sb="0" eb="1">
      <t>スイ</t>
    </rPh>
    <phoneticPr fontId="1"/>
  </si>
  <si>
    <t>兄貴、今日は体調よろしく一人で町を散策２時間ぐらいで戻る。私は午後から仕事請求業務がある。</t>
    <rPh sb="0" eb="2">
      <t>アニキ</t>
    </rPh>
    <rPh sb="3" eb="5">
      <t>キョウ</t>
    </rPh>
    <rPh sb="6" eb="8">
      <t>タイチョウ</t>
    </rPh>
    <rPh sb="12" eb="14">
      <t>ヒトリ</t>
    </rPh>
    <rPh sb="15" eb="16">
      <t>マチ</t>
    </rPh>
    <rPh sb="17" eb="19">
      <t>サンサク</t>
    </rPh>
    <rPh sb="20" eb="22">
      <t>ジカン</t>
    </rPh>
    <rPh sb="26" eb="27">
      <t>モド</t>
    </rPh>
    <rPh sb="29" eb="30">
      <t>ワタシ</t>
    </rPh>
    <rPh sb="37" eb="39">
      <t>セイキュウ</t>
    </rPh>
    <rPh sb="39" eb="41">
      <t>ギョウム</t>
    </rPh>
    <phoneticPr fontId="1"/>
  </si>
  <si>
    <t>夜は俊秀家、智紀家、直も参加して宴会。</t>
    <rPh sb="0" eb="1">
      <t>ヨル</t>
    </rPh>
    <rPh sb="2" eb="4">
      <t>トシヒデ</t>
    </rPh>
    <rPh sb="4" eb="5">
      <t>ケ</t>
    </rPh>
    <rPh sb="6" eb="8">
      <t>トモノリ</t>
    </rPh>
    <rPh sb="8" eb="9">
      <t>ケ</t>
    </rPh>
    <rPh sb="10" eb="11">
      <t>ナオシ</t>
    </rPh>
    <rPh sb="12" eb="14">
      <t>サンカ</t>
    </rPh>
    <rPh sb="16" eb="18">
      <t>エンカイ</t>
    </rPh>
    <phoneticPr fontId="1"/>
  </si>
  <si>
    <t>木</t>
    <rPh sb="0" eb="1">
      <t>モク</t>
    </rPh>
    <phoneticPr fontId="1"/>
  </si>
  <si>
    <t>今日は兄貴の帰省、朝から荷造り、郵便で１６００円也。１２時３０分空港へ、１５時発</t>
    <rPh sb="0" eb="2">
      <t>キョウ</t>
    </rPh>
    <rPh sb="3" eb="5">
      <t>アニキ</t>
    </rPh>
    <rPh sb="6" eb="8">
      <t>キセイ</t>
    </rPh>
    <rPh sb="9" eb="10">
      <t>アサ</t>
    </rPh>
    <rPh sb="12" eb="14">
      <t>ニヅク</t>
    </rPh>
    <rPh sb="16" eb="18">
      <t>ユウビン</t>
    </rPh>
    <rPh sb="23" eb="24">
      <t>エン</t>
    </rPh>
    <rPh sb="24" eb="25">
      <t>ナリ</t>
    </rPh>
    <rPh sb="28" eb="29">
      <t>ジ</t>
    </rPh>
    <rPh sb="31" eb="32">
      <t>フン</t>
    </rPh>
    <rPh sb="32" eb="34">
      <t>クウコウ</t>
    </rPh>
    <rPh sb="38" eb="40">
      <t>ジハツ</t>
    </rPh>
    <phoneticPr fontId="1"/>
  </si>
  <si>
    <t>日</t>
    <rPh sb="0" eb="1">
      <t>ニチ</t>
    </rPh>
    <phoneticPr fontId="1"/>
  </si>
  <si>
    <t>今日は昼より郁絵と佳凛が来る。母はハチムーチ作り（快喜は百日写真を撮っているとのこと）</t>
    <rPh sb="0" eb="2">
      <t>キョウ</t>
    </rPh>
    <rPh sb="3" eb="4">
      <t>ヒル</t>
    </rPh>
    <rPh sb="6" eb="7">
      <t>カオル</t>
    </rPh>
    <rPh sb="7" eb="8">
      <t>エ</t>
    </rPh>
    <rPh sb="9" eb="11">
      <t>カリン</t>
    </rPh>
    <rPh sb="12" eb="13">
      <t>ク</t>
    </rPh>
    <rPh sb="15" eb="16">
      <t>ハハ</t>
    </rPh>
    <rPh sb="22" eb="23">
      <t>ツク</t>
    </rPh>
    <rPh sb="25" eb="27">
      <t>カイキ</t>
    </rPh>
    <rPh sb="28" eb="30">
      <t>ヒャクニチ</t>
    </rPh>
    <rPh sb="30" eb="32">
      <t>シャシン</t>
    </rPh>
    <rPh sb="33" eb="34">
      <t>ト</t>
    </rPh>
    <phoneticPr fontId="1"/>
  </si>
  <si>
    <t>水</t>
    <rPh sb="0" eb="1">
      <t>スイ</t>
    </rPh>
    <phoneticPr fontId="1"/>
  </si>
  <si>
    <t>今日は快喜が佐和田家の母と二人で宮古へ、約１０日間の予定</t>
    <rPh sb="0" eb="2">
      <t>キョウ</t>
    </rPh>
    <rPh sb="3" eb="5">
      <t>カイキ</t>
    </rPh>
    <rPh sb="6" eb="9">
      <t>サワダ</t>
    </rPh>
    <rPh sb="9" eb="10">
      <t>ケ</t>
    </rPh>
    <rPh sb="11" eb="12">
      <t>ハハ</t>
    </rPh>
    <rPh sb="13" eb="15">
      <t>フタリ</t>
    </rPh>
    <rPh sb="16" eb="18">
      <t>ミヤコ</t>
    </rPh>
    <rPh sb="20" eb="21">
      <t>ヤク</t>
    </rPh>
    <rPh sb="23" eb="24">
      <t>カ</t>
    </rPh>
    <rPh sb="24" eb="25">
      <t>カン</t>
    </rPh>
    <rPh sb="26" eb="28">
      <t>ヨテイ</t>
    </rPh>
    <phoneticPr fontId="1"/>
  </si>
  <si>
    <t>土</t>
    <rPh sb="0" eb="1">
      <t>ド</t>
    </rPh>
    <phoneticPr fontId="1"/>
  </si>
  <si>
    <t>今日は智紀のＡで友人を呼び快喜のお祝い。母はお昼より御馳走の準備。夕方父が送る。</t>
    <rPh sb="0" eb="2">
      <t>キョウ</t>
    </rPh>
    <rPh sb="3" eb="5">
      <t>トモノリ</t>
    </rPh>
    <rPh sb="8" eb="10">
      <t>ユウジン</t>
    </rPh>
    <rPh sb="11" eb="12">
      <t>ヨ</t>
    </rPh>
    <rPh sb="13" eb="15">
      <t>カイキ</t>
    </rPh>
    <rPh sb="17" eb="18">
      <t>イワ</t>
    </rPh>
    <rPh sb="20" eb="21">
      <t>ハハ</t>
    </rPh>
    <rPh sb="23" eb="24">
      <t>ヒル</t>
    </rPh>
    <rPh sb="26" eb="29">
      <t>ゴチソウ</t>
    </rPh>
    <rPh sb="30" eb="32">
      <t>ジュンビ</t>
    </rPh>
    <rPh sb="33" eb="35">
      <t>ユウガタ</t>
    </rPh>
    <rPh sb="35" eb="36">
      <t>チチ</t>
    </rPh>
    <rPh sb="37" eb="38">
      <t>オク</t>
    </rPh>
    <phoneticPr fontId="1"/>
  </si>
  <si>
    <t>日</t>
    <rPh sb="0" eb="1">
      <t>ニチ</t>
    </rPh>
    <phoneticPr fontId="1"/>
  </si>
  <si>
    <t>快喜無事に帰る。夕方家へ連れてくる、少し大きくなった感じ</t>
    <rPh sb="0" eb="2">
      <t>カイキ</t>
    </rPh>
    <rPh sb="2" eb="4">
      <t>ブジ</t>
    </rPh>
    <rPh sb="5" eb="6">
      <t>カエ</t>
    </rPh>
    <rPh sb="8" eb="10">
      <t>ユウガタ</t>
    </rPh>
    <rPh sb="10" eb="11">
      <t>ウチ</t>
    </rPh>
    <rPh sb="12" eb="13">
      <t>ツ</t>
    </rPh>
    <rPh sb="18" eb="19">
      <t>スコ</t>
    </rPh>
    <rPh sb="20" eb="21">
      <t>オオ</t>
    </rPh>
    <rPh sb="26" eb="27">
      <t>カン</t>
    </rPh>
    <phoneticPr fontId="1"/>
  </si>
  <si>
    <t>水</t>
    <rPh sb="0" eb="1">
      <t>スイ</t>
    </rPh>
    <phoneticPr fontId="1"/>
  </si>
  <si>
    <t>今日は三線の日俊秀，かおり。快喜、佳凛も来ている。快喜三線を聞かせた後おお泣きしている。</t>
    <rPh sb="0" eb="2">
      <t>キョウ</t>
    </rPh>
    <rPh sb="3" eb="4">
      <t>サン</t>
    </rPh>
    <rPh sb="4" eb="5">
      <t>セン</t>
    </rPh>
    <rPh sb="6" eb="7">
      <t>ヒ</t>
    </rPh>
    <rPh sb="7" eb="9">
      <t>トシヒデ</t>
    </rPh>
    <rPh sb="14" eb="16">
      <t>カイキ</t>
    </rPh>
    <rPh sb="17" eb="19">
      <t>カリン</t>
    </rPh>
    <rPh sb="20" eb="21">
      <t>キ</t>
    </rPh>
    <rPh sb="25" eb="27">
      <t>カイキ</t>
    </rPh>
    <rPh sb="27" eb="29">
      <t>サンシン</t>
    </rPh>
    <rPh sb="30" eb="31">
      <t>キ</t>
    </rPh>
    <rPh sb="34" eb="35">
      <t>アト</t>
    </rPh>
    <rPh sb="37" eb="38">
      <t>ナ</t>
    </rPh>
    <phoneticPr fontId="1"/>
  </si>
  <si>
    <t>火</t>
    <rPh sb="0" eb="1">
      <t>カ</t>
    </rPh>
    <phoneticPr fontId="1"/>
  </si>
  <si>
    <t>快喜今日から、ひまわり保育園。今週は午前保育のため１２時３０分順子と迎えに行く</t>
    <rPh sb="0" eb="2">
      <t>カイキ</t>
    </rPh>
    <rPh sb="2" eb="4">
      <t>キョウ</t>
    </rPh>
    <rPh sb="11" eb="14">
      <t>ホイクエン</t>
    </rPh>
    <rPh sb="15" eb="17">
      <t>コンシュウ</t>
    </rPh>
    <rPh sb="18" eb="20">
      <t>ゴゼン</t>
    </rPh>
    <rPh sb="20" eb="22">
      <t>ホイク</t>
    </rPh>
    <rPh sb="27" eb="28">
      <t>ジ</t>
    </rPh>
    <rPh sb="30" eb="31">
      <t>フン</t>
    </rPh>
    <rPh sb="31" eb="33">
      <t>ジュンコ</t>
    </rPh>
    <rPh sb="34" eb="35">
      <t>ムカ</t>
    </rPh>
    <rPh sb="37" eb="38">
      <t>イ</t>
    </rPh>
    <phoneticPr fontId="1"/>
  </si>
  <si>
    <t>木</t>
    <rPh sb="0" eb="1">
      <t>モク</t>
    </rPh>
    <phoneticPr fontId="1"/>
  </si>
  <si>
    <t>佳凛１００日記念写真撮った後、自宅で夕食。旧正月でもあり御馳走が一杯</t>
    <rPh sb="0" eb="2">
      <t>カリン</t>
    </rPh>
    <rPh sb="5" eb="6">
      <t>ニチ</t>
    </rPh>
    <rPh sb="6" eb="8">
      <t>キネン</t>
    </rPh>
    <rPh sb="8" eb="10">
      <t>シャシン</t>
    </rPh>
    <rPh sb="10" eb="11">
      <t>ト</t>
    </rPh>
    <rPh sb="13" eb="14">
      <t>アト</t>
    </rPh>
    <rPh sb="15" eb="17">
      <t>ジタク</t>
    </rPh>
    <rPh sb="18" eb="20">
      <t>ユウショク</t>
    </rPh>
    <rPh sb="21" eb="24">
      <t>キュウショウガツ</t>
    </rPh>
    <rPh sb="28" eb="31">
      <t>ゴチソウ</t>
    </rPh>
    <rPh sb="32" eb="34">
      <t>イッパイ</t>
    </rPh>
    <phoneticPr fontId="1"/>
  </si>
  <si>
    <t>三線の日、快喜、佳凛もきてにぎやか</t>
    <rPh sb="0" eb="2">
      <t>サンシン</t>
    </rPh>
    <rPh sb="3" eb="4">
      <t>ヒ</t>
    </rPh>
    <rPh sb="5" eb="7">
      <t>カイキ</t>
    </rPh>
    <rPh sb="8" eb="10">
      <t>カリン</t>
    </rPh>
    <phoneticPr fontId="1"/>
  </si>
  <si>
    <t>日</t>
    <rPh sb="0" eb="1">
      <t>ニチ</t>
    </rPh>
    <phoneticPr fontId="1"/>
  </si>
  <si>
    <t>火</t>
    <rPh sb="0" eb="1">
      <t>カ</t>
    </rPh>
    <phoneticPr fontId="1"/>
  </si>
  <si>
    <t>快喜、朝嘔吐があり、保育園でも調子が悪く早退。明日順子が休みなので夜より預かる</t>
    <rPh sb="0" eb="2">
      <t>カイキ</t>
    </rPh>
    <rPh sb="3" eb="4">
      <t>アサ</t>
    </rPh>
    <rPh sb="4" eb="6">
      <t>オウト</t>
    </rPh>
    <rPh sb="10" eb="13">
      <t>ホイクエン</t>
    </rPh>
    <rPh sb="15" eb="17">
      <t>チョウシ</t>
    </rPh>
    <rPh sb="18" eb="19">
      <t>ワル</t>
    </rPh>
    <rPh sb="20" eb="22">
      <t>ソウタイ</t>
    </rPh>
    <rPh sb="23" eb="25">
      <t>アシタ</t>
    </rPh>
    <rPh sb="25" eb="27">
      <t>ジュンコ</t>
    </rPh>
    <rPh sb="28" eb="29">
      <t>ヤス</t>
    </rPh>
    <rPh sb="33" eb="34">
      <t>ヨル</t>
    </rPh>
    <rPh sb="36" eb="37">
      <t>アズ</t>
    </rPh>
    <phoneticPr fontId="1"/>
  </si>
  <si>
    <t>水</t>
    <rPh sb="0" eb="1">
      <t>スイ</t>
    </rPh>
    <phoneticPr fontId="1"/>
  </si>
  <si>
    <t>快喜、今日は調子も良く愛きょうたっぷり。（保育園でストレスがたまったのか）</t>
    <rPh sb="0" eb="2">
      <t>カイキ</t>
    </rPh>
    <rPh sb="3" eb="5">
      <t>キョウ</t>
    </rPh>
    <rPh sb="6" eb="8">
      <t>チョウシ</t>
    </rPh>
    <rPh sb="9" eb="10">
      <t>ヨ</t>
    </rPh>
    <rPh sb="11" eb="12">
      <t>アイ</t>
    </rPh>
    <rPh sb="21" eb="24">
      <t>ホイクエン</t>
    </rPh>
    <phoneticPr fontId="1"/>
  </si>
  <si>
    <t>木</t>
    <rPh sb="0" eb="1">
      <t>モク</t>
    </rPh>
    <phoneticPr fontId="1"/>
  </si>
  <si>
    <t>誕生日、清一,秀雄、一、粟国４名ボンジリヤで飲み、２次会は歌一番へ</t>
    <rPh sb="0" eb="3">
      <t>タンジョウビ</t>
    </rPh>
    <rPh sb="4" eb="6">
      <t>セイイチ</t>
    </rPh>
    <rPh sb="7" eb="9">
      <t>ヒデオ</t>
    </rPh>
    <rPh sb="10" eb="11">
      <t>イチ</t>
    </rPh>
    <rPh sb="12" eb="14">
      <t>アグニ</t>
    </rPh>
    <rPh sb="15" eb="16">
      <t>メイ</t>
    </rPh>
    <rPh sb="22" eb="23">
      <t>ノ</t>
    </rPh>
    <rPh sb="26" eb="28">
      <t>ジカイ</t>
    </rPh>
    <rPh sb="29" eb="30">
      <t>ウタ</t>
    </rPh>
    <rPh sb="30" eb="32">
      <t>イチバン</t>
    </rPh>
    <phoneticPr fontId="1"/>
  </si>
  <si>
    <t>土</t>
    <rPh sb="0" eb="1">
      <t>ド</t>
    </rPh>
    <phoneticPr fontId="1"/>
  </si>
  <si>
    <t>神谷家の新築祝い、１２時３０分発、知花のオークレストランで魚のバター焼き順子はあんかけ</t>
    <rPh sb="0" eb="2">
      <t>カミヤ</t>
    </rPh>
    <rPh sb="2" eb="3">
      <t>ケ</t>
    </rPh>
    <rPh sb="4" eb="7">
      <t>シンチクイワ</t>
    </rPh>
    <rPh sb="11" eb="12">
      <t>ジ</t>
    </rPh>
    <rPh sb="14" eb="15">
      <t>フン</t>
    </rPh>
    <rPh sb="15" eb="16">
      <t>ハツ</t>
    </rPh>
    <rPh sb="17" eb="18">
      <t>チ</t>
    </rPh>
    <rPh sb="18" eb="19">
      <t>ハナ</t>
    </rPh>
    <rPh sb="29" eb="30">
      <t>サカナ</t>
    </rPh>
    <rPh sb="34" eb="35">
      <t>ヤ</t>
    </rPh>
    <rPh sb="36" eb="38">
      <t>ジュンコ</t>
    </rPh>
    <phoneticPr fontId="1"/>
  </si>
  <si>
    <t>日</t>
    <rPh sb="0" eb="1">
      <t>ニチ</t>
    </rPh>
    <phoneticPr fontId="1"/>
  </si>
  <si>
    <t>夕方俊秀家族来訪、夕食済ませ２１時頃帰る。佳凛も元気いっぱい</t>
    <rPh sb="0" eb="2">
      <t>ユウガタ</t>
    </rPh>
    <rPh sb="2" eb="4">
      <t>トシヒデ</t>
    </rPh>
    <rPh sb="4" eb="6">
      <t>カゾク</t>
    </rPh>
    <rPh sb="6" eb="8">
      <t>ライホウ</t>
    </rPh>
    <rPh sb="9" eb="11">
      <t>ユウショク</t>
    </rPh>
    <rPh sb="11" eb="12">
      <t>ス</t>
    </rPh>
    <rPh sb="16" eb="17">
      <t>ジ</t>
    </rPh>
    <rPh sb="17" eb="18">
      <t>コロ</t>
    </rPh>
    <rPh sb="18" eb="19">
      <t>カエ</t>
    </rPh>
    <rPh sb="21" eb="23">
      <t>カリン</t>
    </rPh>
    <rPh sb="24" eb="26">
      <t>ゲンキ</t>
    </rPh>
    <phoneticPr fontId="1"/>
  </si>
  <si>
    <t>月</t>
    <rPh sb="0" eb="1">
      <t>ゲツ</t>
    </rPh>
    <phoneticPr fontId="1"/>
  </si>
  <si>
    <t>快喜宮古から帰る、今日は三線、佳凛も来る。</t>
    <rPh sb="0" eb="2">
      <t>カイキ</t>
    </rPh>
    <rPh sb="2" eb="4">
      <t>ミヤコ</t>
    </rPh>
    <rPh sb="6" eb="7">
      <t>カエ</t>
    </rPh>
    <rPh sb="9" eb="11">
      <t>キョウ</t>
    </rPh>
    <rPh sb="12" eb="14">
      <t>サンシン</t>
    </rPh>
    <rPh sb="15" eb="17">
      <t>カリン</t>
    </rPh>
    <rPh sb="18" eb="19">
      <t>ク</t>
    </rPh>
    <phoneticPr fontId="1"/>
  </si>
  <si>
    <t>火</t>
    <rPh sb="0" eb="1">
      <t>カ</t>
    </rPh>
    <phoneticPr fontId="1"/>
  </si>
  <si>
    <t>順子休み、朝から快喜預かる。１８時３０分朝美迎え。</t>
    <rPh sb="0" eb="2">
      <t>ジュンコ</t>
    </rPh>
    <rPh sb="2" eb="3">
      <t>ヤス</t>
    </rPh>
    <rPh sb="5" eb="6">
      <t>アサ</t>
    </rPh>
    <rPh sb="8" eb="10">
      <t>カイキ</t>
    </rPh>
    <rPh sb="10" eb="11">
      <t>アズ</t>
    </rPh>
    <rPh sb="16" eb="17">
      <t>ジ</t>
    </rPh>
    <rPh sb="19" eb="20">
      <t>フン</t>
    </rPh>
    <rPh sb="20" eb="22">
      <t>トモミ</t>
    </rPh>
    <rPh sb="22" eb="23">
      <t>ムカ</t>
    </rPh>
    <phoneticPr fontId="1"/>
  </si>
  <si>
    <t>土</t>
    <rPh sb="0" eb="1">
      <t>ド</t>
    </rPh>
    <phoneticPr fontId="1"/>
  </si>
  <si>
    <t>智紀夫婦用事で、快喜お泊まり、親がいなくてもまだ大丈夫</t>
    <rPh sb="0" eb="2">
      <t>トモノリ</t>
    </rPh>
    <rPh sb="2" eb="4">
      <t>フウフ</t>
    </rPh>
    <rPh sb="4" eb="6">
      <t>ヨウジ</t>
    </rPh>
    <rPh sb="8" eb="10">
      <t>カイキ</t>
    </rPh>
    <rPh sb="11" eb="12">
      <t>ト</t>
    </rPh>
    <rPh sb="15" eb="16">
      <t>オヤ</t>
    </rPh>
    <rPh sb="24" eb="27">
      <t>ダイジョウブ</t>
    </rPh>
    <phoneticPr fontId="1"/>
  </si>
  <si>
    <t>三線の日全員集まる、皆で夕食、孫たちのフンデーが見えてくる</t>
    <rPh sb="0" eb="2">
      <t>サンシン</t>
    </rPh>
    <rPh sb="3" eb="4">
      <t>ヒ</t>
    </rPh>
    <rPh sb="4" eb="6">
      <t>ゼンイン</t>
    </rPh>
    <rPh sb="6" eb="7">
      <t>アツ</t>
    </rPh>
    <rPh sb="10" eb="11">
      <t>ミナ</t>
    </rPh>
    <rPh sb="12" eb="14">
      <t>ユウショク</t>
    </rPh>
    <rPh sb="15" eb="16">
      <t>マゴ</t>
    </rPh>
    <rPh sb="24" eb="25">
      <t>ミ</t>
    </rPh>
    <phoneticPr fontId="1"/>
  </si>
  <si>
    <t>水</t>
    <rPh sb="0" eb="1">
      <t>スイ</t>
    </rPh>
    <phoneticPr fontId="1"/>
  </si>
  <si>
    <t>順子早出のため、快喜預かる。風邪で元気がない、薬も一日３回処方</t>
    <rPh sb="0" eb="2">
      <t>ジュンコ</t>
    </rPh>
    <rPh sb="2" eb="3">
      <t>ハヤ</t>
    </rPh>
    <rPh sb="3" eb="4">
      <t>デ</t>
    </rPh>
    <rPh sb="8" eb="10">
      <t>カイキ</t>
    </rPh>
    <rPh sb="10" eb="11">
      <t>アズ</t>
    </rPh>
    <rPh sb="14" eb="16">
      <t>カゼ</t>
    </rPh>
    <rPh sb="17" eb="19">
      <t>ゲンキ</t>
    </rPh>
    <rPh sb="23" eb="24">
      <t>クスリ</t>
    </rPh>
    <rPh sb="25" eb="27">
      <t>イチニチ</t>
    </rPh>
    <rPh sb="28" eb="29">
      <t>カイ</t>
    </rPh>
    <rPh sb="29" eb="31">
      <t>ショホウ</t>
    </rPh>
    <phoneticPr fontId="1"/>
  </si>
  <si>
    <t>木</t>
    <rPh sb="0" eb="1">
      <t>モク</t>
    </rPh>
    <phoneticPr fontId="1"/>
  </si>
  <si>
    <t>夜中３９．６℃、朝３９．３℃上がる、座薬２回使う、夕方朝美迎え帰る。</t>
    <rPh sb="0" eb="2">
      <t>ヨナカ</t>
    </rPh>
    <rPh sb="8" eb="9">
      <t>アサ</t>
    </rPh>
    <rPh sb="14" eb="15">
      <t>ア</t>
    </rPh>
    <rPh sb="18" eb="20">
      <t>ザヤク</t>
    </rPh>
    <rPh sb="21" eb="22">
      <t>カイ</t>
    </rPh>
    <rPh sb="22" eb="23">
      <t>ツカ</t>
    </rPh>
    <rPh sb="25" eb="27">
      <t>ユウガタ</t>
    </rPh>
    <rPh sb="27" eb="29">
      <t>トモミ</t>
    </rPh>
    <rPh sb="29" eb="30">
      <t>ムカ</t>
    </rPh>
    <rPh sb="31" eb="32">
      <t>カエ</t>
    </rPh>
    <phoneticPr fontId="1"/>
  </si>
  <si>
    <t>土</t>
    <rPh sb="0" eb="1">
      <t>ド</t>
    </rPh>
    <phoneticPr fontId="1"/>
  </si>
  <si>
    <t>朝１０時から快喜預かる少しは元気出ているが、微熱がある。</t>
    <rPh sb="0" eb="1">
      <t>アサ</t>
    </rPh>
    <rPh sb="3" eb="4">
      <t>ジ</t>
    </rPh>
    <rPh sb="6" eb="8">
      <t>カイキ</t>
    </rPh>
    <rPh sb="8" eb="9">
      <t>アズ</t>
    </rPh>
    <rPh sb="11" eb="12">
      <t>スコ</t>
    </rPh>
    <rPh sb="14" eb="16">
      <t>ゲンキ</t>
    </rPh>
    <rPh sb="16" eb="17">
      <t>デ</t>
    </rPh>
    <rPh sb="22" eb="24">
      <t>ビネツ</t>
    </rPh>
    <phoneticPr fontId="1"/>
  </si>
  <si>
    <t>順子早出だが、快喜１２時に便、順子へ℡１２時３０順子帰り、洗浄。夕方朝美迎え、平熱</t>
    <rPh sb="0" eb="2">
      <t>ジュンコ</t>
    </rPh>
    <rPh sb="2" eb="3">
      <t>ハヤ</t>
    </rPh>
    <rPh sb="3" eb="4">
      <t>デ</t>
    </rPh>
    <rPh sb="7" eb="9">
      <t>カイキ</t>
    </rPh>
    <rPh sb="11" eb="12">
      <t>ジ</t>
    </rPh>
    <rPh sb="13" eb="14">
      <t>ベン</t>
    </rPh>
    <rPh sb="15" eb="17">
      <t>ジュンコ</t>
    </rPh>
    <rPh sb="21" eb="22">
      <t>ジ</t>
    </rPh>
    <rPh sb="24" eb="26">
      <t>ジュンコ</t>
    </rPh>
    <rPh sb="26" eb="27">
      <t>カエ</t>
    </rPh>
    <rPh sb="29" eb="31">
      <t>センジョウ</t>
    </rPh>
    <rPh sb="32" eb="34">
      <t>ユウガタ</t>
    </rPh>
    <rPh sb="34" eb="36">
      <t>トモミ</t>
    </rPh>
    <rPh sb="36" eb="37">
      <t>ムカ</t>
    </rPh>
    <rPh sb="39" eb="41">
      <t>ヘイネツ</t>
    </rPh>
    <phoneticPr fontId="1"/>
  </si>
  <si>
    <t>日</t>
    <rPh sb="0" eb="1">
      <t>ニチ</t>
    </rPh>
    <phoneticPr fontId="1"/>
  </si>
  <si>
    <t>明日は志乃が休み順子早出のため、快喜お泊まり。</t>
    <rPh sb="0" eb="2">
      <t>アス</t>
    </rPh>
    <rPh sb="3" eb="5">
      <t>シノ</t>
    </rPh>
    <rPh sb="6" eb="7">
      <t>ヤス</t>
    </rPh>
    <rPh sb="8" eb="10">
      <t>ジュンコ</t>
    </rPh>
    <rPh sb="10" eb="12">
      <t>ハヤデ</t>
    </rPh>
    <rPh sb="16" eb="18">
      <t>カイキ</t>
    </rPh>
    <rPh sb="19" eb="20">
      <t>ト</t>
    </rPh>
    <phoneticPr fontId="1"/>
  </si>
  <si>
    <t>月</t>
    <rPh sb="0" eb="1">
      <t>ゲツ</t>
    </rPh>
    <phoneticPr fontId="1"/>
  </si>
  <si>
    <t>夜は三線佳凛も来る元気で笑顔一杯。</t>
    <rPh sb="9" eb="11">
      <t>ゲンキ</t>
    </rPh>
    <rPh sb="12" eb="14">
      <t>エガオ</t>
    </rPh>
    <rPh sb="14" eb="16">
      <t>イッパイ</t>
    </rPh>
    <phoneticPr fontId="1"/>
  </si>
  <si>
    <t>木</t>
    <rPh sb="0" eb="1">
      <t>モク</t>
    </rPh>
    <phoneticPr fontId="1"/>
  </si>
  <si>
    <t>郁絵、９時に職安へ行くため、父も一緒佳凛と車の中で待機、エンジンをかけていると寝ている。</t>
    <rPh sb="0" eb="2">
      <t>イクエ</t>
    </rPh>
    <rPh sb="4" eb="5">
      <t>ジ</t>
    </rPh>
    <rPh sb="6" eb="7">
      <t>ショク</t>
    </rPh>
    <rPh sb="7" eb="8">
      <t>アン</t>
    </rPh>
    <rPh sb="9" eb="10">
      <t>イ</t>
    </rPh>
    <rPh sb="14" eb="15">
      <t>チチ</t>
    </rPh>
    <rPh sb="16" eb="18">
      <t>イッショ</t>
    </rPh>
    <rPh sb="18" eb="20">
      <t>カリン</t>
    </rPh>
    <rPh sb="21" eb="22">
      <t>クルマ</t>
    </rPh>
    <rPh sb="23" eb="24">
      <t>ナカ</t>
    </rPh>
    <rPh sb="25" eb="27">
      <t>タイキ</t>
    </rPh>
    <rPh sb="39" eb="40">
      <t>ネ</t>
    </rPh>
    <phoneticPr fontId="1"/>
  </si>
  <si>
    <t>金</t>
    <rPh sb="0" eb="1">
      <t>キン</t>
    </rPh>
    <phoneticPr fontId="1"/>
  </si>
  <si>
    <t>土</t>
    <rPh sb="0" eb="1">
      <t>ド</t>
    </rPh>
    <phoneticPr fontId="1"/>
  </si>
  <si>
    <t>業務スーパーで買い物（ビール、菊の露ＶＩＰゴールド２本。かりゆし２．７ℓ２本）</t>
    <rPh sb="0" eb="2">
      <t>ギョウム</t>
    </rPh>
    <rPh sb="7" eb="8">
      <t>カ</t>
    </rPh>
    <rPh sb="9" eb="10">
      <t>モノ</t>
    </rPh>
    <rPh sb="15" eb="16">
      <t>キク</t>
    </rPh>
    <rPh sb="17" eb="18">
      <t>ツユ</t>
    </rPh>
    <rPh sb="26" eb="27">
      <t>ホン</t>
    </rPh>
    <rPh sb="37" eb="38">
      <t>ホン</t>
    </rPh>
    <phoneticPr fontId="1"/>
  </si>
  <si>
    <t>日</t>
    <rPh sb="0" eb="1">
      <t>ニチ</t>
    </rPh>
    <phoneticPr fontId="1"/>
  </si>
  <si>
    <t>智紀結婚式衣装の打ち合わせで午後より快喜預かる。志乃休み</t>
    <rPh sb="0" eb="2">
      <t>トモノリ</t>
    </rPh>
    <rPh sb="2" eb="5">
      <t>ケッコンシキ</t>
    </rPh>
    <rPh sb="5" eb="7">
      <t>イショウ</t>
    </rPh>
    <rPh sb="8" eb="9">
      <t>ウ</t>
    </rPh>
    <rPh sb="10" eb="11">
      <t>ア</t>
    </rPh>
    <rPh sb="14" eb="16">
      <t>ゴゴ</t>
    </rPh>
    <rPh sb="18" eb="20">
      <t>カイキ</t>
    </rPh>
    <rPh sb="20" eb="21">
      <t>アズ</t>
    </rPh>
    <rPh sb="24" eb="26">
      <t>シノ</t>
    </rPh>
    <rPh sb="26" eb="27">
      <t>ヤス</t>
    </rPh>
    <phoneticPr fontId="1"/>
  </si>
  <si>
    <t>夜は三線佳凛も来る、夕食はステーキでした。快喜、順子休みの為お泊まり</t>
    <rPh sb="0" eb="1">
      <t>ヨル</t>
    </rPh>
    <rPh sb="2" eb="4">
      <t>サンシン</t>
    </rPh>
    <rPh sb="4" eb="6">
      <t>カリン</t>
    </rPh>
    <rPh sb="7" eb="8">
      <t>ク</t>
    </rPh>
    <rPh sb="10" eb="12">
      <t>ユウショク</t>
    </rPh>
    <rPh sb="21" eb="23">
      <t>カイキ</t>
    </rPh>
    <rPh sb="24" eb="26">
      <t>ジュンコ</t>
    </rPh>
    <rPh sb="26" eb="27">
      <t>ヤス</t>
    </rPh>
    <rPh sb="29" eb="30">
      <t>タメ</t>
    </rPh>
    <rPh sb="31" eb="32">
      <t>ト</t>
    </rPh>
    <phoneticPr fontId="1"/>
  </si>
  <si>
    <t>月</t>
    <rPh sb="0" eb="1">
      <t>ゲツ</t>
    </rPh>
    <phoneticPr fontId="1"/>
  </si>
  <si>
    <t>春分の日</t>
    <rPh sb="0" eb="2">
      <t>シュンブン</t>
    </rPh>
    <rPh sb="3" eb="4">
      <t>ヒ</t>
    </rPh>
    <phoneticPr fontId="1"/>
  </si>
  <si>
    <t>午後より佳凛預かる、郁絵は買い物、つつじの花をバックに写真撮影。</t>
    <rPh sb="0" eb="2">
      <t>ゴゴ</t>
    </rPh>
    <rPh sb="4" eb="6">
      <t>カリン</t>
    </rPh>
    <rPh sb="6" eb="7">
      <t>アズ</t>
    </rPh>
    <rPh sb="10" eb="12">
      <t>イクエ</t>
    </rPh>
    <rPh sb="13" eb="14">
      <t>カ</t>
    </rPh>
    <rPh sb="15" eb="16">
      <t>モノ</t>
    </rPh>
    <rPh sb="21" eb="22">
      <t>ハナ</t>
    </rPh>
    <rPh sb="27" eb="29">
      <t>シャシン</t>
    </rPh>
    <rPh sb="29" eb="31">
      <t>サツエイ</t>
    </rPh>
    <phoneticPr fontId="1"/>
  </si>
  <si>
    <t>夕方は帰りの送迎手伝う。俊秀のバッテリー届く７８００円</t>
    <rPh sb="0" eb="2">
      <t>ユウガタ</t>
    </rPh>
    <rPh sb="3" eb="4">
      <t>カエ</t>
    </rPh>
    <rPh sb="6" eb="8">
      <t>ソウゲイ</t>
    </rPh>
    <rPh sb="8" eb="10">
      <t>テツダ</t>
    </rPh>
    <rPh sb="12" eb="14">
      <t>トシヒデ</t>
    </rPh>
    <rPh sb="20" eb="21">
      <t>トド</t>
    </rPh>
    <rPh sb="26" eb="27">
      <t>エン</t>
    </rPh>
    <phoneticPr fontId="1"/>
  </si>
  <si>
    <t>名護神谷家、１３年忌、５０００円御香典、（忍出す　）</t>
    <rPh sb="0" eb="2">
      <t>ナゴ</t>
    </rPh>
    <rPh sb="2" eb="5">
      <t>カミヤケ</t>
    </rPh>
    <rPh sb="8" eb="9">
      <t>ネン</t>
    </rPh>
    <rPh sb="9" eb="10">
      <t>キ</t>
    </rPh>
    <rPh sb="15" eb="16">
      <t>エン</t>
    </rPh>
    <rPh sb="16" eb="19">
      <t>ゴコウデン</t>
    </rPh>
    <rPh sb="21" eb="22">
      <t>シノブ</t>
    </rPh>
    <rPh sb="22" eb="23">
      <t>ダ</t>
    </rPh>
    <phoneticPr fontId="1"/>
  </si>
  <si>
    <t>金</t>
    <rPh sb="0" eb="1">
      <t>キン</t>
    </rPh>
    <phoneticPr fontId="1"/>
  </si>
  <si>
    <t>入籍記念日、四金会は行かず、順子とぶぶかで飲む、帰りは運転代行２．５００円</t>
    <rPh sb="0" eb="2">
      <t>ニュウセキ</t>
    </rPh>
    <rPh sb="2" eb="5">
      <t>キネンビ</t>
    </rPh>
    <rPh sb="6" eb="7">
      <t>ヨン</t>
    </rPh>
    <rPh sb="7" eb="8">
      <t>キン</t>
    </rPh>
    <rPh sb="8" eb="9">
      <t>カイ</t>
    </rPh>
    <rPh sb="10" eb="11">
      <t>イ</t>
    </rPh>
    <rPh sb="14" eb="16">
      <t>ジュンコ</t>
    </rPh>
    <rPh sb="21" eb="22">
      <t>ノ</t>
    </rPh>
    <rPh sb="24" eb="25">
      <t>カエ</t>
    </rPh>
    <rPh sb="27" eb="29">
      <t>ウンテン</t>
    </rPh>
    <rPh sb="29" eb="31">
      <t>ダイコウ</t>
    </rPh>
    <rPh sb="36" eb="37">
      <t>エン</t>
    </rPh>
    <phoneticPr fontId="1"/>
  </si>
  <si>
    <t>土</t>
    <rPh sb="0" eb="1">
      <t>ド</t>
    </rPh>
    <phoneticPr fontId="1"/>
  </si>
  <si>
    <t>快喜１０時３０より預かる、１１時ミルクを飲みそのまま寝入る。順子早出</t>
    <rPh sb="0" eb="2">
      <t>カイキ</t>
    </rPh>
    <rPh sb="4" eb="5">
      <t>ジ</t>
    </rPh>
    <rPh sb="9" eb="10">
      <t>アズ</t>
    </rPh>
    <rPh sb="15" eb="16">
      <t>ジ</t>
    </rPh>
    <rPh sb="20" eb="21">
      <t>ノ</t>
    </rPh>
    <rPh sb="26" eb="28">
      <t>ネイ</t>
    </rPh>
    <rPh sb="30" eb="32">
      <t>ジュンコ</t>
    </rPh>
    <rPh sb="32" eb="33">
      <t>ハヤ</t>
    </rPh>
    <rPh sb="33" eb="34">
      <t>デ</t>
    </rPh>
    <phoneticPr fontId="1"/>
  </si>
  <si>
    <t>夕方の送り手伝い、夜はドリンカーズ模合い、</t>
    <rPh sb="0" eb="2">
      <t>ユウガタ</t>
    </rPh>
    <rPh sb="3" eb="4">
      <t>オク</t>
    </rPh>
    <rPh sb="5" eb="7">
      <t>テツダ</t>
    </rPh>
    <rPh sb="9" eb="10">
      <t>ヨル</t>
    </rPh>
    <rPh sb="17" eb="18">
      <t>モ</t>
    </rPh>
    <rPh sb="18" eb="19">
      <t>ア</t>
    </rPh>
    <phoneticPr fontId="1"/>
  </si>
  <si>
    <t>土</t>
    <rPh sb="0" eb="1">
      <t>ド</t>
    </rPh>
    <phoneticPr fontId="1"/>
  </si>
  <si>
    <t>順子と一緒に快喜と佳凛の洋服を買いに行く。</t>
    <rPh sb="0" eb="2">
      <t>ジュンコ</t>
    </rPh>
    <rPh sb="3" eb="5">
      <t>イッショ</t>
    </rPh>
    <rPh sb="6" eb="8">
      <t>カイキ</t>
    </rPh>
    <rPh sb="9" eb="11">
      <t>カリン</t>
    </rPh>
    <rPh sb="12" eb="14">
      <t>ヨウフク</t>
    </rPh>
    <rPh sb="15" eb="16">
      <t>カ</t>
    </rPh>
    <rPh sb="18" eb="19">
      <t>イ</t>
    </rPh>
    <phoneticPr fontId="1"/>
  </si>
  <si>
    <t>日</t>
    <rPh sb="0" eb="1">
      <t>ニチ</t>
    </rPh>
    <phoneticPr fontId="1"/>
  </si>
  <si>
    <t>旧暦３/１日せなが島へ一人で潮干狩り,テイジャラーとモズクが採れるが場所まで約2キロ</t>
    <rPh sb="0" eb="2">
      <t>キュウレキ</t>
    </rPh>
    <rPh sb="5" eb="6">
      <t>ニチ</t>
    </rPh>
    <rPh sb="9" eb="10">
      <t>シマ</t>
    </rPh>
    <rPh sb="11" eb="13">
      <t>ヒトリ</t>
    </rPh>
    <rPh sb="14" eb="16">
      <t>シオヒ</t>
    </rPh>
    <rPh sb="16" eb="17">
      <t>ガ</t>
    </rPh>
    <rPh sb="30" eb="31">
      <t>ト</t>
    </rPh>
    <rPh sb="34" eb="36">
      <t>バショ</t>
    </rPh>
    <rPh sb="38" eb="39">
      <t>ヤク</t>
    </rPh>
    <phoneticPr fontId="1"/>
  </si>
  <si>
    <t>夜は三線</t>
    <rPh sb="0" eb="1">
      <t>ヨル</t>
    </rPh>
    <rPh sb="2" eb="4">
      <t>サンシン</t>
    </rPh>
    <phoneticPr fontId="1"/>
  </si>
  <si>
    <t>水</t>
    <rPh sb="0" eb="1">
      <t>スイ</t>
    </rPh>
    <phoneticPr fontId="1"/>
  </si>
  <si>
    <t>志乃休み彼氏と汀間の別荘へ一泊。自宅は順子と二人だけ</t>
    <rPh sb="0" eb="2">
      <t>シノ</t>
    </rPh>
    <rPh sb="2" eb="3">
      <t>ヤス</t>
    </rPh>
    <rPh sb="4" eb="6">
      <t>カレシ</t>
    </rPh>
    <rPh sb="7" eb="8">
      <t>テイ</t>
    </rPh>
    <rPh sb="8" eb="9">
      <t>マ</t>
    </rPh>
    <rPh sb="10" eb="12">
      <t>ベッソウ</t>
    </rPh>
    <rPh sb="13" eb="15">
      <t>イッパク</t>
    </rPh>
    <rPh sb="16" eb="18">
      <t>ジタク</t>
    </rPh>
    <rPh sb="19" eb="21">
      <t>ジュンコ</t>
    </rPh>
    <rPh sb="22" eb="24">
      <t>フタリ</t>
    </rPh>
    <phoneticPr fontId="1"/>
  </si>
  <si>
    <t>金</t>
    <rPh sb="0" eb="1">
      <t>キン</t>
    </rPh>
    <phoneticPr fontId="1"/>
  </si>
  <si>
    <t>郁絵用事で順子、佳凛あずかるが人見知りなのか、おお泣きがある。</t>
    <rPh sb="0" eb="2">
      <t>イクエ</t>
    </rPh>
    <rPh sb="2" eb="4">
      <t>ヨウジ</t>
    </rPh>
    <rPh sb="5" eb="7">
      <t>ジュンコ</t>
    </rPh>
    <rPh sb="8" eb="10">
      <t>カリン</t>
    </rPh>
    <rPh sb="15" eb="18">
      <t>ヒトミシ</t>
    </rPh>
    <rPh sb="25" eb="26">
      <t>ナ</t>
    </rPh>
    <phoneticPr fontId="1"/>
  </si>
  <si>
    <t>たまには連れてこないと馴れないかな。</t>
    <rPh sb="4" eb="5">
      <t>ツ</t>
    </rPh>
    <rPh sb="11" eb="12">
      <t>ナ</t>
    </rPh>
    <phoneticPr fontId="1"/>
  </si>
  <si>
    <t>日</t>
    <rPh sb="0" eb="1">
      <t>ニチ</t>
    </rPh>
    <phoneticPr fontId="1"/>
  </si>
  <si>
    <t>夜は三線、握り鮨を買ってくる。</t>
    <rPh sb="0" eb="1">
      <t>ヨル</t>
    </rPh>
    <rPh sb="2" eb="4">
      <t>サンシン</t>
    </rPh>
    <rPh sb="5" eb="6">
      <t>ニギ</t>
    </rPh>
    <rPh sb="7" eb="8">
      <t>スシ</t>
    </rPh>
    <rPh sb="9" eb="10">
      <t>カ</t>
    </rPh>
    <phoneticPr fontId="1"/>
  </si>
  <si>
    <t>土</t>
    <rPh sb="0" eb="1">
      <t>ド</t>
    </rPh>
    <phoneticPr fontId="1"/>
  </si>
  <si>
    <t>野坂夫婦、新章夫婦、与那覇さん６名で金武の海へモズクを撮りに。</t>
    <rPh sb="0" eb="2">
      <t>ノサカ</t>
    </rPh>
    <rPh sb="2" eb="4">
      <t>フウフ</t>
    </rPh>
    <rPh sb="5" eb="7">
      <t>シンショウ</t>
    </rPh>
    <rPh sb="7" eb="9">
      <t>フウフ</t>
    </rPh>
    <rPh sb="10" eb="13">
      <t>ヨナハ</t>
    </rPh>
    <rPh sb="16" eb="17">
      <t>メイ</t>
    </rPh>
    <rPh sb="18" eb="20">
      <t>キン</t>
    </rPh>
    <rPh sb="21" eb="22">
      <t>ウミ</t>
    </rPh>
    <rPh sb="27" eb="28">
      <t>ト</t>
    </rPh>
    <phoneticPr fontId="1"/>
  </si>
  <si>
    <t>天気も良くたくさん取れました、私の分も野坂さんへ上げる。夜は与那覇家で乾杯。</t>
    <rPh sb="0" eb="2">
      <t>テンキ</t>
    </rPh>
    <rPh sb="3" eb="4">
      <t>ヨ</t>
    </rPh>
    <rPh sb="9" eb="10">
      <t>ト</t>
    </rPh>
    <rPh sb="15" eb="16">
      <t>ワタシ</t>
    </rPh>
    <rPh sb="17" eb="18">
      <t>ブン</t>
    </rPh>
    <rPh sb="19" eb="21">
      <t>ノサカ</t>
    </rPh>
    <rPh sb="24" eb="25">
      <t>ア</t>
    </rPh>
    <rPh sb="28" eb="29">
      <t>ヨル</t>
    </rPh>
    <rPh sb="30" eb="34">
      <t>ヨナハケ</t>
    </rPh>
    <rPh sb="35" eb="37">
      <t>カンパイ</t>
    </rPh>
    <phoneticPr fontId="1"/>
  </si>
  <si>
    <t>しきちゃんの子の入学祝い１万。俊秀のお祝い貰う。</t>
    <rPh sb="6" eb="7">
      <t>コ</t>
    </rPh>
    <rPh sb="8" eb="10">
      <t>ニュウガク</t>
    </rPh>
    <rPh sb="10" eb="11">
      <t>イワ</t>
    </rPh>
    <rPh sb="13" eb="14">
      <t>マン</t>
    </rPh>
    <rPh sb="15" eb="17">
      <t>トシヒデ</t>
    </rPh>
    <rPh sb="19" eb="20">
      <t>イワ</t>
    </rPh>
    <rPh sb="21" eb="22">
      <t>モラ</t>
    </rPh>
    <phoneticPr fontId="1"/>
  </si>
  <si>
    <t>日</t>
    <rPh sb="0" eb="1">
      <t>ニチ</t>
    </rPh>
    <phoneticPr fontId="1"/>
  </si>
  <si>
    <t>しーみー、時子、厚、直、菅子、順子、志乃、俊秀、智紀。郁絵、智美、よし叔母は自宅で待機。</t>
    <rPh sb="5" eb="7">
      <t>トキコ</t>
    </rPh>
    <rPh sb="8" eb="9">
      <t>アツシ</t>
    </rPh>
    <rPh sb="10" eb="11">
      <t>ナオシ</t>
    </rPh>
    <rPh sb="12" eb="13">
      <t>スガ</t>
    </rPh>
    <rPh sb="13" eb="14">
      <t>コ</t>
    </rPh>
    <rPh sb="15" eb="17">
      <t>ジュンコ</t>
    </rPh>
    <rPh sb="18" eb="20">
      <t>シノ</t>
    </rPh>
    <rPh sb="21" eb="23">
      <t>トシヒデ</t>
    </rPh>
    <rPh sb="24" eb="26">
      <t>トモノリ</t>
    </rPh>
    <rPh sb="27" eb="29">
      <t>イクエ</t>
    </rPh>
    <rPh sb="30" eb="32">
      <t>トモミ</t>
    </rPh>
    <rPh sb="35" eb="37">
      <t>オバ</t>
    </rPh>
    <rPh sb="38" eb="40">
      <t>ジタク</t>
    </rPh>
    <rPh sb="41" eb="43">
      <t>タイキ</t>
    </rPh>
    <phoneticPr fontId="1"/>
  </si>
  <si>
    <t>天気は雨の予報だが線香が消えるまで晴れている。自宅に着いてから雨。</t>
    <rPh sb="0" eb="2">
      <t>テンキ</t>
    </rPh>
    <rPh sb="3" eb="4">
      <t>アメ</t>
    </rPh>
    <rPh sb="5" eb="7">
      <t>ヨホウ</t>
    </rPh>
    <rPh sb="9" eb="11">
      <t>センコウ</t>
    </rPh>
    <rPh sb="12" eb="13">
      <t>キ</t>
    </rPh>
    <rPh sb="17" eb="18">
      <t>ハ</t>
    </rPh>
    <rPh sb="23" eb="25">
      <t>ジタク</t>
    </rPh>
    <rPh sb="26" eb="27">
      <t>ツ</t>
    </rPh>
    <rPh sb="31" eb="32">
      <t>アメ</t>
    </rPh>
    <phoneticPr fontId="1"/>
  </si>
  <si>
    <t>よしえ</t>
    <phoneticPr fontId="1"/>
  </si>
  <si>
    <t>あさみ</t>
    <phoneticPr fontId="1"/>
  </si>
  <si>
    <t>ちあき</t>
    <phoneticPr fontId="1"/>
  </si>
  <si>
    <t>友人(父）</t>
    <rPh sb="0" eb="2">
      <t>ユウジン</t>
    </rPh>
    <rPh sb="3" eb="4">
      <t>チチ</t>
    </rPh>
    <phoneticPr fontId="1"/>
  </si>
  <si>
    <t>安谷屋俊秀</t>
    <rPh sb="0" eb="3">
      <t>アダニヤ</t>
    </rPh>
    <rPh sb="3" eb="5">
      <t>トシヒデ</t>
    </rPh>
    <phoneticPr fontId="1"/>
  </si>
  <si>
    <t>郁絵</t>
    <rPh sb="0" eb="2">
      <t>イクエ</t>
    </rPh>
    <phoneticPr fontId="1"/>
  </si>
  <si>
    <t>糸数直哉</t>
    <rPh sb="0" eb="2">
      <t>イトカズ</t>
    </rPh>
    <rPh sb="2" eb="4">
      <t>ナオヤ</t>
    </rPh>
    <phoneticPr fontId="1"/>
  </si>
  <si>
    <t>佐和田</t>
    <rPh sb="0" eb="3">
      <t>サワダ</t>
    </rPh>
    <phoneticPr fontId="1"/>
  </si>
  <si>
    <t>志織</t>
    <rPh sb="0" eb="2">
      <t>シオリ</t>
    </rPh>
    <phoneticPr fontId="1"/>
  </si>
  <si>
    <t>月</t>
    <rPh sb="0" eb="1">
      <t>ゲツ</t>
    </rPh>
    <phoneticPr fontId="1"/>
  </si>
  <si>
    <t>修、航空券４５日前、スーパー割引き往復で２７．１００円インターネットで購入。</t>
    <rPh sb="0" eb="1">
      <t>オサム</t>
    </rPh>
    <rPh sb="2" eb="4">
      <t>コウクウ</t>
    </rPh>
    <rPh sb="4" eb="5">
      <t>ケン</t>
    </rPh>
    <rPh sb="7" eb="9">
      <t>ニチマエ</t>
    </rPh>
    <rPh sb="14" eb="16">
      <t>ワリビ</t>
    </rPh>
    <rPh sb="17" eb="19">
      <t>オウフク</t>
    </rPh>
    <rPh sb="26" eb="27">
      <t>エン</t>
    </rPh>
    <rPh sb="35" eb="37">
      <t>コウニュウ</t>
    </rPh>
    <phoneticPr fontId="1"/>
  </si>
  <si>
    <t>月</t>
    <rPh sb="0" eb="1">
      <t>ゲツ</t>
    </rPh>
    <phoneticPr fontId="1"/>
  </si>
  <si>
    <t>順子一人で金武の海へ、モズクをたくさん。厚から、タコ・買・うつぼ・うなぎのおみやげあり</t>
    <rPh sb="0" eb="2">
      <t>ジュンコ</t>
    </rPh>
    <rPh sb="2" eb="4">
      <t>ヒトリ</t>
    </rPh>
    <rPh sb="5" eb="7">
      <t>キン</t>
    </rPh>
    <rPh sb="8" eb="9">
      <t>ウミ</t>
    </rPh>
    <rPh sb="20" eb="21">
      <t>アツシ</t>
    </rPh>
    <rPh sb="27" eb="28">
      <t>カ</t>
    </rPh>
    <phoneticPr fontId="1"/>
  </si>
  <si>
    <t>夜、厚から電話今日は久しぶりに大漁だったとのこと。</t>
    <rPh sb="0" eb="1">
      <t>ヨル</t>
    </rPh>
    <rPh sb="2" eb="3">
      <t>アツシ</t>
    </rPh>
    <rPh sb="5" eb="7">
      <t>デンワ</t>
    </rPh>
    <rPh sb="7" eb="9">
      <t>キョウ</t>
    </rPh>
    <rPh sb="10" eb="11">
      <t>ヒサ</t>
    </rPh>
    <rPh sb="15" eb="17">
      <t>タイリョウ</t>
    </rPh>
    <phoneticPr fontId="1"/>
  </si>
  <si>
    <t>木</t>
    <rPh sb="0" eb="1">
      <t>モク</t>
    </rPh>
    <phoneticPr fontId="1"/>
  </si>
  <si>
    <t>順子休み快喜預かる大分重くなっている</t>
    <rPh sb="0" eb="2">
      <t>ジュンコ</t>
    </rPh>
    <rPh sb="2" eb="3">
      <t>ヤス</t>
    </rPh>
    <rPh sb="4" eb="6">
      <t>カイキ</t>
    </rPh>
    <rPh sb="6" eb="7">
      <t>アズ</t>
    </rPh>
    <rPh sb="9" eb="11">
      <t>ダイブ</t>
    </rPh>
    <rPh sb="11" eb="12">
      <t>オモ</t>
    </rPh>
    <phoneticPr fontId="1"/>
  </si>
  <si>
    <t>金</t>
    <rPh sb="0" eb="1">
      <t>キン</t>
    </rPh>
    <phoneticPr fontId="1"/>
  </si>
  <si>
    <t>遊友会、２次会はさくら坂。ラーメン屋を探しながら家まで歩いてしまった。</t>
    <rPh sb="0" eb="1">
      <t>ユウ</t>
    </rPh>
    <rPh sb="1" eb="2">
      <t>ユウ</t>
    </rPh>
    <rPh sb="2" eb="3">
      <t>カイ</t>
    </rPh>
    <rPh sb="5" eb="7">
      <t>ジカイ</t>
    </rPh>
    <rPh sb="11" eb="12">
      <t>ザカ</t>
    </rPh>
    <rPh sb="17" eb="18">
      <t>ヤ</t>
    </rPh>
    <rPh sb="19" eb="20">
      <t>サガ</t>
    </rPh>
    <rPh sb="24" eb="25">
      <t>ウチ</t>
    </rPh>
    <rPh sb="27" eb="28">
      <t>アル</t>
    </rPh>
    <phoneticPr fontId="1"/>
  </si>
  <si>
    <t>木</t>
    <rPh sb="0" eb="1">
      <t>モク</t>
    </rPh>
    <phoneticPr fontId="1"/>
  </si>
  <si>
    <t>佐和田家のオバーちゃんが深夜他界。ＡＭ，智紀家族空港まで送る</t>
    <rPh sb="0" eb="2">
      <t>サワ</t>
    </rPh>
    <rPh sb="2" eb="3">
      <t>タ</t>
    </rPh>
    <rPh sb="3" eb="4">
      <t>ケ</t>
    </rPh>
    <rPh sb="12" eb="14">
      <t>シンヤ</t>
    </rPh>
    <rPh sb="14" eb="16">
      <t>タカイ</t>
    </rPh>
    <rPh sb="20" eb="22">
      <t>トモノリ</t>
    </rPh>
    <rPh sb="22" eb="24">
      <t>カゾク</t>
    </rPh>
    <rPh sb="24" eb="26">
      <t>クウコウ</t>
    </rPh>
    <rPh sb="28" eb="29">
      <t>オク</t>
    </rPh>
    <phoneticPr fontId="1"/>
  </si>
  <si>
    <t>火</t>
    <rPh sb="0" eb="1">
      <t>カ</t>
    </rPh>
    <phoneticPr fontId="1"/>
  </si>
  <si>
    <t>水</t>
    <rPh sb="0" eb="1">
      <t>スイ</t>
    </rPh>
    <phoneticPr fontId="1"/>
  </si>
  <si>
    <t>与那覇さん名護での、ご苦労さん会かねて、楽しく懇談。１１時そばを食べ就寝</t>
    <rPh sb="0" eb="3">
      <t>ヨナハ</t>
    </rPh>
    <rPh sb="5" eb="7">
      <t>ナゴ</t>
    </rPh>
    <rPh sb="11" eb="13">
      <t>クロウ</t>
    </rPh>
    <rPh sb="15" eb="16">
      <t>カイ</t>
    </rPh>
    <rPh sb="20" eb="21">
      <t>タノ</t>
    </rPh>
    <rPh sb="23" eb="25">
      <t>コンダン</t>
    </rPh>
    <rPh sb="28" eb="29">
      <t>ジ</t>
    </rPh>
    <rPh sb="32" eb="33">
      <t>タ</t>
    </rPh>
    <rPh sb="34" eb="36">
      <t>シュウシン</t>
    </rPh>
    <phoneticPr fontId="1"/>
  </si>
  <si>
    <t>居残り、仲地、与那覇、英明、厚、６時起床、片づけ７時３０分には帰覇。</t>
    <rPh sb="0" eb="2">
      <t>イノコ</t>
    </rPh>
    <rPh sb="4" eb="6">
      <t>ナカチ</t>
    </rPh>
    <rPh sb="7" eb="10">
      <t>ヨナハ</t>
    </rPh>
    <rPh sb="11" eb="13">
      <t>ヒデアキ</t>
    </rPh>
    <rPh sb="14" eb="15">
      <t>アツシ</t>
    </rPh>
    <rPh sb="17" eb="18">
      <t>ジ</t>
    </rPh>
    <rPh sb="18" eb="20">
      <t>キショウ</t>
    </rPh>
    <rPh sb="21" eb="22">
      <t>カタ</t>
    </rPh>
    <rPh sb="25" eb="26">
      <t>ジ</t>
    </rPh>
    <rPh sb="28" eb="29">
      <t>フン</t>
    </rPh>
    <rPh sb="31" eb="32">
      <t>キ</t>
    </rPh>
    <rPh sb="32" eb="33">
      <t>ハ</t>
    </rPh>
    <phoneticPr fontId="1"/>
  </si>
  <si>
    <t>ヒージャ刺身１万２千。カルビー、野菜は名護農園から、朝１０時から飲み始める</t>
    <rPh sb="4" eb="6">
      <t>サシミ</t>
    </rPh>
    <rPh sb="7" eb="8">
      <t>マン</t>
    </rPh>
    <rPh sb="9" eb="10">
      <t>セン</t>
    </rPh>
    <rPh sb="16" eb="18">
      <t>ヤサイ</t>
    </rPh>
    <rPh sb="19" eb="21">
      <t>ナゴ</t>
    </rPh>
    <rPh sb="21" eb="23">
      <t>ノウエン</t>
    </rPh>
    <rPh sb="26" eb="27">
      <t>アサ</t>
    </rPh>
    <rPh sb="29" eb="30">
      <t>ジ</t>
    </rPh>
    <rPh sb="32" eb="33">
      <t>ノ</t>
    </rPh>
    <rPh sb="34" eb="35">
      <t>ハジ</t>
    </rPh>
    <phoneticPr fontId="1"/>
  </si>
  <si>
    <t>こどもの日プレゼント椅子とテーブル快喜と佳凛へ１万８千円順子と二人で。</t>
    <rPh sb="17" eb="19">
      <t>カイキ</t>
    </rPh>
    <rPh sb="20" eb="22">
      <t>カリン</t>
    </rPh>
    <phoneticPr fontId="1"/>
  </si>
  <si>
    <t>金</t>
    <rPh sb="0" eb="1">
      <t>キン</t>
    </rPh>
    <phoneticPr fontId="1"/>
  </si>
  <si>
    <t>夕方より快喜預かる、</t>
    <rPh sb="0" eb="2">
      <t>ユウガタ</t>
    </rPh>
    <rPh sb="4" eb="6">
      <t>カイキ</t>
    </rPh>
    <rPh sb="6" eb="7">
      <t>アズ</t>
    </rPh>
    <phoneticPr fontId="1"/>
  </si>
  <si>
    <t>土</t>
    <rPh sb="0" eb="1">
      <t>ド</t>
    </rPh>
    <phoneticPr fontId="1"/>
  </si>
  <si>
    <t>快喜を預かり一日外出なし</t>
    <rPh sb="0" eb="2">
      <t>カイキ</t>
    </rPh>
    <rPh sb="3" eb="4">
      <t>アズ</t>
    </rPh>
    <rPh sb="6" eb="8">
      <t>イチニチ</t>
    </rPh>
    <rPh sb="8" eb="10">
      <t>ガイシュツ</t>
    </rPh>
    <phoneticPr fontId="1"/>
  </si>
  <si>
    <t>日</t>
    <rPh sb="0" eb="1">
      <t>ニチ</t>
    </rPh>
    <phoneticPr fontId="1"/>
  </si>
  <si>
    <t>１２時、快喜を連れ買い物、買い物代は父が持つ、夕方より御馳走を準備母の日で乾杯。</t>
    <rPh sb="2" eb="3">
      <t>ジ</t>
    </rPh>
    <rPh sb="4" eb="6">
      <t>カイキ</t>
    </rPh>
    <rPh sb="7" eb="8">
      <t>ツ</t>
    </rPh>
    <rPh sb="9" eb="10">
      <t>カ</t>
    </rPh>
    <rPh sb="11" eb="12">
      <t>モノ</t>
    </rPh>
    <rPh sb="13" eb="14">
      <t>カ</t>
    </rPh>
    <rPh sb="15" eb="16">
      <t>モノ</t>
    </rPh>
    <rPh sb="16" eb="17">
      <t>ダイ</t>
    </rPh>
    <rPh sb="18" eb="19">
      <t>チチ</t>
    </rPh>
    <rPh sb="20" eb="21">
      <t>モ</t>
    </rPh>
    <rPh sb="23" eb="25">
      <t>ユウガタ</t>
    </rPh>
    <rPh sb="27" eb="30">
      <t>ゴチソウ</t>
    </rPh>
    <rPh sb="31" eb="33">
      <t>ジュンビ</t>
    </rPh>
    <rPh sb="33" eb="34">
      <t>ハハ</t>
    </rPh>
    <rPh sb="35" eb="36">
      <t>ヒ</t>
    </rPh>
    <rPh sb="37" eb="39">
      <t>カンパイ</t>
    </rPh>
    <phoneticPr fontId="1"/>
  </si>
  <si>
    <t>智紀結婚式延期</t>
    <rPh sb="0" eb="2">
      <t>トモノリ</t>
    </rPh>
    <rPh sb="2" eb="5">
      <t>ケッコンシキ</t>
    </rPh>
    <rPh sb="5" eb="7">
      <t>エンキ</t>
    </rPh>
    <phoneticPr fontId="1"/>
  </si>
  <si>
    <t>土</t>
    <rPh sb="0" eb="1">
      <t>ド</t>
    </rPh>
    <phoneticPr fontId="1"/>
  </si>
  <si>
    <t>順子早出、１３時快喜迎え、夜は佳凛も来る。父は風邪気味抱っこせず。</t>
    <rPh sb="0" eb="2">
      <t>ジュンコ</t>
    </rPh>
    <rPh sb="2" eb="4">
      <t>ハヤデ</t>
    </rPh>
    <rPh sb="7" eb="8">
      <t>ジ</t>
    </rPh>
    <rPh sb="8" eb="10">
      <t>カイキ</t>
    </rPh>
    <rPh sb="10" eb="11">
      <t>ムカ</t>
    </rPh>
    <rPh sb="13" eb="14">
      <t>ヨル</t>
    </rPh>
    <rPh sb="15" eb="17">
      <t>カリン</t>
    </rPh>
    <rPh sb="18" eb="19">
      <t>ク</t>
    </rPh>
    <rPh sb="21" eb="22">
      <t>チチ</t>
    </rPh>
    <rPh sb="23" eb="25">
      <t>カゼ</t>
    </rPh>
    <rPh sb="25" eb="27">
      <t>ギミ</t>
    </rPh>
    <rPh sb="27" eb="28">
      <t>ダ</t>
    </rPh>
    <phoneticPr fontId="1"/>
  </si>
  <si>
    <t>日</t>
    <rPh sb="0" eb="1">
      <t>ニチ</t>
    </rPh>
    <phoneticPr fontId="1"/>
  </si>
  <si>
    <t>８時起床、体調良好で風邪症状軽減、14時ナンミン際へドリンカー優勝</t>
    <rPh sb="1" eb="2">
      <t>ジ</t>
    </rPh>
    <rPh sb="2" eb="4">
      <t>キショウ</t>
    </rPh>
    <rPh sb="5" eb="7">
      <t>タイチョウ</t>
    </rPh>
    <rPh sb="7" eb="9">
      <t>リョウコウ</t>
    </rPh>
    <rPh sb="10" eb="12">
      <t>カゼ</t>
    </rPh>
    <rPh sb="12" eb="14">
      <t>ショウジョウ</t>
    </rPh>
    <rPh sb="14" eb="16">
      <t>ケイゲン</t>
    </rPh>
    <rPh sb="19" eb="20">
      <t>ジ</t>
    </rPh>
    <rPh sb="24" eb="25">
      <t>サイ</t>
    </rPh>
    <rPh sb="31" eb="33">
      <t>ユウショウ</t>
    </rPh>
    <phoneticPr fontId="1"/>
  </si>
  <si>
    <t>２０時頃俊秀がさやかを経塚サンエーで見つけ保護よしえへ連絡引き渡す</t>
    <rPh sb="2" eb="3">
      <t>ジ</t>
    </rPh>
    <rPh sb="3" eb="4">
      <t>コロ</t>
    </rPh>
    <rPh sb="4" eb="6">
      <t>トシヒデ</t>
    </rPh>
    <rPh sb="11" eb="12">
      <t>ケイ</t>
    </rPh>
    <rPh sb="12" eb="13">
      <t>ツカ</t>
    </rPh>
    <rPh sb="18" eb="19">
      <t>ミ</t>
    </rPh>
    <rPh sb="21" eb="23">
      <t>ホゴ</t>
    </rPh>
    <rPh sb="27" eb="29">
      <t>レンラク</t>
    </rPh>
    <rPh sb="29" eb="30">
      <t>ヒ</t>
    </rPh>
    <rPh sb="31" eb="32">
      <t>ワタ</t>
    </rPh>
    <phoneticPr fontId="1"/>
  </si>
  <si>
    <t>木</t>
    <rPh sb="0" eb="1">
      <t>モク</t>
    </rPh>
    <phoneticPr fontId="1"/>
  </si>
  <si>
    <t>順子早出、１４時快喜迎え。２１時帰る</t>
    <rPh sb="0" eb="2">
      <t>ジュンコ</t>
    </rPh>
    <rPh sb="2" eb="4">
      <t>ハヤデ</t>
    </rPh>
    <rPh sb="7" eb="8">
      <t>ジ</t>
    </rPh>
    <rPh sb="8" eb="10">
      <t>カイキ</t>
    </rPh>
    <rPh sb="10" eb="11">
      <t>ムカ</t>
    </rPh>
    <rPh sb="15" eb="16">
      <t>ジ</t>
    </rPh>
    <rPh sb="16" eb="17">
      <t>カエ</t>
    </rPh>
    <phoneticPr fontId="1"/>
  </si>
  <si>
    <t>金</t>
    <rPh sb="0" eb="1">
      <t>キン</t>
    </rPh>
    <phoneticPr fontId="1"/>
  </si>
  <si>
    <t>順子早出、１3時快喜迎え。父は遊友会、23時帰るタクシー５００円</t>
    <rPh sb="0" eb="2">
      <t>ジュンコ</t>
    </rPh>
    <rPh sb="2" eb="4">
      <t>ハヤデ</t>
    </rPh>
    <rPh sb="7" eb="8">
      <t>ジ</t>
    </rPh>
    <rPh sb="8" eb="10">
      <t>カイキ</t>
    </rPh>
    <rPh sb="10" eb="11">
      <t>ムカ</t>
    </rPh>
    <rPh sb="13" eb="14">
      <t>チチ</t>
    </rPh>
    <rPh sb="15" eb="16">
      <t>ユウ</t>
    </rPh>
    <rPh sb="16" eb="17">
      <t>ユウ</t>
    </rPh>
    <rPh sb="17" eb="18">
      <t>カイ</t>
    </rPh>
    <rPh sb="21" eb="22">
      <t>ジ</t>
    </rPh>
    <rPh sb="22" eb="23">
      <t>カエ</t>
    </rPh>
    <rPh sb="31" eb="32">
      <t>エン</t>
    </rPh>
    <phoneticPr fontId="1"/>
  </si>
  <si>
    <t>土</t>
    <rPh sb="0" eb="1">
      <t>ド</t>
    </rPh>
    <phoneticPr fontId="1"/>
  </si>
  <si>
    <t>与儀へパイプの詰まりなおしに行く</t>
    <rPh sb="0" eb="2">
      <t>ヨギ</t>
    </rPh>
    <rPh sb="7" eb="8">
      <t>ツ</t>
    </rPh>
    <rPh sb="14" eb="15">
      <t>イ</t>
    </rPh>
    <phoneticPr fontId="1"/>
  </si>
  <si>
    <t>土</t>
    <rPh sb="0" eb="1">
      <t>ド</t>
    </rPh>
    <phoneticPr fontId="1"/>
  </si>
  <si>
    <t>台風２号沖縄通過那覇で５５メートルのっ強風。22時頃より停電が何度かある</t>
    <rPh sb="0" eb="2">
      <t>タイフウ</t>
    </rPh>
    <rPh sb="3" eb="4">
      <t>ゴウ</t>
    </rPh>
    <rPh sb="4" eb="6">
      <t>オキナワ</t>
    </rPh>
    <rPh sb="6" eb="8">
      <t>ツウカ</t>
    </rPh>
    <rPh sb="8" eb="10">
      <t>ナハ</t>
    </rPh>
    <rPh sb="19" eb="21">
      <t>キョウフウ</t>
    </rPh>
    <rPh sb="24" eb="25">
      <t>ジ</t>
    </rPh>
    <rPh sb="25" eb="26">
      <t>コロ</t>
    </rPh>
    <rPh sb="28" eb="30">
      <t>テイデン</t>
    </rPh>
    <rPh sb="31" eb="33">
      <t>ナンド</t>
    </rPh>
    <phoneticPr fontId="1"/>
  </si>
  <si>
    <t>親は模合いがあり、快喜はお泊まり。親がいなくても愛きょうたっぷり。</t>
    <rPh sb="0" eb="1">
      <t>オヤ</t>
    </rPh>
    <rPh sb="2" eb="3">
      <t>モ</t>
    </rPh>
    <rPh sb="3" eb="4">
      <t>ア</t>
    </rPh>
    <rPh sb="9" eb="11">
      <t>カイキ</t>
    </rPh>
    <rPh sb="13" eb="14">
      <t>ト</t>
    </rPh>
    <rPh sb="17" eb="18">
      <t>オヤ</t>
    </rPh>
    <rPh sb="24" eb="25">
      <t>アイ</t>
    </rPh>
    <phoneticPr fontId="1"/>
  </si>
  <si>
    <t>日</t>
    <rPh sb="0" eb="1">
      <t>ニチ</t>
    </rPh>
    <phoneticPr fontId="1"/>
  </si>
  <si>
    <t>台風時速５４０キロで通過朝は晴れ。９時頃より清掃</t>
    <rPh sb="0" eb="2">
      <t>タイフウ</t>
    </rPh>
    <rPh sb="2" eb="4">
      <t>ジソク</t>
    </rPh>
    <rPh sb="10" eb="12">
      <t>ツウカ</t>
    </rPh>
    <rPh sb="12" eb="13">
      <t>アサ</t>
    </rPh>
    <rPh sb="14" eb="15">
      <t>ハ</t>
    </rPh>
    <rPh sb="18" eb="19">
      <t>ジ</t>
    </rPh>
    <rPh sb="19" eb="20">
      <t>コロ</t>
    </rPh>
    <rPh sb="22" eb="24">
      <t>セイソウ</t>
    </rPh>
    <phoneticPr fontId="1"/>
  </si>
  <si>
    <t>順子と志乃は快喜を連れ外出。</t>
    <rPh sb="0" eb="2">
      <t>ジュンコ</t>
    </rPh>
    <rPh sb="3" eb="5">
      <t>シノ</t>
    </rPh>
    <rPh sb="6" eb="8">
      <t>カイキ</t>
    </rPh>
    <rPh sb="9" eb="10">
      <t>ツ</t>
    </rPh>
    <rPh sb="11" eb="13">
      <t>ガイシュツ</t>
    </rPh>
    <phoneticPr fontId="1"/>
  </si>
  <si>
    <t>夜は三線、佳凛も来る、抱っこしても泣かない。</t>
    <rPh sb="0" eb="1">
      <t>ヨル</t>
    </rPh>
    <rPh sb="2" eb="4">
      <t>サンシン</t>
    </rPh>
    <rPh sb="5" eb="7">
      <t>カリン</t>
    </rPh>
    <rPh sb="8" eb="9">
      <t>ク</t>
    </rPh>
    <rPh sb="11" eb="12">
      <t>ダ</t>
    </rPh>
    <rPh sb="17" eb="18">
      <t>ナ</t>
    </rPh>
    <phoneticPr fontId="1"/>
  </si>
  <si>
    <t>月</t>
    <rPh sb="0" eb="1">
      <t>ゲツ</t>
    </rPh>
    <phoneticPr fontId="1"/>
  </si>
  <si>
    <t>時子、注射後の腕の腫脹があり退院延期。</t>
    <rPh sb="0" eb="2">
      <t>トキコ</t>
    </rPh>
    <rPh sb="3" eb="5">
      <t>チュウシャ</t>
    </rPh>
    <rPh sb="5" eb="6">
      <t>ゴ</t>
    </rPh>
    <rPh sb="7" eb="8">
      <t>ウデ</t>
    </rPh>
    <rPh sb="9" eb="11">
      <t>シュチョウ</t>
    </rPh>
    <rPh sb="14" eb="16">
      <t>タイイン</t>
    </rPh>
    <rPh sb="16" eb="18">
      <t>エンキ</t>
    </rPh>
    <phoneticPr fontId="1"/>
  </si>
  <si>
    <t>時子、心臓の検査入院。５月２４日までの予定</t>
    <rPh sb="0" eb="2">
      <t>トキコ</t>
    </rPh>
    <rPh sb="3" eb="5">
      <t>シンゾウ</t>
    </rPh>
    <rPh sb="6" eb="8">
      <t>ケンサ</t>
    </rPh>
    <rPh sb="8" eb="10">
      <t>ニュウイン</t>
    </rPh>
    <rPh sb="12" eb="13">
      <t>ガツ</t>
    </rPh>
    <rPh sb="15" eb="16">
      <t>ニチ</t>
    </rPh>
    <rPh sb="19" eb="21">
      <t>ヨテイ</t>
    </rPh>
    <phoneticPr fontId="1"/>
  </si>
  <si>
    <t>木</t>
    <rPh sb="0" eb="1">
      <t>モク</t>
    </rPh>
    <phoneticPr fontId="1"/>
  </si>
  <si>
    <t>悪いのか抱っこしても泣いている。１６時頃帰る。</t>
    <rPh sb="0" eb="1">
      <t>ワル</t>
    </rPh>
    <rPh sb="4" eb="5">
      <t>ダ</t>
    </rPh>
    <rPh sb="10" eb="11">
      <t>ナ</t>
    </rPh>
    <rPh sb="18" eb="19">
      <t>ジ</t>
    </rPh>
    <rPh sb="19" eb="20">
      <t>コロ</t>
    </rPh>
    <rPh sb="20" eb="21">
      <t>カエ</t>
    </rPh>
    <phoneticPr fontId="1"/>
  </si>
  <si>
    <t>順子休み、快喜預かる。佳凛、郁絵と病院受診後（風邪）自宅でみる、調子が</t>
    <rPh sb="0" eb="2">
      <t>ジュンコ</t>
    </rPh>
    <rPh sb="2" eb="3">
      <t>ヤス</t>
    </rPh>
    <rPh sb="5" eb="7">
      <t>カイキ</t>
    </rPh>
    <rPh sb="7" eb="8">
      <t>アズ</t>
    </rPh>
    <rPh sb="11" eb="13">
      <t>カリン</t>
    </rPh>
    <rPh sb="14" eb="16">
      <t>イクエ</t>
    </rPh>
    <rPh sb="17" eb="19">
      <t>ビョウイン</t>
    </rPh>
    <rPh sb="19" eb="21">
      <t>ジュシン</t>
    </rPh>
    <rPh sb="21" eb="22">
      <t>ゴ</t>
    </rPh>
    <rPh sb="23" eb="25">
      <t>カゼ</t>
    </rPh>
    <rPh sb="26" eb="28">
      <t>ジタク</t>
    </rPh>
    <rPh sb="32" eb="34">
      <t>チョウシ</t>
    </rPh>
    <phoneticPr fontId="1"/>
  </si>
  <si>
    <t>土</t>
    <rPh sb="0" eb="1">
      <t>ド</t>
    </rPh>
    <phoneticPr fontId="1"/>
  </si>
  <si>
    <t>池島さんとヤンバルヘ、俊秀２０時頃郁絵とに送られてくる。１２時前までドリンク</t>
    <rPh sb="0" eb="2">
      <t>イケシマ</t>
    </rPh>
    <rPh sb="11" eb="13">
      <t>トシヒデ</t>
    </rPh>
    <rPh sb="15" eb="16">
      <t>ジ</t>
    </rPh>
    <rPh sb="16" eb="17">
      <t>コロ</t>
    </rPh>
    <rPh sb="17" eb="19">
      <t>イクエ</t>
    </rPh>
    <rPh sb="21" eb="22">
      <t>オク</t>
    </rPh>
    <rPh sb="30" eb="32">
      <t>ジマエ</t>
    </rPh>
    <phoneticPr fontId="1"/>
  </si>
  <si>
    <t>アンテナが倒されテレビが見られない。</t>
    <rPh sb="5" eb="6">
      <t>タオ</t>
    </rPh>
    <rPh sb="12" eb="13">
      <t>ミ</t>
    </rPh>
    <phoneticPr fontId="1"/>
  </si>
  <si>
    <t>日</t>
    <rPh sb="0" eb="1">
      <t>ニチ</t>
    </rPh>
    <phoneticPr fontId="1"/>
  </si>
  <si>
    <t>テレビアンテナ動かすと映りは悪いが見られる</t>
    <rPh sb="7" eb="8">
      <t>ウゴ</t>
    </rPh>
    <rPh sb="11" eb="12">
      <t>ウツ</t>
    </rPh>
    <rPh sb="14" eb="15">
      <t>ワル</t>
    </rPh>
    <rPh sb="17" eb="18">
      <t>ミ</t>
    </rPh>
    <phoneticPr fontId="1"/>
  </si>
  <si>
    <t>１０時長島へ、さびき釣り池さん、大量。約５０匹ぐらい（波高く、風が強い）</t>
    <rPh sb="2" eb="3">
      <t>ジ</t>
    </rPh>
    <rPh sb="3" eb="5">
      <t>ナガシマ</t>
    </rPh>
    <rPh sb="10" eb="11">
      <t>ツ</t>
    </rPh>
    <rPh sb="12" eb="13">
      <t>イケ</t>
    </rPh>
    <rPh sb="16" eb="18">
      <t>タイリョウ</t>
    </rPh>
    <rPh sb="19" eb="20">
      <t>ヤク</t>
    </rPh>
    <rPh sb="22" eb="23">
      <t>ヒキ</t>
    </rPh>
    <rPh sb="27" eb="28">
      <t>ナミ</t>
    </rPh>
    <rPh sb="28" eb="29">
      <t>タカ</t>
    </rPh>
    <rPh sb="31" eb="32">
      <t>カゼ</t>
    </rPh>
    <rPh sb="33" eb="34">
      <t>ツヨ</t>
    </rPh>
    <phoneticPr fontId="1"/>
  </si>
  <si>
    <t>俊秀、郁絵が迎えに来る。魚少しもらい、後は与儀に、１９時頃帰覇</t>
    <rPh sb="0" eb="2">
      <t>トシヒデ</t>
    </rPh>
    <rPh sb="3" eb="5">
      <t>イクエ</t>
    </rPh>
    <rPh sb="6" eb="7">
      <t>ムカ</t>
    </rPh>
    <rPh sb="9" eb="10">
      <t>ク</t>
    </rPh>
    <rPh sb="12" eb="13">
      <t>サカナ</t>
    </rPh>
    <rPh sb="13" eb="14">
      <t>スコ</t>
    </rPh>
    <rPh sb="19" eb="20">
      <t>アト</t>
    </rPh>
    <rPh sb="21" eb="23">
      <t>ヨギ</t>
    </rPh>
    <rPh sb="27" eb="28">
      <t>ジ</t>
    </rPh>
    <rPh sb="28" eb="29">
      <t>コロ</t>
    </rPh>
    <rPh sb="29" eb="30">
      <t>キ</t>
    </rPh>
    <rPh sb="30" eb="31">
      <t>ハ</t>
    </rPh>
    <phoneticPr fontId="1"/>
  </si>
  <si>
    <t>水</t>
    <rPh sb="0" eb="1">
      <t>スイ</t>
    </rPh>
    <phoneticPr fontId="1"/>
  </si>
  <si>
    <t>池島、幸子、志乃、順子、和白で飲む１万円なり。父払う</t>
    <rPh sb="0" eb="2">
      <t>イケシマ</t>
    </rPh>
    <rPh sb="3" eb="5">
      <t>サチコ</t>
    </rPh>
    <rPh sb="6" eb="8">
      <t>シノ</t>
    </rPh>
    <rPh sb="9" eb="11">
      <t>ジュンコ</t>
    </rPh>
    <rPh sb="12" eb="13">
      <t>ワ</t>
    </rPh>
    <rPh sb="13" eb="14">
      <t>ハク</t>
    </rPh>
    <rPh sb="15" eb="16">
      <t>ノ</t>
    </rPh>
    <rPh sb="18" eb="20">
      <t>マンエン</t>
    </rPh>
    <rPh sb="23" eb="24">
      <t>チチ</t>
    </rPh>
    <rPh sb="24" eb="25">
      <t>ハラ</t>
    </rPh>
    <phoneticPr fontId="1"/>
  </si>
  <si>
    <t>木</t>
    <rPh sb="0" eb="1">
      <t>モク</t>
    </rPh>
    <phoneticPr fontId="1"/>
  </si>
  <si>
    <t>池島、幸子、明日帰るため宇良家で送別会。郁絵運転、佳凛も一緒、以前より泣かない</t>
    <rPh sb="0" eb="2">
      <t>イケシマ</t>
    </rPh>
    <rPh sb="3" eb="5">
      <t>サチコ</t>
    </rPh>
    <rPh sb="6" eb="8">
      <t>アス</t>
    </rPh>
    <rPh sb="8" eb="9">
      <t>カエ</t>
    </rPh>
    <rPh sb="12" eb="13">
      <t>ウ</t>
    </rPh>
    <rPh sb="13" eb="14">
      <t>リョウ</t>
    </rPh>
    <rPh sb="14" eb="15">
      <t>ケ</t>
    </rPh>
    <rPh sb="16" eb="19">
      <t>ソウベツカイ</t>
    </rPh>
    <rPh sb="20" eb="22">
      <t>イクエ</t>
    </rPh>
    <rPh sb="22" eb="24">
      <t>ウンテン</t>
    </rPh>
    <rPh sb="25" eb="27">
      <t>カリン</t>
    </rPh>
    <rPh sb="28" eb="30">
      <t>イッショ</t>
    </rPh>
    <rPh sb="31" eb="33">
      <t>イゼン</t>
    </rPh>
    <rPh sb="35" eb="36">
      <t>ナ</t>
    </rPh>
    <phoneticPr fontId="1"/>
  </si>
  <si>
    <t>金</t>
    <rPh sb="0" eb="1">
      <t>キン</t>
    </rPh>
    <phoneticPr fontId="1"/>
  </si>
  <si>
    <t>順子休み、朝より快喜預かる。父、夜は与那覇、英明と飲み会１１時３０分帰る。</t>
    <rPh sb="0" eb="2">
      <t>ジュンコ</t>
    </rPh>
    <rPh sb="2" eb="3">
      <t>ヤス</t>
    </rPh>
    <rPh sb="5" eb="6">
      <t>アサ</t>
    </rPh>
    <rPh sb="8" eb="10">
      <t>カイキ</t>
    </rPh>
    <rPh sb="10" eb="11">
      <t>アズ</t>
    </rPh>
    <rPh sb="14" eb="15">
      <t>チチ</t>
    </rPh>
    <rPh sb="16" eb="17">
      <t>ヨル</t>
    </rPh>
    <rPh sb="18" eb="21">
      <t>ヨナハ</t>
    </rPh>
    <rPh sb="22" eb="24">
      <t>ヒデアキ</t>
    </rPh>
    <rPh sb="25" eb="26">
      <t>ノ</t>
    </rPh>
    <rPh sb="27" eb="28">
      <t>カイ</t>
    </rPh>
    <rPh sb="30" eb="31">
      <t>ジ</t>
    </rPh>
    <rPh sb="33" eb="34">
      <t>フン</t>
    </rPh>
    <rPh sb="34" eb="35">
      <t>カエ</t>
    </rPh>
    <phoneticPr fontId="1"/>
  </si>
  <si>
    <r>
      <rPr>
        <sz val="11"/>
        <color rgb="FFFF0000"/>
        <rFont val="ＭＳ Ｐゴシック"/>
        <family val="3"/>
        <charset val="128"/>
      </rPr>
      <t>楽天エネロング８個注文</t>
    </r>
    <r>
      <rPr>
        <sz val="11"/>
        <rFont val="ＭＳ Ｐゴシック"/>
        <family val="3"/>
        <charset val="128"/>
      </rPr>
      <t>、ポイント使い５８4円也</t>
    </r>
    <rPh sb="0" eb="2">
      <t>ラクテン</t>
    </rPh>
    <rPh sb="8" eb="9">
      <t>コ</t>
    </rPh>
    <rPh sb="9" eb="11">
      <t>チュウモン</t>
    </rPh>
    <rPh sb="16" eb="17">
      <t>ツカ</t>
    </rPh>
    <rPh sb="21" eb="22">
      <t>エン</t>
    </rPh>
    <rPh sb="22" eb="23">
      <t>ナリ</t>
    </rPh>
    <phoneticPr fontId="1"/>
  </si>
  <si>
    <t>土</t>
    <rPh sb="0" eb="1">
      <t>ド</t>
    </rPh>
    <phoneticPr fontId="1"/>
  </si>
  <si>
    <t>前島鉄工にてアンカー溶接、進がいないので他の人に頼む、知り合いとのことで１０００円。</t>
    <rPh sb="0" eb="2">
      <t>マエシマ</t>
    </rPh>
    <rPh sb="2" eb="4">
      <t>テッコウ</t>
    </rPh>
    <rPh sb="10" eb="12">
      <t>ヨウセツ</t>
    </rPh>
    <rPh sb="13" eb="14">
      <t>ススム</t>
    </rPh>
    <rPh sb="20" eb="21">
      <t>ホカ</t>
    </rPh>
    <rPh sb="22" eb="23">
      <t>ヒト</t>
    </rPh>
    <rPh sb="24" eb="25">
      <t>タノ</t>
    </rPh>
    <rPh sb="27" eb="28">
      <t>シ</t>
    </rPh>
    <rPh sb="29" eb="30">
      <t>ア</t>
    </rPh>
    <rPh sb="40" eb="41">
      <t>エン</t>
    </rPh>
    <phoneticPr fontId="1"/>
  </si>
  <si>
    <t>日</t>
    <rPh sb="0" eb="1">
      <t>ニチ</t>
    </rPh>
    <phoneticPr fontId="1"/>
  </si>
  <si>
    <t>快喜、智美と宮古へ順子と志乃が空港まで送る。夜は三線佳凛も来る笑顔一杯。</t>
    <rPh sb="0" eb="2">
      <t>カイキ</t>
    </rPh>
    <rPh sb="3" eb="5">
      <t>トモミ</t>
    </rPh>
    <rPh sb="6" eb="8">
      <t>ミヤコ</t>
    </rPh>
    <rPh sb="9" eb="11">
      <t>ジュンコ</t>
    </rPh>
    <rPh sb="12" eb="14">
      <t>シノ</t>
    </rPh>
    <rPh sb="15" eb="17">
      <t>クウコウ</t>
    </rPh>
    <rPh sb="19" eb="20">
      <t>オク</t>
    </rPh>
    <rPh sb="22" eb="23">
      <t>ヨル</t>
    </rPh>
    <rPh sb="24" eb="26">
      <t>サンシン</t>
    </rPh>
    <rPh sb="26" eb="28">
      <t>カリン</t>
    </rPh>
    <rPh sb="29" eb="30">
      <t>ク</t>
    </rPh>
    <rPh sb="31" eb="33">
      <t>エガオ</t>
    </rPh>
    <rPh sb="33" eb="35">
      <t>イッパイ</t>
    </rPh>
    <phoneticPr fontId="1"/>
  </si>
  <si>
    <t>火</t>
    <rPh sb="0" eb="1">
      <t>カ</t>
    </rPh>
    <phoneticPr fontId="1"/>
  </si>
  <si>
    <t>三線の日佳凛も来る、ちょっと風邪気味で咳が出るが元気</t>
    <rPh sb="0" eb="2">
      <t>サンシン</t>
    </rPh>
    <rPh sb="3" eb="4">
      <t>ヒ</t>
    </rPh>
    <rPh sb="4" eb="6">
      <t>カリン</t>
    </rPh>
    <rPh sb="7" eb="8">
      <t>ク</t>
    </rPh>
    <rPh sb="14" eb="16">
      <t>カゼ</t>
    </rPh>
    <rPh sb="16" eb="18">
      <t>ギミ</t>
    </rPh>
    <rPh sb="19" eb="20">
      <t>セキ</t>
    </rPh>
    <rPh sb="21" eb="22">
      <t>デ</t>
    </rPh>
    <rPh sb="24" eb="26">
      <t>ゲンキ</t>
    </rPh>
    <phoneticPr fontId="1"/>
  </si>
  <si>
    <t>水</t>
    <rPh sb="0" eb="1">
      <t>スイ</t>
    </rPh>
    <phoneticPr fontId="1"/>
  </si>
  <si>
    <r>
      <t>快喜風邪で保育所休み、志乃が休みなので、午前から預かる。忍１１時頃帰る　</t>
    </r>
    <r>
      <rPr>
        <sz val="11"/>
        <color rgb="FFFF0000"/>
        <rFont val="ＭＳ Ｐゴシック"/>
        <family val="3"/>
        <charset val="128"/>
      </rPr>
      <t>ＫＴ37.3</t>
    </r>
    <rPh sb="0" eb="2">
      <t>カイキ</t>
    </rPh>
    <rPh sb="2" eb="4">
      <t>カゼ</t>
    </rPh>
    <rPh sb="5" eb="7">
      <t>ホイク</t>
    </rPh>
    <rPh sb="7" eb="8">
      <t>ショ</t>
    </rPh>
    <rPh sb="8" eb="9">
      <t>ヤス</t>
    </rPh>
    <rPh sb="11" eb="13">
      <t>シノ</t>
    </rPh>
    <rPh sb="14" eb="15">
      <t>ヤス</t>
    </rPh>
    <rPh sb="20" eb="22">
      <t>ゴゼン</t>
    </rPh>
    <rPh sb="24" eb="25">
      <t>アズ</t>
    </rPh>
    <rPh sb="28" eb="29">
      <t>シノブ</t>
    </rPh>
    <rPh sb="31" eb="32">
      <t>ジ</t>
    </rPh>
    <rPh sb="32" eb="33">
      <t>コロ</t>
    </rPh>
    <rPh sb="33" eb="34">
      <t>カエ</t>
    </rPh>
    <phoneticPr fontId="1"/>
  </si>
  <si>
    <r>
      <t>順子は早出で１２時頃帰る。昼間</t>
    </r>
    <r>
      <rPr>
        <sz val="11"/>
        <color rgb="FFFF0000"/>
        <rFont val="ＭＳ Ｐゴシック"/>
        <family val="3"/>
        <charset val="128"/>
      </rPr>
      <t>ＫＴ39.8</t>
    </r>
    <r>
      <rPr>
        <sz val="11"/>
        <rFont val="ＭＳ Ｐゴシック"/>
        <family val="3"/>
        <charset val="128"/>
      </rPr>
      <t>まで上がり、座薬使う。順子明日休みなので</t>
    </r>
    <rPh sb="0" eb="2">
      <t>ジュンコ</t>
    </rPh>
    <rPh sb="3" eb="5">
      <t>ハヤデ</t>
    </rPh>
    <rPh sb="8" eb="9">
      <t>ジ</t>
    </rPh>
    <rPh sb="9" eb="10">
      <t>コロ</t>
    </rPh>
    <rPh sb="10" eb="11">
      <t>カエ</t>
    </rPh>
    <rPh sb="13" eb="15">
      <t>ヒルマ</t>
    </rPh>
    <rPh sb="23" eb="24">
      <t>ア</t>
    </rPh>
    <rPh sb="27" eb="29">
      <t>ザヤク</t>
    </rPh>
    <rPh sb="29" eb="30">
      <t>ツカ</t>
    </rPh>
    <rPh sb="32" eb="34">
      <t>ジュンコ</t>
    </rPh>
    <rPh sb="34" eb="36">
      <t>アス</t>
    </rPh>
    <rPh sb="36" eb="37">
      <t>ヤス</t>
    </rPh>
    <phoneticPr fontId="1"/>
  </si>
  <si>
    <t>快喜泊まる。熱が出てもおとなしく愛きょうがある。</t>
    <rPh sb="0" eb="2">
      <t>カイキ</t>
    </rPh>
    <rPh sb="2" eb="3">
      <t>ト</t>
    </rPh>
    <rPh sb="6" eb="7">
      <t>ネツ</t>
    </rPh>
    <rPh sb="8" eb="9">
      <t>デ</t>
    </rPh>
    <rPh sb="16" eb="17">
      <t>アイ</t>
    </rPh>
    <phoneticPr fontId="1"/>
  </si>
  <si>
    <t>金</t>
    <rPh sb="0" eb="1">
      <t>キン</t>
    </rPh>
    <phoneticPr fontId="1"/>
  </si>
  <si>
    <t>四金会、与那覇さんと二人だけ、</t>
    <rPh sb="0" eb="1">
      <t>ヨン</t>
    </rPh>
    <rPh sb="1" eb="2">
      <t>キン</t>
    </rPh>
    <rPh sb="2" eb="3">
      <t>カイ</t>
    </rPh>
    <rPh sb="4" eb="7">
      <t>ヨナハ</t>
    </rPh>
    <rPh sb="10" eb="12">
      <t>フタリ</t>
    </rPh>
    <phoneticPr fontId="1"/>
  </si>
  <si>
    <t>土</t>
    <rPh sb="0" eb="1">
      <t>ド</t>
    </rPh>
    <phoneticPr fontId="1"/>
  </si>
  <si>
    <t>朝から智紀、キアヌと快喜を連れ家で過ごす。父は夜汀間会</t>
    <rPh sb="0" eb="1">
      <t>アサ</t>
    </rPh>
    <rPh sb="3" eb="5">
      <t>トモノリ</t>
    </rPh>
    <rPh sb="10" eb="12">
      <t>カイキ</t>
    </rPh>
    <rPh sb="13" eb="14">
      <t>ツ</t>
    </rPh>
    <rPh sb="15" eb="16">
      <t>ウチ</t>
    </rPh>
    <rPh sb="17" eb="18">
      <t>ス</t>
    </rPh>
    <rPh sb="21" eb="22">
      <t>チチ</t>
    </rPh>
    <rPh sb="23" eb="24">
      <t>ヨル</t>
    </rPh>
    <rPh sb="24" eb="25">
      <t>テイ</t>
    </rPh>
    <rPh sb="25" eb="26">
      <t>マ</t>
    </rPh>
    <rPh sb="26" eb="27">
      <t>カイ</t>
    </rPh>
    <phoneticPr fontId="1"/>
  </si>
  <si>
    <t>俊秀・智紀水上バイクを牽引汀間へ１６時頃着く</t>
  </si>
  <si>
    <t>父はジムニーで荷物を運ぶ１６時３０ごろ着、　到着後清掃</t>
  </si>
  <si>
    <t>夜は牛肉・ポーク等をつまみに１１時頃まで親子３名で飲む</t>
  </si>
  <si>
    <t>朝７時頃よりバナナボート・バーべキュウ等の準備</t>
  </si>
  <si>
    <t>佐和田家到着後汀間の港へ（風・波高い為）キアヌ・アナイヤ海で満足</t>
  </si>
  <si>
    <t>夜は別荘の庭でバーべキュウ・順子、智美、志乃２０時頃着く</t>
  </si>
  <si>
    <t>朝より港の海で水上バイク・バナナボート・カヌーで遊ぶ。</t>
  </si>
  <si>
    <t>佳凛泣いてしまい、撮影できなかったとのこと</t>
  </si>
  <si>
    <t>１５時頃海から上がり片付け、順次帰る。</t>
  </si>
  <si>
    <t>金</t>
    <rPh sb="0" eb="1">
      <t>キン</t>
    </rPh>
    <phoneticPr fontId="1"/>
  </si>
  <si>
    <t>木</t>
    <rPh sb="0" eb="1">
      <t>モク</t>
    </rPh>
    <phoneticPr fontId="1"/>
  </si>
  <si>
    <t>１２時３０那覇出発。新章、徳川，呉屋、安べー、与那覇</t>
    <rPh sb="2" eb="3">
      <t>ジ</t>
    </rPh>
    <rPh sb="5" eb="7">
      <t>ナハ</t>
    </rPh>
    <rPh sb="7" eb="9">
      <t>シュッパツ</t>
    </rPh>
    <rPh sb="10" eb="12">
      <t>シンショウ</t>
    </rPh>
    <rPh sb="13" eb="15">
      <t>トクガワ</t>
    </rPh>
    <rPh sb="16" eb="17">
      <t>ゴ</t>
    </rPh>
    <rPh sb="17" eb="18">
      <t>ヤ</t>
    </rPh>
    <rPh sb="19" eb="20">
      <t>ヤス</t>
    </rPh>
    <rPh sb="23" eb="26">
      <t>ヨナハ</t>
    </rPh>
    <phoneticPr fontId="1"/>
  </si>
  <si>
    <t>３時頃土屋さんの山到着。古宇里島で買ったタコをつまみに飲み始める</t>
    <rPh sb="1" eb="2">
      <t>ジ</t>
    </rPh>
    <rPh sb="2" eb="3">
      <t>コロ</t>
    </rPh>
    <rPh sb="3" eb="5">
      <t>ツチヤ</t>
    </rPh>
    <rPh sb="8" eb="9">
      <t>ヤマ</t>
    </rPh>
    <rPh sb="9" eb="11">
      <t>トウチャク</t>
    </rPh>
    <rPh sb="12" eb="13">
      <t>コ</t>
    </rPh>
    <rPh sb="13" eb="14">
      <t>ウ</t>
    </rPh>
    <rPh sb="14" eb="15">
      <t>リ</t>
    </rPh>
    <rPh sb="15" eb="16">
      <t>シマ</t>
    </rPh>
    <rPh sb="17" eb="18">
      <t>カ</t>
    </rPh>
    <rPh sb="27" eb="28">
      <t>ノ</t>
    </rPh>
    <rPh sb="29" eb="30">
      <t>ハジ</t>
    </rPh>
    <phoneticPr fontId="1"/>
  </si>
  <si>
    <t>夜は山羊汁と豚汁</t>
    <rPh sb="0" eb="1">
      <t>ヨル</t>
    </rPh>
    <rPh sb="2" eb="4">
      <t>ヤギ</t>
    </rPh>
    <rPh sb="4" eb="5">
      <t>ジル</t>
    </rPh>
    <rPh sb="6" eb="7">
      <t>トン</t>
    </rPh>
    <rPh sb="7" eb="8">
      <t>ジル</t>
    </rPh>
    <phoneticPr fontId="1"/>
  </si>
  <si>
    <t>朝より飲み始め、１２時頃帰覇、新章家到着１３時頃、続けて１７時頃まで飲む</t>
    <rPh sb="0" eb="1">
      <t>アサ</t>
    </rPh>
    <rPh sb="3" eb="4">
      <t>ノ</t>
    </rPh>
    <rPh sb="5" eb="6">
      <t>ハジ</t>
    </rPh>
    <rPh sb="10" eb="11">
      <t>ジ</t>
    </rPh>
    <rPh sb="11" eb="12">
      <t>コロ</t>
    </rPh>
    <rPh sb="12" eb="13">
      <t>キ</t>
    </rPh>
    <rPh sb="13" eb="14">
      <t>ハ</t>
    </rPh>
    <rPh sb="15" eb="18">
      <t>シンショウケ</t>
    </rPh>
    <rPh sb="18" eb="20">
      <t>トウチャク</t>
    </rPh>
    <rPh sb="22" eb="23">
      <t>ジ</t>
    </rPh>
    <rPh sb="23" eb="24">
      <t>コロ</t>
    </rPh>
    <rPh sb="25" eb="26">
      <t>ツヅ</t>
    </rPh>
    <rPh sb="30" eb="31">
      <t>ジ</t>
    </rPh>
    <rPh sb="31" eb="32">
      <t>コロ</t>
    </rPh>
    <rPh sb="34" eb="35">
      <t>ノ</t>
    </rPh>
    <phoneticPr fontId="1"/>
  </si>
  <si>
    <t>知念さん送り自宅へ、遊友会休む。</t>
    <rPh sb="0" eb="2">
      <t>チネン</t>
    </rPh>
    <rPh sb="4" eb="5">
      <t>オク</t>
    </rPh>
    <rPh sb="6" eb="8">
      <t>ジタク</t>
    </rPh>
    <rPh sb="10" eb="11">
      <t>ユウ</t>
    </rPh>
    <rPh sb="11" eb="12">
      <t>ユウ</t>
    </rPh>
    <rPh sb="12" eb="13">
      <t>カイ</t>
    </rPh>
    <rPh sb="13" eb="14">
      <t>ヤス</t>
    </rPh>
    <phoneticPr fontId="1"/>
  </si>
  <si>
    <t>日</t>
    <rPh sb="0" eb="1">
      <t>ニチ</t>
    </rPh>
    <phoneticPr fontId="1"/>
  </si>
  <si>
    <t>夕方、民謡リハーサル終え俊秀家族来る。佳凛も元気。</t>
    <rPh sb="0" eb="2">
      <t>ユウガタ</t>
    </rPh>
    <rPh sb="3" eb="5">
      <t>ミンヨウ</t>
    </rPh>
    <rPh sb="10" eb="11">
      <t>オ</t>
    </rPh>
    <rPh sb="12" eb="14">
      <t>トシヒデ</t>
    </rPh>
    <rPh sb="14" eb="16">
      <t>カゾク</t>
    </rPh>
    <rPh sb="16" eb="17">
      <t>ク</t>
    </rPh>
    <rPh sb="19" eb="21">
      <t>カリン</t>
    </rPh>
    <rPh sb="22" eb="24">
      <t>ゲンキ</t>
    </rPh>
    <phoneticPr fontId="1"/>
  </si>
  <si>
    <t>月</t>
    <rPh sb="0" eb="1">
      <t>ゲツ</t>
    </rPh>
    <phoneticPr fontId="1"/>
  </si>
  <si>
    <t>朝、夕の送迎あり。朝１０時頃より、智紀、快喜を連れてくる。順子早出。</t>
    <rPh sb="0" eb="1">
      <t>アサ</t>
    </rPh>
    <rPh sb="2" eb="3">
      <t>ユウ</t>
    </rPh>
    <rPh sb="4" eb="6">
      <t>ソウゲイ</t>
    </rPh>
    <rPh sb="9" eb="10">
      <t>アサ</t>
    </rPh>
    <rPh sb="12" eb="13">
      <t>ジ</t>
    </rPh>
    <rPh sb="13" eb="14">
      <t>コロ</t>
    </rPh>
    <rPh sb="17" eb="19">
      <t>トモノリ</t>
    </rPh>
    <rPh sb="20" eb="22">
      <t>カイキ</t>
    </rPh>
    <rPh sb="23" eb="24">
      <t>ツ</t>
    </rPh>
    <rPh sb="29" eb="31">
      <t>ジュンコ</t>
    </rPh>
    <rPh sb="31" eb="33">
      <t>ハヤデ</t>
    </rPh>
    <phoneticPr fontId="1"/>
  </si>
  <si>
    <t>土</t>
    <rPh sb="0" eb="1">
      <t>ド</t>
    </rPh>
    <phoneticPr fontId="1"/>
  </si>
  <si>
    <t>１４時頃志乃と快喜を迎え。明日まで泊まり。</t>
    <rPh sb="2" eb="3">
      <t>ジ</t>
    </rPh>
    <rPh sb="3" eb="4">
      <t>コロ</t>
    </rPh>
    <rPh sb="4" eb="6">
      <t>シノ</t>
    </rPh>
    <rPh sb="7" eb="9">
      <t>カイキ</t>
    </rPh>
    <rPh sb="10" eb="11">
      <t>ムカ</t>
    </rPh>
    <rPh sb="13" eb="15">
      <t>アス</t>
    </rPh>
    <rPh sb="17" eb="18">
      <t>ト</t>
    </rPh>
    <phoneticPr fontId="1"/>
  </si>
  <si>
    <t>日</t>
    <rPh sb="0" eb="1">
      <t>ニチ</t>
    </rPh>
    <phoneticPr fontId="1"/>
  </si>
  <si>
    <t>午前中快喜を一人で見る。親がいなくても愛きょうがある。順子早出</t>
    <rPh sb="0" eb="3">
      <t>ゴゼンチュウ</t>
    </rPh>
    <rPh sb="3" eb="5">
      <t>カイキ</t>
    </rPh>
    <rPh sb="6" eb="8">
      <t>ヒトリ</t>
    </rPh>
    <rPh sb="9" eb="10">
      <t>ミ</t>
    </rPh>
    <rPh sb="12" eb="13">
      <t>オヤ</t>
    </rPh>
    <rPh sb="19" eb="20">
      <t>アイ</t>
    </rPh>
    <rPh sb="27" eb="29">
      <t>ジュンコ</t>
    </rPh>
    <rPh sb="29" eb="31">
      <t>ハヤデ</t>
    </rPh>
    <phoneticPr fontId="1"/>
  </si>
  <si>
    <t>月</t>
    <rPh sb="0" eb="1">
      <t>ゲツ</t>
    </rPh>
    <phoneticPr fontId="1"/>
  </si>
  <si>
    <t>夕方三線があり、俊秀家佳凛を連れてくる。今日は快喜がいないため抱っこ一杯。</t>
    <rPh sb="0" eb="2">
      <t>ユウガタ</t>
    </rPh>
    <rPh sb="2" eb="4">
      <t>サンシン</t>
    </rPh>
    <rPh sb="8" eb="11">
      <t>トシヒデケ</t>
    </rPh>
    <rPh sb="11" eb="13">
      <t>カリン</t>
    </rPh>
    <rPh sb="14" eb="15">
      <t>ツ</t>
    </rPh>
    <rPh sb="20" eb="22">
      <t>キョウ</t>
    </rPh>
    <rPh sb="23" eb="25">
      <t>カイキ</t>
    </rPh>
    <rPh sb="31" eb="32">
      <t>ダ</t>
    </rPh>
    <rPh sb="34" eb="36">
      <t>イッパイ</t>
    </rPh>
    <phoneticPr fontId="1"/>
  </si>
  <si>
    <t>午後より郁絵と佳凛も来る。孫二人ちょっと疲れる。</t>
    <rPh sb="0" eb="2">
      <t>ゴゴ</t>
    </rPh>
    <rPh sb="4" eb="6">
      <t>イクエ</t>
    </rPh>
    <rPh sb="7" eb="9">
      <t>カリン</t>
    </rPh>
    <rPh sb="10" eb="11">
      <t>ク</t>
    </rPh>
    <rPh sb="13" eb="14">
      <t>マゴ</t>
    </rPh>
    <rPh sb="14" eb="16">
      <t>フタリ</t>
    </rPh>
    <rPh sb="20" eb="21">
      <t>ツカ</t>
    </rPh>
    <phoneticPr fontId="1"/>
  </si>
  <si>
    <t>金</t>
    <rPh sb="0" eb="1">
      <t>キン</t>
    </rPh>
    <phoneticPr fontId="1"/>
  </si>
  <si>
    <t>コザの町へ新城亘のライブ観劇、うりずんから、バス貸切約２０名。</t>
    <rPh sb="3" eb="4">
      <t>マチ</t>
    </rPh>
    <rPh sb="5" eb="7">
      <t>シンジョウ</t>
    </rPh>
    <rPh sb="7" eb="8">
      <t>ワタル</t>
    </rPh>
    <rPh sb="12" eb="14">
      <t>カンゲキ</t>
    </rPh>
    <rPh sb="24" eb="26">
      <t>カシキリ</t>
    </rPh>
    <rPh sb="26" eb="27">
      <t>ヤク</t>
    </rPh>
    <rPh sb="29" eb="30">
      <t>メイ</t>
    </rPh>
    <phoneticPr fontId="1"/>
  </si>
  <si>
    <t>土</t>
    <rPh sb="0" eb="1">
      <t>ド</t>
    </rPh>
    <phoneticPr fontId="1"/>
  </si>
  <si>
    <t>汀間会、１１時頃帰るが、快喜起きている</t>
    <rPh sb="0" eb="1">
      <t>テイ</t>
    </rPh>
    <rPh sb="1" eb="2">
      <t>マ</t>
    </rPh>
    <rPh sb="2" eb="3">
      <t>カイ</t>
    </rPh>
    <rPh sb="6" eb="7">
      <t>ジ</t>
    </rPh>
    <rPh sb="7" eb="8">
      <t>コロ</t>
    </rPh>
    <rPh sb="8" eb="9">
      <t>カエ</t>
    </rPh>
    <rPh sb="12" eb="14">
      <t>カイキ</t>
    </rPh>
    <rPh sb="14" eb="15">
      <t>オ</t>
    </rPh>
    <phoneticPr fontId="1"/>
  </si>
  <si>
    <t>日</t>
    <rPh sb="0" eb="1">
      <t>ニチ</t>
    </rPh>
    <phoneticPr fontId="1"/>
  </si>
  <si>
    <t>　</t>
    <phoneticPr fontId="1"/>
  </si>
  <si>
    <t>民謡保存会の祭典、与儀の母、　　時子迎え具志川市民会館へ</t>
    <rPh sb="0" eb="2">
      <t>ミンヨウ</t>
    </rPh>
    <rPh sb="2" eb="5">
      <t>ホゾンカイ</t>
    </rPh>
    <rPh sb="6" eb="8">
      <t>サイテン</t>
    </rPh>
    <rPh sb="9" eb="11">
      <t>ヨギ</t>
    </rPh>
    <rPh sb="12" eb="13">
      <t>ハハ</t>
    </rPh>
    <rPh sb="16" eb="18">
      <t>トキコ</t>
    </rPh>
    <rPh sb="18" eb="19">
      <t>ムカ</t>
    </rPh>
    <rPh sb="20" eb="23">
      <t>グシカワ</t>
    </rPh>
    <rPh sb="23" eb="25">
      <t>シミン</t>
    </rPh>
    <rPh sb="25" eb="27">
      <t>カイカン</t>
    </rPh>
    <phoneticPr fontId="1"/>
  </si>
  <si>
    <t>俊秀、かおり、新人賞の為、佐和田家も観劇</t>
    <rPh sb="0" eb="2">
      <t>トシヒデ</t>
    </rPh>
    <rPh sb="7" eb="10">
      <t>シンジンショウ</t>
    </rPh>
    <rPh sb="11" eb="12">
      <t>タメ</t>
    </rPh>
    <rPh sb="13" eb="15">
      <t>サワ</t>
    </rPh>
    <rPh sb="15" eb="16">
      <t>タ</t>
    </rPh>
    <rPh sb="16" eb="17">
      <t>ケ</t>
    </rPh>
    <rPh sb="18" eb="20">
      <t>カンゲキ</t>
    </rPh>
    <phoneticPr fontId="1"/>
  </si>
  <si>
    <t>土</t>
    <rPh sb="0" eb="1">
      <t>ド</t>
    </rPh>
    <phoneticPr fontId="1"/>
  </si>
  <si>
    <t>智紀、誕生日、兄弟で焼き肉店へ、父１万円出す、菅子祝いに５千円</t>
    <rPh sb="0" eb="2">
      <t>トモノリ</t>
    </rPh>
    <rPh sb="3" eb="6">
      <t>タンジョウビ</t>
    </rPh>
    <rPh sb="7" eb="9">
      <t>キョウダイ</t>
    </rPh>
    <rPh sb="10" eb="11">
      <t>ヤ</t>
    </rPh>
    <rPh sb="12" eb="13">
      <t>ニク</t>
    </rPh>
    <rPh sb="13" eb="14">
      <t>テン</t>
    </rPh>
    <rPh sb="16" eb="17">
      <t>チチ</t>
    </rPh>
    <rPh sb="18" eb="19">
      <t>マン</t>
    </rPh>
    <rPh sb="19" eb="20">
      <t>エン</t>
    </rPh>
    <rPh sb="20" eb="21">
      <t>ダ</t>
    </rPh>
    <rPh sb="23" eb="24">
      <t>スガ</t>
    </rPh>
    <rPh sb="24" eb="25">
      <t>コ</t>
    </rPh>
    <rPh sb="25" eb="26">
      <t>イワ</t>
    </rPh>
    <rPh sb="29" eb="31">
      <t>センエン</t>
    </rPh>
    <phoneticPr fontId="1"/>
  </si>
  <si>
    <t>快喜お泊まりだが、１２時頃初めての大泣きあり、その後は熟睡</t>
    <rPh sb="0" eb="2">
      <t>カイキ</t>
    </rPh>
    <rPh sb="3" eb="4">
      <t>ト</t>
    </rPh>
    <rPh sb="11" eb="12">
      <t>ジ</t>
    </rPh>
    <rPh sb="12" eb="13">
      <t>コロ</t>
    </rPh>
    <rPh sb="13" eb="14">
      <t>ハジ</t>
    </rPh>
    <rPh sb="17" eb="18">
      <t>オオ</t>
    </rPh>
    <rPh sb="18" eb="19">
      <t>ナ</t>
    </rPh>
    <rPh sb="25" eb="26">
      <t>ゴ</t>
    </rPh>
    <rPh sb="27" eb="29">
      <t>ジュクスイ</t>
    </rPh>
    <phoneticPr fontId="1"/>
  </si>
  <si>
    <t>火</t>
    <rPh sb="0" eb="1">
      <t>カ</t>
    </rPh>
    <phoneticPr fontId="1"/>
  </si>
  <si>
    <t>お盆前、午前中順子と墓掃除。</t>
    <rPh sb="1" eb="2">
      <t>ボン</t>
    </rPh>
    <rPh sb="2" eb="3">
      <t>マエ</t>
    </rPh>
    <rPh sb="4" eb="7">
      <t>ゴゼンチュウ</t>
    </rPh>
    <rPh sb="7" eb="9">
      <t>ジュンコ</t>
    </rPh>
    <rPh sb="10" eb="11">
      <t>ハカ</t>
    </rPh>
    <rPh sb="11" eb="13">
      <t>ソウジ</t>
    </rPh>
    <phoneticPr fontId="1"/>
  </si>
  <si>
    <t>金</t>
    <rPh sb="0" eb="1">
      <t>キン</t>
    </rPh>
    <phoneticPr fontId="1"/>
  </si>
  <si>
    <t>家族でウンケー</t>
    <rPh sb="0" eb="2">
      <t>カゾク</t>
    </rPh>
    <phoneticPr fontId="1"/>
  </si>
  <si>
    <t>木</t>
    <rPh sb="0" eb="1">
      <t>モク</t>
    </rPh>
    <phoneticPr fontId="1"/>
  </si>
  <si>
    <t>時子母、今日からお泊まり</t>
    <rPh sb="0" eb="2">
      <t>トキコ</t>
    </rPh>
    <rPh sb="2" eb="3">
      <t>ハハ</t>
    </rPh>
    <rPh sb="4" eb="6">
      <t>キョウ</t>
    </rPh>
    <rPh sb="9" eb="10">
      <t>ト</t>
    </rPh>
    <phoneticPr fontId="1"/>
  </si>
  <si>
    <t>土</t>
    <rPh sb="0" eb="1">
      <t>ド</t>
    </rPh>
    <phoneticPr fontId="1"/>
  </si>
  <si>
    <t>俊秀は名護へ、昼間、昇叔父、ヨシ叔母来る。厚金武まで連れ帰り</t>
    <rPh sb="0" eb="2">
      <t>トシヒデ</t>
    </rPh>
    <rPh sb="3" eb="5">
      <t>ナゴ</t>
    </rPh>
    <rPh sb="7" eb="9">
      <t>ヒルマ</t>
    </rPh>
    <rPh sb="10" eb="11">
      <t>ノボル</t>
    </rPh>
    <rPh sb="11" eb="13">
      <t>オジ</t>
    </rPh>
    <rPh sb="16" eb="18">
      <t>オバ</t>
    </rPh>
    <rPh sb="18" eb="19">
      <t>ク</t>
    </rPh>
    <rPh sb="21" eb="22">
      <t>アツシ</t>
    </rPh>
    <rPh sb="22" eb="24">
      <t>キン</t>
    </rPh>
    <rPh sb="26" eb="27">
      <t>ツ</t>
    </rPh>
    <rPh sb="28" eb="29">
      <t>カエ</t>
    </rPh>
    <phoneticPr fontId="1"/>
  </si>
  <si>
    <t>１８時３０分頃戻り、１２時頃まで飲む、迎えは順子と鈴。</t>
    <rPh sb="2" eb="3">
      <t>ジ</t>
    </rPh>
    <rPh sb="5" eb="6">
      <t>フン</t>
    </rPh>
    <rPh sb="6" eb="7">
      <t>コロ</t>
    </rPh>
    <rPh sb="7" eb="8">
      <t>モド</t>
    </rPh>
    <rPh sb="12" eb="13">
      <t>ジ</t>
    </rPh>
    <rPh sb="13" eb="14">
      <t>コロ</t>
    </rPh>
    <rPh sb="16" eb="17">
      <t>ノ</t>
    </rPh>
    <rPh sb="19" eb="20">
      <t>ムカ</t>
    </rPh>
    <rPh sb="22" eb="24">
      <t>ジュンコ</t>
    </rPh>
    <rPh sb="25" eb="26">
      <t>スズ</t>
    </rPh>
    <phoneticPr fontId="1"/>
  </si>
  <si>
    <t>日</t>
    <rPh sb="0" eb="1">
      <t>ニチ</t>
    </rPh>
    <phoneticPr fontId="1"/>
  </si>
  <si>
    <t>ウークイ。稲嶺家、美恵子姉以外来訪。志乃、俊，香織３人で三線</t>
    <rPh sb="5" eb="8">
      <t>イナミネケ</t>
    </rPh>
    <rPh sb="9" eb="12">
      <t>ミエコ</t>
    </rPh>
    <rPh sb="12" eb="13">
      <t>アネ</t>
    </rPh>
    <rPh sb="13" eb="15">
      <t>イガイ</t>
    </rPh>
    <rPh sb="15" eb="17">
      <t>ライホウ</t>
    </rPh>
    <rPh sb="18" eb="20">
      <t>シノ</t>
    </rPh>
    <rPh sb="21" eb="22">
      <t>トシ</t>
    </rPh>
    <rPh sb="23" eb="25">
      <t>カオリ</t>
    </rPh>
    <rPh sb="26" eb="27">
      <t>ニン</t>
    </rPh>
    <rPh sb="28" eb="30">
      <t>サンシン</t>
    </rPh>
    <phoneticPr fontId="1"/>
  </si>
  <si>
    <t>１０時３０分頃ウークイ</t>
    <rPh sb="2" eb="3">
      <t>ジ</t>
    </rPh>
    <rPh sb="5" eb="6">
      <t>フン</t>
    </rPh>
    <rPh sb="6" eb="7">
      <t>コロ</t>
    </rPh>
    <phoneticPr fontId="1"/>
  </si>
  <si>
    <t>朝日ソーラー修理</t>
    <rPh sb="0" eb="2">
      <t>アサヒ</t>
    </rPh>
    <rPh sb="6" eb="8">
      <t>シュウリ</t>
    </rPh>
    <phoneticPr fontId="1"/>
  </si>
  <si>
    <t>木</t>
    <rPh sb="0" eb="1">
      <t>モク</t>
    </rPh>
    <phoneticPr fontId="1"/>
  </si>
  <si>
    <t>ソーラー修理代1.8000（まだ漏れている）</t>
    <rPh sb="4" eb="7">
      <t>シュウリダイ</t>
    </rPh>
    <rPh sb="16" eb="17">
      <t>モ</t>
    </rPh>
    <phoneticPr fontId="1"/>
  </si>
  <si>
    <t>土</t>
    <rPh sb="0" eb="1">
      <t>ド</t>
    </rPh>
    <phoneticPr fontId="1"/>
  </si>
  <si>
    <t>快喜お泊り、夜もぐっすり寝ている</t>
    <rPh sb="0" eb="2">
      <t>カイキ</t>
    </rPh>
    <rPh sb="3" eb="4">
      <t>トマ</t>
    </rPh>
    <rPh sb="6" eb="7">
      <t>ヨル</t>
    </rPh>
    <rPh sb="12" eb="13">
      <t>ネ</t>
    </rPh>
    <phoneticPr fontId="1"/>
  </si>
  <si>
    <t>日</t>
    <rPh sb="0" eb="1">
      <t>ニチ</t>
    </rPh>
    <phoneticPr fontId="1"/>
  </si>
  <si>
    <t>三線、佳凛も来る、玩具の取り合いもあるが距離をおいて穏やかに遊んでいる</t>
    <rPh sb="0" eb="2">
      <t>サンシン</t>
    </rPh>
    <rPh sb="3" eb="5">
      <t>カリン</t>
    </rPh>
    <rPh sb="6" eb="7">
      <t>ク</t>
    </rPh>
    <rPh sb="9" eb="11">
      <t>オモチャ</t>
    </rPh>
    <rPh sb="12" eb="13">
      <t>ト</t>
    </rPh>
    <rPh sb="14" eb="15">
      <t>ア</t>
    </rPh>
    <rPh sb="20" eb="22">
      <t>キョリ</t>
    </rPh>
    <rPh sb="26" eb="27">
      <t>オダ</t>
    </rPh>
    <rPh sb="30" eb="31">
      <t>アソ</t>
    </rPh>
    <phoneticPr fontId="1"/>
  </si>
  <si>
    <t>送迎中、順子より℡、バツテリー上がり、嘉数よりジャンプ借り直しに行く</t>
    <rPh sb="0" eb="3">
      <t>ソウゲイチュウ</t>
    </rPh>
    <rPh sb="4" eb="6">
      <t>ジュンコ</t>
    </rPh>
    <rPh sb="15" eb="16">
      <t>ア</t>
    </rPh>
    <rPh sb="19" eb="21">
      <t>カカズ</t>
    </rPh>
    <rPh sb="27" eb="28">
      <t>カ</t>
    </rPh>
    <rPh sb="29" eb="30">
      <t>ナオ</t>
    </rPh>
    <rPh sb="32" eb="33">
      <t>イ</t>
    </rPh>
    <phoneticPr fontId="1"/>
  </si>
  <si>
    <t>夕方お礼に、守礼で與那覇さんへおごる。</t>
    <rPh sb="0" eb="2">
      <t>ユウガタ</t>
    </rPh>
    <rPh sb="3" eb="4">
      <t>レイ</t>
    </rPh>
    <rPh sb="6" eb="8">
      <t>シュレイ</t>
    </rPh>
    <rPh sb="9" eb="12">
      <t>ヨナハ</t>
    </rPh>
    <phoneticPr fontId="1"/>
  </si>
  <si>
    <t>火</t>
    <rPh sb="0" eb="1">
      <t>カ</t>
    </rPh>
    <phoneticPr fontId="1"/>
  </si>
  <si>
    <t>快喜、お泊り</t>
    <rPh sb="0" eb="2">
      <t>カイキ</t>
    </rPh>
    <rPh sb="4" eb="5">
      <t>トマ</t>
    </rPh>
    <phoneticPr fontId="1"/>
  </si>
  <si>
    <t>水</t>
    <rPh sb="0" eb="1">
      <t>スイ</t>
    </rPh>
    <phoneticPr fontId="1"/>
  </si>
  <si>
    <t>快喜22時頃帰る</t>
    <rPh sb="0" eb="2">
      <t>カイキ</t>
    </rPh>
    <rPh sb="4" eb="6">
      <t>ジゴロ</t>
    </rPh>
    <rPh sb="6" eb="7">
      <t>カエ</t>
    </rPh>
    <phoneticPr fontId="1"/>
  </si>
  <si>
    <t>日</t>
    <rPh sb="0" eb="1">
      <t>ニチ</t>
    </rPh>
    <phoneticPr fontId="1"/>
  </si>
  <si>
    <t>智紀、朝美はバーベキュウ、朝より快喜預かる</t>
    <rPh sb="0" eb="2">
      <t>トモノリ</t>
    </rPh>
    <rPh sb="3" eb="5">
      <t>トモミ</t>
    </rPh>
    <rPh sb="13" eb="14">
      <t>アサ</t>
    </rPh>
    <rPh sb="16" eb="19">
      <t>カイキアズ</t>
    </rPh>
    <phoneticPr fontId="1"/>
  </si>
  <si>
    <t>月</t>
    <rPh sb="0" eb="1">
      <t>ゲツ</t>
    </rPh>
    <phoneticPr fontId="1"/>
  </si>
  <si>
    <t>午後、与那覇、新川で改築見積もり300万　（ソーラー漏れ補修）</t>
    <rPh sb="0" eb="2">
      <t>ゴゴ</t>
    </rPh>
    <rPh sb="3" eb="6">
      <t>ヨナハ</t>
    </rPh>
    <rPh sb="7" eb="9">
      <t>アラカワ</t>
    </rPh>
    <rPh sb="10" eb="12">
      <t>カイチク</t>
    </rPh>
    <rPh sb="12" eb="14">
      <t>ミツ</t>
    </rPh>
    <rPh sb="19" eb="20">
      <t>マン</t>
    </rPh>
    <rPh sb="26" eb="27">
      <t>モ</t>
    </rPh>
    <rPh sb="28" eb="30">
      <t>ホシュウ</t>
    </rPh>
    <phoneticPr fontId="1"/>
  </si>
  <si>
    <r>
      <t>夜は志乃交え３名でホームパーテイ、</t>
    </r>
    <r>
      <rPr>
        <sz val="11"/>
        <color rgb="FFFF0000"/>
        <rFont val="ＭＳ Ｐゴシック"/>
        <family val="3"/>
        <charset val="128"/>
      </rPr>
      <t>志乃告白彼氏ができました。</t>
    </r>
    <rPh sb="0" eb="1">
      <t>ヨル</t>
    </rPh>
    <rPh sb="2" eb="4">
      <t>シノ</t>
    </rPh>
    <rPh sb="4" eb="5">
      <t>マジ</t>
    </rPh>
    <rPh sb="7" eb="8">
      <t>メイ</t>
    </rPh>
    <rPh sb="17" eb="19">
      <t>シノ</t>
    </rPh>
    <rPh sb="19" eb="21">
      <t>コクハク</t>
    </rPh>
    <rPh sb="21" eb="23">
      <t>カレシ</t>
    </rPh>
    <phoneticPr fontId="1"/>
  </si>
  <si>
    <t>　汀間にて飲み会、仲地、与那覇、森山、中村、新章、栄喜、英明、るみ子、厚、忍</t>
    <rPh sb="1" eb="2">
      <t>テイ</t>
    </rPh>
    <rPh sb="2" eb="3">
      <t>マ</t>
    </rPh>
    <rPh sb="5" eb="6">
      <t>ノ</t>
    </rPh>
    <rPh sb="7" eb="8">
      <t>カイ</t>
    </rPh>
    <rPh sb="9" eb="11">
      <t>ナカチ</t>
    </rPh>
    <rPh sb="12" eb="15">
      <t>ヨナハ</t>
    </rPh>
    <rPh sb="16" eb="18">
      <t>モリヤマ</t>
    </rPh>
    <rPh sb="19" eb="21">
      <t>ナカムラ</t>
    </rPh>
    <rPh sb="22" eb="24">
      <t>シンショウ</t>
    </rPh>
    <rPh sb="25" eb="27">
      <t>エイキ</t>
    </rPh>
    <rPh sb="28" eb="30">
      <t>ヒデアキ</t>
    </rPh>
    <rPh sb="33" eb="34">
      <t>コ</t>
    </rPh>
    <rPh sb="35" eb="36">
      <t>アツシ</t>
    </rPh>
    <rPh sb="37" eb="38">
      <t>シノブ</t>
    </rPh>
    <phoneticPr fontId="1"/>
  </si>
  <si>
    <t>夜は佳凛来る、今日は泣かずに、よくはしゃいでいる。</t>
    <rPh sb="0" eb="1">
      <t>ヨル</t>
    </rPh>
    <rPh sb="2" eb="4">
      <t>カリン</t>
    </rPh>
    <rPh sb="4" eb="5">
      <t>ク</t>
    </rPh>
    <rPh sb="7" eb="9">
      <t>キョウ</t>
    </rPh>
    <rPh sb="10" eb="11">
      <t>ナ</t>
    </rPh>
    <phoneticPr fontId="1"/>
  </si>
  <si>
    <t>夜は快喜、佳凛も来てみんなで夕飯。俊英、郁絵へ誕生日として1万円（父、母より）</t>
    <rPh sb="0" eb="1">
      <t>ヨル</t>
    </rPh>
    <rPh sb="2" eb="4">
      <t>カイキ</t>
    </rPh>
    <rPh sb="5" eb="7">
      <t>カリン</t>
    </rPh>
    <rPh sb="8" eb="9">
      <t>キ</t>
    </rPh>
    <rPh sb="14" eb="16">
      <t>ユウメシ</t>
    </rPh>
    <rPh sb="17" eb="19">
      <t>トシヒデ</t>
    </rPh>
    <rPh sb="20" eb="22">
      <t>イクエ</t>
    </rPh>
    <rPh sb="23" eb="26">
      <t>タンジョウビ</t>
    </rPh>
    <rPh sb="30" eb="32">
      <t>マンエン</t>
    </rPh>
    <rPh sb="33" eb="34">
      <t>チチ</t>
    </rPh>
    <rPh sb="35" eb="36">
      <t>ハハ</t>
    </rPh>
    <phoneticPr fontId="1"/>
  </si>
  <si>
    <t>志乃、誕生日家族でお祝い、（父、母より自宅での最後の誕生日として2万円）</t>
    <rPh sb="0" eb="2">
      <t>シノ</t>
    </rPh>
    <rPh sb="3" eb="6">
      <t>タンジョウビ</t>
    </rPh>
    <rPh sb="6" eb="8">
      <t>カゾク</t>
    </rPh>
    <rPh sb="10" eb="11">
      <t>イワ</t>
    </rPh>
    <rPh sb="14" eb="15">
      <t>チチ</t>
    </rPh>
    <rPh sb="16" eb="17">
      <t>ハハ</t>
    </rPh>
    <rPh sb="19" eb="21">
      <t>ジタク</t>
    </rPh>
    <rPh sb="23" eb="25">
      <t>サイゴ</t>
    </rPh>
    <rPh sb="26" eb="29">
      <t>タンジョウビ</t>
    </rPh>
    <rPh sb="33" eb="35">
      <t>マンエン</t>
    </rPh>
    <phoneticPr fontId="1"/>
  </si>
  <si>
    <t>木</t>
    <rPh sb="0" eb="1">
      <t>モク</t>
    </rPh>
    <phoneticPr fontId="1"/>
  </si>
  <si>
    <t>土</t>
    <rPh sb="0" eb="1">
      <t>ド</t>
    </rPh>
    <phoneticPr fontId="1"/>
  </si>
  <si>
    <t>朝より智紀、快喜を連れてくる</t>
    <rPh sb="0" eb="1">
      <t>アサ</t>
    </rPh>
    <rPh sb="3" eb="5">
      <t>トモノリ</t>
    </rPh>
    <rPh sb="6" eb="8">
      <t>カイキ</t>
    </rPh>
    <rPh sb="9" eb="10">
      <t>ツ</t>
    </rPh>
    <phoneticPr fontId="1"/>
  </si>
  <si>
    <t>日</t>
    <rPh sb="0" eb="1">
      <t>ニチ</t>
    </rPh>
    <phoneticPr fontId="1"/>
  </si>
  <si>
    <t>三線の日</t>
    <rPh sb="0" eb="2">
      <t>サンシン</t>
    </rPh>
    <rPh sb="3" eb="4">
      <t>ヒ</t>
    </rPh>
    <phoneticPr fontId="1"/>
  </si>
  <si>
    <t>木</t>
    <rPh sb="0" eb="1">
      <t>モク</t>
    </rPh>
    <phoneticPr fontId="1"/>
  </si>
  <si>
    <t>順子誕生日、ピザ、握り、酒代父がだし、ホームパーティー。</t>
    <rPh sb="0" eb="2">
      <t>ジュンコ</t>
    </rPh>
    <rPh sb="2" eb="5">
      <t>タンジョウビ</t>
    </rPh>
    <rPh sb="9" eb="10">
      <t>ニギ</t>
    </rPh>
    <rPh sb="12" eb="13">
      <t>サケ</t>
    </rPh>
    <rPh sb="13" eb="14">
      <t>ダイ</t>
    </rPh>
    <rPh sb="14" eb="15">
      <t>チチ</t>
    </rPh>
    <phoneticPr fontId="1"/>
  </si>
  <si>
    <t>金</t>
    <rPh sb="0" eb="1">
      <t>キン</t>
    </rPh>
    <phoneticPr fontId="1"/>
  </si>
  <si>
    <t>快喜、朝より預かる。</t>
    <rPh sb="0" eb="2">
      <t>カイキ</t>
    </rPh>
    <rPh sb="3" eb="4">
      <t>アサ</t>
    </rPh>
    <rPh sb="6" eb="7">
      <t>アズ</t>
    </rPh>
    <phoneticPr fontId="1"/>
  </si>
  <si>
    <t>月</t>
    <rPh sb="0" eb="1">
      <t>ゲツ</t>
    </rPh>
    <phoneticPr fontId="1"/>
  </si>
  <si>
    <t>志乃、彼氏と一緒に婦人科検診、6週間との報告</t>
    <rPh sb="0" eb="2">
      <t>シノ</t>
    </rPh>
    <rPh sb="3" eb="5">
      <t>カレシ</t>
    </rPh>
    <rPh sb="6" eb="8">
      <t>イッショ</t>
    </rPh>
    <rPh sb="9" eb="12">
      <t>フジンカ</t>
    </rPh>
    <rPh sb="12" eb="14">
      <t>ケンシン</t>
    </rPh>
    <rPh sb="16" eb="18">
      <t>シュウカン</t>
    </rPh>
    <rPh sb="20" eb="22">
      <t>ホウコク</t>
    </rPh>
    <phoneticPr fontId="1"/>
  </si>
  <si>
    <t>来年5月予定、子供皆に子が出来る、安谷屋家は安泰だ</t>
    <rPh sb="0" eb="2">
      <t>ライネン</t>
    </rPh>
    <rPh sb="3" eb="6">
      <t>ガツヨテイ</t>
    </rPh>
    <rPh sb="7" eb="9">
      <t>コドモ</t>
    </rPh>
    <rPh sb="9" eb="10">
      <t>ミンナ</t>
    </rPh>
    <rPh sb="11" eb="12">
      <t>コ</t>
    </rPh>
    <rPh sb="13" eb="15">
      <t>デキ</t>
    </rPh>
    <rPh sb="17" eb="21">
      <t>アダニヤケ</t>
    </rPh>
    <rPh sb="22" eb="24">
      <t>アンタイ</t>
    </rPh>
    <phoneticPr fontId="1"/>
  </si>
  <si>
    <t>日</t>
    <rPh sb="0" eb="1">
      <t>ニチ</t>
    </rPh>
    <phoneticPr fontId="1"/>
  </si>
  <si>
    <t>快喜、満1歳の誕生日、智紀のアパートで佐和田家、安谷屋家でお祝い。</t>
    <rPh sb="0" eb="2">
      <t>カイキ</t>
    </rPh>
    <rPh sb="3" eb="4">
      <t>マン</t>
    </rPh>
    <rPh sb="5" eb="6">
      <t>サイ</t>
    </rPh>
    <rPh sb="7" eb="10">
      <t>タンジョウビ</t>
    </rPh>
    <rPh sb="11" eb="13">
      <t>トモノリ</t>
    </rPh>
    <rPh sb="19" eb="22">
      <t>サワダ</t>
    </rPh>
    <rPh sb="22" eb="23">
      <t>ケ</t>
    </rPh>
    <rPh sb="24" eb="27">
      <t>アダニヤ</t>
    </rPh>
    <rPh sb="27" eb="28">
      <t>ケ</t>
    </rPh>
    <rPh sb="30" eb="31">
      <t>イワ</t>
    </rPh>
    <phoneticPr fontId="1"/>
  </si>
  <si>
    <t>筆、本、一万円、赤飯、そろばんを選ぶ。</t>
    <rPh sb="0" eb="1">
      <t>フデ</t>
    </rPh>
    <rPh sb="2" eb="3">
      <t>ホン</t>
    </rPh>
    <rPh sb="4" eb="7">
      <t>イチマンエン</t>
    </rPh>
    <rPh sb="8" eb="10">
      <t>セキハン</t>
    </rPh>
    <rPh sb="16" eb="17">
      <t>エラ</t>
    </rPh>
    <phoneticPr fontId="1"/>
  </si>
  <si>
    <t>月</t>
    <rPh sb="0" eb="1">
      <t>ゲツ</t>
    </rPh>
    <phoneticPr fontId="1"/>
  </si>
  <si>
    <t>三線の日、快喜、佳凛も来る。玩具の取り合いがまだある。</t>
    <rPh sb="0" eb="2">
      <t>サンシン</t>
    </rPh>
    <rPh sb="3" eb="4">
      <t>ヒ</t>
    </rPh>
    <rPh sb="5" eb="7">
      <t>カイキ</t>
    </rPh>
    <rPh sb="8" eb="10">
      <t>カリン</t>
    </rPh>
    <rPh sb="11" eb="12">
      <t>ク</t>
    </rPh>
    <rPh sb="14" eb="16">
      <t>オモチャ</t>
    </rPh>
    <rPh sb="17" eb="18">
      <t>ト</t>
    </rPh>
    <rPh sb="19" eb="20">
      <t>ア</t>
    </rPh>
    <phoneticPr fontId="1"/>
  </si>
  <si>
    <t>土</t>
    <rPh sb="0" eb="1">
      <t>ド</t>
    </rPh>
    <phoneticPr fontId="1"/>
  </si>
  <si>
    <t>三線の日、快喜、佳凛も来る。今日は仲良く遊んでいる時がある。</t>
    <rPh sb="0" eb="2">
      <t>サンシン</t>
    </rPh>
    <rPh sb="3" eb="4">
      <t>ヒ</t>
    </rPh>
    <rPh sb="5" eb="7">
      <t>カイキ</t>
    </rPh>
    <rPh sb="8" eb="10">
      <t>カリン</t>
    </rPh>
    <rPh sb="11" eb="12">
      <t>ク</t>
    </rPh>
    <rPh sb="14" eb="16">
      <t>キョウ</t>
    </rPh>
    <rPh sb="17" eb="19">
      <t>ナカヨ</t>
    </rPh>
    <rPh sb="20" eb="21">
      <t>アソ</t>
    </rPh>
    <rPh sb="25" eb="26">
      <t>トキ</t>
    </rPh>
    <phoneticPr fontId="1"/>
  </si>
  <si>
    <t>二人とも、ふんでー（自己主張）が強くなっている。</t>
    <rPh sb="0" eb="2">
      <t>フタリ</t>
    </rPh>
    <rPh sb="10" eb="14">
      <t>ジコシュチョウ</t>
    </rPh>
    <rPh sb="16" eb="17">
      <t>ツヨ</t>
    </rPh>
    <phoneticPr fontId="1"/>
  </si>
  <si>
    <t>日</t>
    <rPh sb="0" eb="1">
      <t>ニチ</t>
    </rPh>
    <phoneticPr fontId="1"/>
  </si>
  <si>
    <t>汀間にて7月踊りへ志乃参加の為、順子と3名で行く。</t>
    <rPh sb="0" eb="2">
      <t>テイマ</t>
    </rPh>
    <rPh sb="5" eb="7">
      <t>ガツオド</t>
    </rPh>
    <rPh sb="9" eb="13">
      <t>シノサンカ</t>
    </rPh>
    <rPh sb="14" eb="15">
      <t>タメ</t>
    </rPh>
    <rPh sb="16" eb="18">
      <t>ジュンコ</t>
    </rPh>
    <rPh sb="20" eb="21">
      <t>メイ</t>
    </rPh>
    <rPh sb="22" eb="23">
      <t>イ</t>
    </rPh>
    <phoneticPr fontId="1"/>
  </si>
  <si>
    <t>15時着庭掃除、みかん木カット、19時半頃より区長に呼ばれ公民館で観覧</t>
    <rPh sb="2" eb="4">
      <t>ジチャク</t>
    </rPh>
    <rPh sb="4" eb="7">
      <t>ニワソウジ</t>
    </rPh>
    <rPh sb="11" eb="12">
      <t>キ</t>
    </rPh>
    <rPh sb="18" eb="20">
      <t>ジハン</t>
    </rPh>
    <rPh sb="20" eb="21">
      <t>コロ</t>
    </rPh>
    <rPh sb="23" eb="25">
      <t>クチョウ</t>
    </rPh>
    <rPh sb="26" eb="27">
      <t>ヨ</t>
    </rPh>
    <rPh sb="29" eb="32">
      <t>コウミンカン</t>
    </rPh>
    <rPh sb="33" eb="35">
      <t>カンラン</t>
    </rPh>
    <phoneticPr fontId="1"/>
  </si>
  <si>
    <t>木</t>
    <rPh sb="0" eb="1">
      <t>モク</t>
    </rPh>
    <phoneticPr fontId="1"/>
  </si>
  <si>
    <t>朝美風邪で快喜泊まり、佳凛も風邪で郁絵ダウンしそうとのことだが</t>
    <rPh sb="0" eb="2">
      <t>トモミ</t>
    </rPh>
    <rPh sb="2" eb="4">
      <t>カゼ</t>
    </rPh>
    <rPh sb="5" eb="7">
      <t>カイキ</t>
    </rPh>
    <rPh sb="7" eb="8">
      <t>ト</t>
    </rPh>
    <rPh sb="11" eb="13">
      <t>カリン</t>
    </rPh>
    <rPh sb="14" eb="16">
      <t>カゼ</t>
    </rPh>
    <rPh sb="17" eb="19">
      <t>イクエ</t>
    </rPh>
    <phoneticPr fontId="1"/>
  </si>
  <si>
    <t>二人は預かれない。</t>
    <rPh sb="0" eb="2">
      <t>フタリ</t>
    </rPh>
    <rPh sb="3" eb="4">
      <t>アズ</t>
    </rPh>
    <phoneticPr fontId="1"/>
  </si>
  <si>
    <t>金</t>
    <rPh sb="0" eb="1">
      <t>キン</t>
    </rPh>
    <phoneticPr fontId="1"/>
  </si>
  <si>
    <t>快喜、今日もお泊り、郁絵は佳凛を連れ名護へ行くとのこと。</t>
    <rPh sb="0" eb="2">
      <t>カイキ</t>
    </rPh>
    <rPh sb="3" eb="5">
      <t>キョウ</t>
    </rPh>
    <rPh sb="7" eb="8">
      <t>トマ</t>
    </rPh>
    <rPh sb="10" eb="12">
      <t>イクエ</t>
    </rPh>
    <rPh sb="13" eb="15">
      <t>カリン</t>
    </rPh>
    <rPh sb="16" eb="17">
      <t>ツ</t>
    </rPh>
    <rPh sb="18" eb="20">
      <t>ナゴ</t>
    </rPh>
    <rPh sb="21" eb="22">
      <t>イ</t>
    </rPh>
    <phoneticPr fontId="1"/>
  </si>
  <si>
    <t>土</t>
    <rPh sb="0" eb="1">
      <t>ド</t>
    </rPh>
    <phoneticPr fontId="1"/>
  </si>
  <si>
    <t>皆仕事のため、快喜9時30頃保育所へ送る。</t>
    <rPh sb="0" eb="3">
      <t>ミンナシゴト</t>
    </rPh>
    <rPh sb="7" eb="9">
      <t>カイキ</t>
    </rPh>
    <rPh sb="10" eb="11">
      <t>ジ</t>
    </rPh>
    <rPh sb="13" eb="14">
      <t>コロ</t>
    </rPh>
    <rPh sb="14" eb="17">
      <t>ホイクショ</t>
    </rPh>
    <rPh sb="18" eb="19">
      <t>オク</t>
    </rPh>
    <phoneticPr fontId="1"/>
  </si>
  <si>
    <t>友遊会順子も連れ東京・日光の旅、</t>
    <rPh sb="0" eb="3">
      <t>ユウユウカイ</t>
    </rPh>
    <rPh sb="3" eb="5">
      <t>ジュンコ</t>
    </rPh>
    <rPh sb="6" eb="7">
      <t>ツ</t>
    </rPh>
    <rPh sb="8" eb="10">
      <t>トウキョウ</t>
    </rPh>
    <rPh sb="11" eb="13">
      <t>ニッコウ</t>
    </rPh>
    <rPh sb="14" eb="15">
      <t>タビ</t>
    </rPh>
    <phoneticPr fontId="1"/>
  </si>
  <si>
    <t>29日</t>
    <rPh sb="2" eb="3">
      <t>ニチ</t>
    </rPh>
    <phoneticPr fontId="1"/>
  </si>
  <si>
    <t>土</t>
    <rPh sb="0" eb="1">
      <t>ド</t>
    </rPh>
    <phoneticPr fontId="1"/>
  </si>
  <si>
    <t>はとバスで東京観光、夜は東京うりずんで飲む、</t>
    <rPh sb="5" eb="7">
      <t>トウキョウ</t>
    </rPh>
    <rPh sb="7" eb="9">
      <t>カンコウ</t>
    </rPh>
    <rPh sb="10" eb="11">
      <t>ヨル</t>
    </rPh>
    <rPh sb="12" eb="14">
      <t>トウキョウ</t>
    </rPh>
    <rPh sb="19" eb="20">
      <t>ノ</t>
    </rPh>
    <phoneticPr fontId="1"/>
  </si>
  <si>
    <t>3千会だがヨセフ、サービスいっぱい。</t>
    <rPh sb="1" eb="2">
      <t>セン</t>
    </rPh>
    <rPh sb="2" eb="3">
      <t>カイ</t>
    </rPh>
    <phoneticPr fontId="1"/>
  </si>
  <si>
    <t>30日</t>
    <rPh sb="2" eb="3">
      <t>ニチ</t>
    </rPh>
    <phoneticPr fontId="1"/>
  </si>
  <si>
    <t>朝早くより特急で日光へ、バスで観光後ホテルへ、夕食がすごい</t>
    <rPh sb="0" eb="1">
      <t>アサ</t>
    </rPh>
    <rPh sb="1" eb="2">
      <t>ハヤ</t>
    </rPh>
    <rPh sb="5" eb="7">
      <t>トッキュウ</t>
    </rPh>
    <rPh sb="8" eb="10">
      <t>ニッコウ</t>
    </rPh>
    <rPh sb="15" eb="18">
      <t>カンコウゴ</t>
    </rPh>
    <rPh sb="23" eb="25">
      <t>ユウショク</t>
    </rPh>
    <phoneticPr fontId="1"/>
  </si>
  <si>
    <t>順子ズワイガニ腹一杯食べ、夜は部屋で皆で飲む</t>
    <rPh sb="0" eb="2">
      <t>ジュンコ</t>
    </rPh>
    <rPh sb="7" eb="10">
      <t>ハライッパイ</t>
    </rPh>
    <rPh sb="10" eb="11">
      <t>タ</t>
    </rPh>
    <rPh sb="13" eb="14">
      <t>ヨル</t>
    </rPh>
    <rPh sb="15" eb="17">
      <t>ヘヤ</t>
    </rPh>
    <rPh sb="18" eb="19">
      <t>ミンナ</t>
    </rPh>
    <rPh sb="20" eb="21">
      <t>ノ</t>
    </rPh>
    <phoneticPr fontId="1"/>
  </si>
  <si>
    <t>31日</t>
    <rPh sb="2" eb="3">
      <t>ニチ</t>
    </rPh>
    <phoneticPr fontId="1"/>
  </si>
  <si>
    <t>東京へ戻り、上野へ観光後羽田空港へ</t>
    <rPh sb="0" eb="2">
      <t>トウキョウ</t>
    </rPh>
    <rPh sb="3" eb="4">
      <t>モド</t>
    </rPh>
    <rPh sb="6" eb="8">
      <t>ウエノ</t>
    </rPh>
    <rPh sb="9" eb="12">
      <t>カンコウゴ</t>
    </rPh>
    <rPh sb="12" eb="16">
      <t>ハネダクウコウ</t>
    </rPh>
    <phoneticPr fontId="1"/>
  </si>
  <si>
    <t>修が友達4人連れ遊びに来ているため、私は久茂地の居酒屋へ（ひで）直行</t>
    <rPh sb="0" eb="1">
      <t>オサム</t>
    </rPh>
    <rPh sb="2" eb="4">
      <t>トモダチ</t>
    </rPh>
    <rPh sb="5" eb="7">
      <t>ニンツ</t>
    </rPh>
    <rPh sb="8" eb="9">
      <t>アソ</t>
    </rPh>
    <rPh sb="11" eb="12">
      <t>キ</t>
    </rPh>
    <rPh sb="18" eb="19">
      <t>ワタシ</t>
    </rPh>
    <rPh sb="20" eb="23">
      <t>クモジ</t>
    </rPh>
    <rPh sb="24" eb="27">
      <t>イザカヤ</t>
    </rPh>
    <rPh sb="32" eb="34">
      <t>チョッコウ</t>
    </rPh>
    <phoneticPr fontId="1"/>
  </si>
  <si>
    <t>火</t>
    <rPh sb="0" eb="1">
      <t>カ</t>
    </rPh>
    <phoneticPr fontId="1"/>
  </si>
  <si>
    <t>朝8時より北部観光へ夜は汀間にて一泊</t>
    <rPh sb="0" eb="1">
      <t>アサ</t>
    </rPh>
    <rPh sb="2" eb="3">
      <t>ジ</t>
    </rPh>
    <rPh sb="5" eb="9">
      <t>ホクブカンコウ</t>
    </rPh>
    <rPh sb="10" eb="11">
      <t>ヨル</t>
    </rPh>
    <rPh sb="12" eb="14">
      <t>テイマ</t>
    </rPh>
    <rPh sb="16" eb="18">
      <t>イッパク</t>
    </rPh>
    <phoneticPr fontId="1"/>
  </si>
  <si>
    <t>水</t>
    <rPh sb="0" eb="1">
      <t>スイ</t>
    </rPh>
    <phoneticPr fontId="1"/>
  </si>
  <si>
    <t>朝早く帰る、那覇市内の観光は前原さんへお願いし私は自宅で休養</t>
    <rPh sb="0" eb="2">
      <t>アサハヤ</t>
    </rPh>
    <rPh sb="3" eb="4">
      <t>カエ</t>
    </rPh>
    <rPh sb="6" eb="10">
      <t>ナハシナイ</t>
    </rPh>
    <rPh sb="11" eb="13">
      <t>カンコウ</t>
    </rPh>
    <rPh sb="14" eb="16">
      <t>マエハラ</t>
    </rPh>
    <rPh sb="20" eb="21">
      <t>ネガ</t>
    </rPh>
    <rPh sb="23" eb="24">
      <t>ワタシ</t>
    </rPh>
    <rPh sb="25" eb="27">
      <t>ジタク</t>
    </rPh>
    <rPh sb="28" eb="30">
      <t>キュウヨウ</t>
    </rPh>
    <phoneticPr fontId="1"/>
  </si>
  <si>
    <t>さすがに疲れた</t>
    <rPh sb="4" eb="5">
      <t>ツカ</t>
    </rPh>
    <phoneticPr fontId="1"/>
  </si>
  <si>
    <t>木</t>
    <rPh sb="0" eb="1">
      <t>モク</t>
    </rPh>
    <phoneticPr fontId="1"/>
  </si>
  <si>
    <t>快喜、お泊り、風邪気味</t>
    <rPh sb="0" eb="2">
      <t>カイキ</t>
    </rPh>
    <rPh sb="4" eb="5">
      <t>トマ</t>
    </rPh>
    <rPh sb="7" eb="11">
      <t>カゼキミ</t>
    </rPh>
    <phoneticPr fontId="1"/>
  </si>
  <si>
    <t>ジムニーバッテリ（2.7千円）変える</t>
    <rPh sb="12" eb="14">
      <t>センエン</t>
    </rPh>
    <rPh sb="15" eb="16">
      <t>カ</t>
    </rPh>
    <phoneticPr fontId="1"/>
  </si>
  <si>
    <t>月</t>
    <rPh sb="0" eb="1">
      <t>ゲツ</t>
    </rPh>
    <phoneticPr fontId="1"/>
  </si>
  <si>
    <t>今日から暫くは10時出勤（午前勤務者の報酬肩代わりする）</t>
    <rPh sb="0" eb="2">
      <t>キョウ</t>
    </rPh>
    <rPh sb="4" eb="5">
      <t>シバラ</t>
    </rPh>
    <rPh sb="9" eb="10">
      <t>ジ</t>
    </rPh>
    <rPh sb="10" eb="12">
      <t>シュッキン</t>
    </rPh>
    <rPh sb="13" eb="18">
      <t>ゴゼンキンムシャ</t>
    </rPh>
    <rPh sb="19" eb="21">
      <t>ホウシュウ</t>
    </rPh>
    <rPh sb="21" eb="23">
      <t>カタガ</t>
    </rPh>
    <phoneticPr fontId="1"/>
  </si>
  <si>
    <t>木</t>
    <rPh sb="0" eb="1">
      <t>モク</t>
    </rPh>
    <phoneticPr fontId="1"/>
  </si>
  <si>
    <t>金</t>
    <rPh sb="0" eb="1">
      <t>キン</t>
    </rPh>
    <phoneticPr fontId="1"/>
  </si>
  <si>
    <t>順子早で、快喜14時迎える。5-6歩、歩く時がある</t>
    <rPh sb="0" eb="2">
      <t>ジュンコ</t>
    </rPh>
    <rPh sb="2" eb="3">
      <t>ハヤ</t>
    </rPh>
    <rPh sb="5" eb="7">
      <t>カイキ</t>
    </rPh>
    <rPh sb="9" eb="10">
      <t>ジ</t>
    </rPh>
    <rPh sb="10" eb="11">
      <t>ムカ</t>
    </rPh>
    <rPh sb="17" eb="18">
      <t>ホ</t>
    </rPh>
    <rPh sb="19" eb="20">
      <t>アル</t>
    </rPh>
    <rPh sb="21" eb="22">
      <t>トキ</t>
    </rPh>
    <phoneticPr fontId="1"/>
  </si>
  <si>
    <t>佳凛満1歳の誕生日、俊秀のAで与儀（清、みーこ、オバーちゃん）名護（バーちゃん）</t>
    <rPh sb="0" eb="2">
      <t>カリン</t>
    </rPh>
    <rPh sb="2" eb="3">
      <t>マン</t>
    </rPh>
    <rPh sb="4" eb="5">
      <t>サイ</t>
    </rPh>
    <rPh sb="6" eb="9">
      <t>タンジョウビ</t>
    </rPh>
    <rPh sb="10" eb="12">
      <t>トシヒデ</t>
    </rPh>
    <rPh sb="15" eb="17">
      <t>ヨギ</t>
    </rPh>
    <rPh sb="18" eb="19">
      <t>キヨシ</t>
    </rPh>
    <rPh sb="31" eb="33">
      <t>ナゴ</t>
    </rPh>
    <phoneticPr fontId="1"/>
  </si>
  <si>
    <t>日</t>
    <rPh sb="0" eb="1">
      <t>ニチ</t>
    </rPh>
    <phoneticPr fontId="1"/>
  </si>
  <si>
    <t>朝美免許切り替え、快喜連れ瀬長島、帰りはそば博にて食事</t>
    <rPh sb="0" eb="2">
      <t>トモミ</t>
    </rPh>
    <rPh sb="2" eb="5">
      <t>メンキョキ</t>
    </rPh>
    <rPh sb="6" eb="7">
      <t>カ</t>
    </rPh>
    <rPh sb="9" eb="12">
      <t>カイキツ</t>
    </rPh>
    <rPh sb="13" eb="16">
      <t>セナガジマ</t>
    </rPh>
    <rPh sb="17" eb="18">
      <t>カエ</t>
    </rPh>
    <rPh sb="22" eb="23">
      <t>ハク</t>
    </rPh>
    <rPh sb="25" eb="27">
      <t>ショクジ</t>
    </rPh>
    <phoneticPr fontId="1"/>
  </si>
  <si>
    <t>夜は三線、佳凛も来る、玩具の取り合いがある。</t>
    <rPh sb="0" eb="1">
      <t>ヨル</t>
    </rPh>
    <rPh sb="2" eb="4">
      <t>サンシン</t>
    </rPh>
    <rPh sb="5" eb="7">
      <t>カリン</t>
    </rPh>
    <rPh sb="8" eb="9">
      <t>ク</t>
    </rPh>
    <rPh sb="11" eb="13">
      <t>オモチャ</t>
    </rPh>
    <rPh sb="14" eb="15">
      <t>ト</t>
    </rPh>
    <rPh sb="16" eb="17">
      <t>ア</t>
    </rPh>
    <phoneticPr fontId="1"/>
  </si>
  <si>
    <t>俊秀模合、郁絵と佳凛遊びに来る。伝い歩きが多い</t>
    <rPh sb="0" eb="2">
      <t>トシヒデ</t>
    </rPh>
    <rPh sb="2" eb="4">
      <t>モアイ</t>
    </rPh>
    <rPh sb="5" eb="7">
      <t>イクエ</t>
    </rPh>
    <rPh sb="8" eb="10">
      <t>カリン</t>
    </rPh>
    <rPh sb="10" eb="11">
      <t>アソ</t>
    </rPh>
    <rPh sb="13" eb="14">
      <t>ク</t>
    </rPh>
    <rPh sb="16" eb="17">
      <t>ツタ</t>
    </rPh>
    <rPh sb="18" eb="19">
      <t>アル</t>
    </rPh>
    <rPh sb="21" eb="22">
      <t>オオ</t>
    </rPh>
    <phoneticPr fontId="1"/>
  </si>
  <si>
    <t>木</t>
    <rPh sb="0" eb="1">
      <t>モク</t>
    </rPh>
    <phoneticPr fontId="1"/>
  </si>
  <si>
    <t>快喜と遊ぶ大きさで快喜のほうが強い</t>
    <rPh sb="0" eb="2">
      <t>カイキ</t>
    </rPh>
    <rPh sb="3" eb="4">
      <t>アソ</t>
    </rPh>
    <rPh sb="5" eb="6">
      <t>オオ</t>
    </rPh>
    <rPh sb="9" eb="11">
      <t>カイキ</t>
    </rPh>
    <rPh sb="15" eb="16">
      <t>ツヨ</t>
    </rPh>
    <phoneticPr fontId="1"/>
  </si>
  <si>
    <t>二階改修工事始まる。見積もり300万</t>
    <rPh sb="0" eb="2">
      <t>ニカイ</t>
    </rPh>
    <rPh sb="2" eb="6">
      <t>カイシュウコウジ</t>
    </rPh>
    <rPh sb="6" eb="7">
      <t>ハジ</t>
    </rPh>
    <rPh sb="10" eb="12">
      <t>ミツ</t>
    </rPh>
    <rPh sb="17" eb="18">
      <t>マン</t>
    </rPh>
    <phoneticPr fontId="1"/>
  </si>
  <si>
    <t>10月</t>
    <rPh sb="2" eb="3">
      <t>ガツ</t>
    </rPh>
    <phoneticPr fontId="1"/>
  </si>
  <si>
    <t>食事代3万円折半で支払い</t>
    <rPh sb="0" eb="3">
      <t>ショクジダイ</t>
    </rPh>
    <rPh sb="4" eb="6">
      <t>マンエン</t>
    </rPh>
    <rPh sb="6" eb="8">
      <t>セッパン</t>
    </rPh>
    <rPh sb="9" eb="11">
      <t>シハラ</t>
    </rPh>
    <phoneticPr fontId="1"/>
  </si>
  <si>
    <t>う庭にて、城間たくみ君の両親と顔見せ、</t>
    <rPh sb="1" eb="2">
      <t>ニワ</t>
    </rPh>
    <rPh sb="5" eb="7">
      <t>シロマ</t>
    </rPh>
    <rPh sb="10" eb="12">
      <t>クンオ</t>
    </rPh>
    <rPh sb="12" eb="14">
      <t>リョウシン</t>
    </rPh>
    <rPh sb="15" eb="17">
      <t>カオミ</t>
    </rPh>
    <phoneticPr fontId="1"/>
  </si>
  <si>
    <t>改修工事、階段、風呂場、セメン入れる</t>
    <rPh sb="0" eb="4">
      <t>カイシュウコウジ</t>
    </rPh>
    <rPh sb="5" eb="7">
      <t>カイダン</t>
    </rPh>
    <rPh sb="8" eb="11">
      <t>フロバ</t>
    </rPh>
    <rPh sb="15" eb="16">
      <t>イ</t>
    </rPh>
    <phoneticPr fontId="1"/>
  </si>
  <si>
    <t>保育園休みのため、快喜、朝より預かる。16時ころ佳凛も来る。</t>
    <rPh sb="0" eb="3">
      <t>ホイクエン</t>
    </rPh>
    <rPh sb="3" eb="4">
      <t>ヤス</t>
    </rPh>
    <rPh sb="9" eb="11">
      <t>カイキ</t>
    </rPh>
    <rPh sb="12" eb="13">
      <t>アサ</t>
    </rPh>
    <rPh sb="15" eb="16">
      <t>アズ</t>
    </rPh>
    <rPh sb="21" eb="22">
      <t>ジ</t>
    </rPh>
    <rPh sb="24" eb="26">
      <t>カリン</t>
    </rPh>
    <rPh sb="27" eb="28">
      <t>ク</t>
    </rPh>
    <phoneticPr fontId="1"/>
  </si>
  <si>
    <t>快喜、自立歩行が目立つ、佳凛は伝い歩き。</t>
    <rPh sb="0" eb="2">
      <t>カイキ</t>
    </rPh>
    <rPh sb="3" eb="7">
      <t>ジリツホコウ</t>
    </rPh>
    <rPh sb="8" eb="10">
      <t>メダ</t>
    </rPh>
    <rPh sb="12" eb="14">
      <t>カリン</t>
    </rPh>
    <rPh sb="15" eb="16">
      <t>ツタ</t>
    </rPh>
    <rPh sb="17" eb="18">
      <t>アル</t>
    </rPh>
    <phoneticPr fontId="1"/>
  </si>
  <si>
    <t>ブルーレイレコーダー、3万5千円</t>
    <rPh sb="12" eb="13">
      <t>マン</t>
    </rPh>
    <rPh sb="14" eb="16">
      <t>センエン</t>
    </rPh>
    <phoneticPr fontId="1"/>
  </si>
  <si>
    <t>直のおごり、3名は自宅へ泊め12時ころまで飲む</t>
    <rPh sb="0" eb="1">
      <t>ナオ</t>
    </rPh>
    <rPh sb="7" eb="8">
      <t>メイ</t>
    </rPh>
    <rPh sb="9" eb="11">
      <t>ジタク</t>
    </rPh>
    <rPh sb="12" eb="13">
      <t>ト</t>
    </rPh>
    <rPh sb="16" eb="17">
      <t>ジ</t>
    </rPh>
    <rPh sb="21" eb="22">
      <t>ノ</t>
    </rPh>
    <phoneticPr fontId="1"/>
  </si>
  <si>
    <t>予防接種のため快喜朝より預かる（順子，志乃休み）</t>
    <rPh sb="0" eb="4">
      <t>ヨボウセッシュ</t>
    </rPh>
    <rPh sb="7" eb="10">
      <t>カイキアサ</t>
    </rPh>
    <rPh sb="12" eb="13">
      <t>アズ</t>
    </rPh>
    <rPh sb="16" eb="18">
      <t>ジュンコ</t>
    </rPh>
    <rPh sb="19" eb="21">
      <t>シノ</t>
    </rPh>
    <rPh sb="21" eb="22">
      <t>ヤス</t>
    </rPh>
    <phoneticPr fontId="1"/>
  </si>
  <si>
    <t>快喜移動は、歩行である。</t>
    <rPh sb="0" eb="4">
      <t>カイキイドウ</t>
    </rPh>
    <rPh sb="6" eb="8">
      <t>ホコウ</t>
    </rPh>
    <phoneticPr fontId="1"/>
  </si>
  <si>
    <t>木</t>
    <rPh sb="0" eb="1">
      <t>モク</t>
    </rPh>
    <phoneticPr fontId="1"/>
  </si>
  <si>
    <t>ジムニー、ダイナモー取替え</t>
    <rPh sb="10" eb="12">
      <t>トリカ</t>
    </rPh>
    <phoneticPr fontId="1"/>
  </si>
  <si>
    <t>夕方、佳凛来る。3歩ほど歩く時がある。</t>
    <rPh sb="0" eb="2">
      <t>ユウガタ</t>
    </rPh>
    <rPh sb="3" eb="5">
      <t>カリン</t>
    </rPh>
    <rPh sb="5" eb="6">
      <t>ク</t>
    </rPh>
    <rPh sb="9" eb="10">
      <t>ポ</t>
    </rPh>
    <rPh sb="12" eb="13">
      <t>アル</t>
    </rPh>
    <rPh sb="14" eb="15">
      <t>トキ</t>
    </rPh>
    <phoneticPr fontId="1"/>
  </si>
  <si>
    <t>火</t>
    <rPh sb="0" eb="1">
      <t>カ</t>
    </rPh>
    <phoneticPr fontId="1"/>
  </si>
  <si>
    <t>改築費150万新川さんへ支払う。</t>
    <rPh sb="0" eb="3">
      <t>カイチクヒ</t>
    </rPh>
    <rPh sb="6" eb="7">
      <t>マン</t>
    </rPh>
    <rPh sb="7" eb="9">
      <t>アラカワ</t>
    </rPh>
    <rPh sb="12" eb="14">
      <t>シハラ</t>
    </rPh>
    <phoneticPr fontId="1"/>
  </si>
  <si>
    <t>土</t>
    <rPh sb="0" eb="1">
      <t>ド</t>
    </rPh>
    <phoneticPr fontId="1"/>
  </si>
  <si>
    <t>俊秀へ30万貸す</t>
    <rPh sb="0" eb="2">
      <t>トシヒデ</t>
    </rPh>
    <rPh sb="5" eb="6">
      <t>マン</t>
    </rPh>
    <rPh sb="6" eb="7">
      <t>カ</t>
    </rPh>
    <phoneticPr fontId="1"/>
  </si>
  <si>
    <t>木</t>
    <rPh sb="0" eb="1">
      <t>モク</t>
    </rPh>
    <phoneticPr fontId="1"/>
  </si>
  <si>
    <t>土間・階段手すり部スラブ打ち</t>
    <rPh sb="0" eb="2">
      <t>ドマ</t>
    </rPh>
    <rPh sb="3" eb="5">
      <t>カイダン</t>
    </rPh>
    <rPh sb="5" eb="6">
      <t>テ</t>
    </rPh>
    <rPh sb="8" eb="9">
      <t>ブ</t>
    </rPh>
    <rPh sb="12" eb="13">
      <t>ウ</t>
    </rPh>
    <phoneticPr fontId="1"/>
  </si>
  <si>
    <r>
      <t>浴室工事のため、</t>
    </r>
    <r>
      <rPr>
        <sz val="11"/>
        <color rgb="FFC00000"/>
        <rFont val="ＭＳ Ｐゴシック"/>
        <family val="3"/>
        <charset val="128"/>
      </rPr>
      <t>2階クーラー室外機移動、基盤交換2万円（もりお修理）</t>
    </r>
    <rPh sb="0" eb="2">
      <t>ヨクシツ</t>
    </rPh>
    <rPh sb="2" eb="4">
      <t>コウジ</t>
    </rPh>
    <rPh sb="9" eb="10">
      <t>カイ</t>
    </rPh>
    <rPh sb="14" eb="17">
      <t>シツガイキ</t>
    </rPh>
    <rPh sb="17" eb="19">
      <t>イドウ</t>
    </rPh>
    <rPh sb="20" eb="24">
      <t>キバンコウカン</t>
    </rPh>
    <rPh sb="25" eb="27">
      <t>マンエン</t>
    </rPh>
    <rPh sb="31" eb="33">
      <t>シュウリ</t>
    </rPh>
    <phoneticPr fontId="1"/>
  </si>
  <si>
    <t>初日はアメ横へ行き、夕方は品川駅近くでみんなで飲む</t>
    <rPh sb="0" eb="2">
      <t>ショニチ</t>
    </rPh>
    <rPh sb="5" eb="6">
      <t>ヨコ</t>
    </rPh>
    <rPh sb="7" eb="8">
      <t>イ</t>
    </rPh>
    <rPh sb="10" eb="12">
      <t>ユウガタ</t>
    </rPh>
    <rPh sb="13" eb="16">
      <t>シナガワエキ</t>
    </rPh>
    <rPh sb="16" eb="17">
      <t>チカ</t>
    </rPh>
    <rPh sb="21" eb="24">
      <t>ンアデノ</t>
    </rPh>
    <phoneticPr fontId="1"/>
  </si>
  <si>
    <t>土</t>
    <rPh sb="0" eb="1">
      <t>ド</t>
    </rPh>
    <phoneticPr fontId="1"/>
  </si>
  <si>
    <t>俊秀家、と一緒にクリスマスパーティー、智紀家は9時ころカヌチャベイホテルへ</t>
    <rPh sb="0" eb="3">
      <t>トシヒデケ</t>
    </rPh>
    <rPh sb="5" eb="7">
      <t>イッショ</t>
    </rPh>
    <rPh sb="19" eb="22">
      <t>トモノリケ</t>
    </rPh>
    <rPh sb="24" eb="25">
      <t>ジ</t>
    </rPh>
    <phoneticPr fontId="1"/>
  </si>
  <si>
    <t>俊秀家、智紀家、志乃、今日はすき焼きパーティー</t>
    <rPh sb="0" eb="3">
      <t>トシヒデケ</t>
    </rPh>
    <rPh sb="4" eb="7">
      <t>トモノリケ</t>
    </rPh>
    <rPh sb="8" eb="10">
      <t>シノ</t>
    </rPh>
    <rPh sb="11" eb="13">
      <t>キョウ</t>
    </rPh>
    <rPh sb="16" eb="17">
      <t>ヤ</t>
    </rPh>
    <phoneticPr fontId="1"/>
  </si>
  <si>
    <t>月</t>
    <rPh sb="0" eb="1">
      <t>ゲツ</t>
    </rPh>
    <phoneticPr fontId="1"/>
  </si>
  <si>
    <t>順子、330万、忍郵貯口座へ（30万は俊秀の分、残りは改築費）</t>
    <rPh sb="0" eb="2">
      <t>ジュンコ</t>
    </rPh>
    <rPh sb="6" eb="7">
      <t>マン</t>
    </rPh>
    <rPh sb="8" eb="9">
      <t>シノブ</t>
    </rPh>
    <rPh sb="9" eb="13">
      <t>ユウチョコウザ</t>
    </rPh>
    <rPh sb="17" eb="18">
      <t>マン</t>
    </rPh>
    <rPh sb="19" eb="21">
      <t>トシヒデ</t>
    </rPh>
    <rPh sb="22" eb="23">
      <t>ブン</t>
    </rPh>
    <rPh sb="24" eb="25">
      <t>ノコ</t>
    </rPh>
    <rPh sb="27" eb="30">
      <t>カイチクヒ</t>
    </rPh>
    <phoneticPr fontId="1"/>
  </si>
  <si>
    <t>俊秀60万母より借りる、合計90万</t>
    <rPh sb="0" eb="2">
      <t>トシヒデ</t>
    </rPh>
    <rPh sb="4" eb="5">
      <t>マン</t>
    </rPh>
    <rPh sb="5" eb="6">
      <t>ハハ</t>
    </rPh>
    <rPh sb="8" eb="9">
      <t>カ</t>
    </rPh>
    <rPh sb="12" eb="14">
      <t>ゴウケイ</t>
    </rPh>
    <rPh sb="16" eb="17">
      <t>マン</t>
    </rPh>
    <phoneticPr fontId="1"/>
  </si>
  <si>
    <t>佳凛も少し歩けるようになっている</t>
    <rPh sb="0" eb="2">
      <t>カリン</t>
    </rPh>
    <rPh sb="3" eb="4">
      <t>スコ</t>
    </rPh>
    <rPh sb="5" eb="6">
      <t>アル</t>
    </rPh>
    <phoneticPr fontId="1"/>
  </si>
  <si>
    <t>風邪気味酒やめる</t>
    <rPh sb="0" eb="4">
      <t>カゼギミ</t>
    </rPh>
    <rPh sb="4" eb="5">
      <t>サケ</t>
    </rPh>
    <phoneticPr fontId="1"/>
  </si>
  <si>
    <t>金</t>
    <rPh sb="0" eb="1">
      <t>キン</t>
    </rPh>
    <phoneticPr fontId="1"/>
  </si>
  <si>
    <t>木</t>
    <rPh sb="0" eb="1">
      <t>モク</t>
    </rPh>
    <phoneticPr fontId="1"/>
  </si>
  <si>
    <t>仕事納め、風邪気味のため日本酒の熱燗で晩酌</t>
    <rPh sb="0" eb="3">
      <t>シゴトオサ</t>
    </rPh>
    <rPh sb="5" eb="9">
      <t>カゼギミ</t>
    </rPh>
    <rPh sb="12" eb="15">
      <t>ニホンシュ</t>
    </rPh>
    <rPh sb="16" eb="18">
      <t>アツカン</t>
    </rPh>
    <rPh sb="19" eb="21">
      <t>バンシャク</t>
    </rPh>
    <phoneticPr fontId="1"/>
  </si>
  <si>
    <t>佳凛が遊びに来る、歩行がうまくなっている。</t>
    <rPh sb="0" eb="2">
      <t>カリン</t>
    </rPh>
    <rPh sb="3" eb="4">
      <t>アソ</t>
    </rPh>
    <rPh sb="6" eb="7">
      <t>ク</t>
    </rPh>
    <rPh sb="9" eb="11">
      <t>ホコウ</t>
    </rPh>
    <phoneticPr fontId="1"/>
  </si>
  <si>
    <t>土</t>
    <rPh sb="0" eb="1">
      <t>ド</t>
    </rPh>
    <phoneticPr fontId="1"/>
  </si>
  <si>
    <t>朝より大掃除、</t>
    <rPh sb="0" eb="1">
      <t>アサ</t>
    </rPh>
    <rPh sb="3" eb="6">
      <t>オオソウジ</t>
    </rPh>
    <phoneticPr fontId="1"/>
  </si>
  <si>
    <t>智紀二日酔い、自宅の掃除せず、昼から快喜連れてくる</t>
    <rPh sb="0" eb="2">
      <t>トモノリ</t>
    </rPh>
    <rPh sb="2" eb="5">
      <t>フツカヨ</t>
    </rPh>
    <rPh sb="7" eb="9">
      <t>ジタク</t>
    </rPh>
    <rPh sb="10" eb="12">
      <t>ソウジ</t>
    </rPh>
    <rPh sb="15" eb="16">
      <t>ヒル</t>
    </rPh>
    <rPh sb="18" eb="21">
      <t>カイキツ</t>
    </rPh>
    <phoneticPr fontId="1"/>
  </si>
  <si>
    <t>日</t>
    <rPh sb="0" eb="1">
      <t>ニチ</t>
    </rPh>
    <phoneticPr fontId="1"/>
  </si>
  <si>
    <t>家族全員で宇良家へ</t>
    <rPh sb="0" eb="4">
      <t>カゾクゼンイン</t>
    </rPh>
    <rPh sb="5" eb="7">
      <t>ウラ</t>
    </rPh>
    <rPh sb="7" eb="8">
      <t>ケ</t>
    </rPh>
    <phoneticPr fontId="1"/>
  </si>
  <si>
    <t>月</t>
    <rPh sb="0" eb="1">
      <t>ゲツ</t>
    </rPh>
    <phoneticPr fontId="1"/>
  </si>
  <si>
    <t>自宅で全員食事会</t>
    <rPh sb="0" eb="2">
      <t>ジタク</t>
    </rPh>
    <rPh sb="3" eb="5">
      <t>ゼンイン</t>
    </rPh>
    <rPh sb="5" eb="8">
      <t>ショクジカイ</t>
    </rPh>
    <phoneticPr fontId="1"/>
  </si>
  <si>
    <t>火</t>
    <rPh sb="0" eb="1">
      <t>カ</t>
    </rPh>
    <phoneticPr fontId="1"/>
  </si>
  <si>
    <t>今日から出勤、</t>
    <rPh sb="0" eb="2">
      <t>キョウ</t>
    </rPh>
    <rPh sb="4" eb="6">
      <t>シュッキン</t>
    </rPh>
    <phoneticPr fontId="1"/>
  </si>
  <si>
    <t>土</t>
    <rPh sb="0" eb="1">
      <t>ド</t>
    </rPh>
    <phoneticPr fontId="1"/>
  </si>
  <si>
    <t>佳凛遊びに来る。俊秀志乃の車応急処置</t>
    <rPh sb="0" eb="2">
      <t>カリン</t>
    </rPh>
    <rPh sb="2" eb="3">
      <t>アソ</t>
    </rPh>
    <rPh sb="5" eb="6">
      <t>ク</t>
    </rPh>
    <rPh sb="8" eb="10">
      <t>トシヒデ</t>
    </rPh>
    <rPh sb="10" eb="12">
      <t>シノ</t>
    </rPh>
    <rPh sb="13" eb="14">
      <t>クルマ</t>
    </rPh>
    <rPh sb="14" eb="18">
      <t>オウキュウショチ</t>
    </rPh>
    <phoneticPr fontId="1"/>
  </si>
  <si>
    <t>佳凛ほとんどが歩行であるがちょっとフラフラ</t>
    <rPh sb="0" eb="2">
      <t>カリン</t>
    </rPh>
    <rPh sb="7" eb="9">
      <t>ホコウ</t>
    </rPh>
    <phoneticPr fontId="1"/>
  </si>
  <si>
    <t>月</t>
    <rPh sb="0" eb="1">
      <t>ゲツ</t>
    </rPh>
    <phoneticPr fontId="1"/>
  </si>
  <si>
    <t>快喜、風邪気味朝より預かる、朝食後薬飲ませるが、嘔吐。</t>
    <rPh sb="0" eb="2">
      <t>カイキ</t>
    </rPh>
    <rPh sb="3" eb="7">
      <t>カゼキミ</t>
    </rPh>
    <rPh sb="7" eb="8">
      <t>アサ</t>
    </rPh>
    <rPh sb="10" eb="11">
      <t>アズ</t>
    </rPh>
    <rPh sb="14" eb="17">
      <t>チョウショクゴ</t>
    </rPh>
    <rPh sb="17" eb="18">
      <t>クスリ</t>
    </rPh>
    <rPh sb="18" eb="19">
      <t>ノ</t>
    </rPh>
    <rPh sb="24" eb="26">
      <t>オウト</t>
    </rPh>
    <phoneticPr fontId="1"/>
  </si>
  <si>
    <t>ついでに大便、シャワ浴</t>
    <rPh sb="4" eb="6">
      <t>ダイベン</t>
    </rPh>
    <rPh sb="10" eb="11">
      <t>ヨク</t>
    </rPh>
    <phoneticPr fontId="1"/>
  </si>
  <si>
    <t>順子早で。</t>
    <rPh sb="0" eb="2">
      <t>ジュンコ</t>
    </rPh>
    <rPh sb="2" eb="3">
      <t>ハヤ</t>
    </rPh>
    <phoneticPr fontId="1"/>
  </si>
  <si>
    <t>駐車場電気LEDへ換える</t>
    <rPh sb="0" eb="3">
      <t>チュウシャジョウ</t>
    </rPh>
    <rPh sb="3" eb="5">
      <t>デンキ</t>
    </rPh>
    <rPh sb="9" eb="10">
      <t>カ</t>
    </rPh>
    <phoneticPr fontId="1"/>
  </si>
  <si>
    <t>金</t>
    <rPh sb="0" eb="1">
      <t>キン</t>
    </rPh>
    <phoneticPr fontId="1"/>
  </si>
  <si>
    <t>誕生日、友遊会の為守礼で飲む</t>
    <rPh sb="0" eb="3">
      <t>タンジョウビ</t>
    </rPh>
    <rPh sb="4" eb="7">
      <t>ユウユウカイ</t>
    </rPh>
    <rPh sb="8" eb="9">
      <t>タメ</t>
    </rPh>
    <rPh sb="9" eb="11">
      <t>シュレイ</t>
    </rPh>
    <rPh sb="12" eb="13">
      <t>ノ</t>
    </rPh>
    <phoneticPr fontId="1"/>
  </si>
  <si>
    <t>志乃と巧海の結納式、両家族20名参加新しい親戚が増えました</t>
    <rPh sb="0" eb="2">
      <t>シノ</t>
    </rPh>
    <rPh sb="3" eb="5">
      <t>タクミ</t>
    </rPh>
    <rPh sb="6" eb="9">
      <t>ユイノウシキ</t>
    </rPh>
    <rPh sb="10" eb="13">
      <t>リョウカゾク</t>
    </rPh>
    <rPh sb="15" eb="16">
      <t>メイ</t>
    </rPh>
    <rPh sb="16" eb="18">
      <t>サンカ</t>
    </rPh>
    <rPh sb="18" eb="19">
      <t>アタラ</t>
    </rPh>
    <rPh sb="21" eb="23">
      <t>シンセキ</t>
    </rPh>
    <rPh sb="24" eb="25">
      <t>フ</t>
    </rPh>
    <phoneticPr fontId="1"/>
  </si>
  <si>
    <t>オークパイン6時から20時まで</t>
    <rPh sb="7" eb="8">
      <t>ジ</t>
    </rPh>
    <rPh sb="12" eb="13">
      <t>ジ</t>
    </rPh>
    <phoneticPr fontId="1"/>
  </si>
  <si>
    <t>日</t>
    <rPh sb="0" eb="1">
      <t>ニチ</t>
    </rPh>
    <phoneticPr fontId="1"/>
  </si>
  <si>
    <t>午後智紀を連れ見に行く。リホームが必要である旨定典叔父へ報告</t>
    <rPh sb="0" eb="2">
      <t>ゴゴ</t>
    </rPh>
    <rPh sb="2" eb="4">
      <t>トモノリ</t>
    </rPh>
    <rPh sb="5" eb="6">
      <t>ツ</t>
    </rPh>
    <rPh sb="7" eb="8">
      <t>ミ</t>
    </rPh>
    <rPh sb="9" eb="10">
      <t>イ</t>
    </rPh>
    <rPh sb="17" eb="19">
      <t>ヒツヨウ</t>
    </rPh>
    <rPh sb="22" eb="23">
      <t>ムネ</t>
    </rPh>
    <rPh sb="23" eb="27">
      <t>サダノリオジ</t>
    </rPh>
    <rPh sb="28" eb="30">
      <t>ホウコク</t>
    </rPh>
    <phoneticPr fontId="1"/>
  </si>
  <si>
    <t>智紀が借りる予定で、定典叔父と安里の家を見に行く。</t>
    <rPh sb="0" eb="2">
      <t>トモノリ</t>
    </rPh>
    <rPh sb="3" eb="4">
      <t>カ</t>
    </rPh>
    <rPh sb="6" eb="8">
      <t>ヨテイ</t>
    </rPh>
    <rPh sb="10" eb="12">
      <t>サダノリ</t>
    </rPh>
    <rPh sb="12" eb="14">
      <t>オジ</t>
    </rPh>
    <rPh sb="15" eb="17">
      <t>アサト</t>
    </rPh>
    <rPh sb="18" eb="19">
      <t>ウチ</t>
    </rPh>
    <rPh sb="20" eb="21">
      <t>ミ</t>
    </rPh>
    <rPh sb="22" eb="23">
      <t>イ</t>
    </rPh>
    <phoneticPr fontId="1"/>
  </si>
  <si>
    <t>月</t>
    <rPh sb="0" eb="1">
      <t>ゲツ</t>
    </rPh>
    <phoneticPr fontId="1"/>
  </si>
  <si>
    <t>新川さんを連れて安里の家を見積もり、約100万かかる。</t>
    <rPh sb="0" eb="2">
      <t>アラカワ</t>
    </rPh>
    <rPh sb="5" eb="6">
      <t>ツ</t>
    </rPh>
    <rPh sb="8" eb="10">
      <t>アサト</t>
    </rPh>
    <rPh sb="11" eb="12">
      <t>ウチ</t>
    </rPh>
    <rPh sb="13" eb="15">
      <t>ミツ</t>
    </rPh>
    <rPh sb="18" eb="19">
      <t>ヤク</t>
    </rPh>
    <phoneticPr fontId="1"/>
  </si>
  <si>
    <t>正式な見積もりお願いする。</t>
    <rPh sb="0" eb="2">
      <t>セイシキ</t>
    </rPh>
    <rPh sb="3" eb="5">
      <t>ミツ</t>
    </rPh>
    <rPh sb="8" eb="9">
      <t>ネガ</t>
    </rPh>
    <phoneticPr fontId="1"/>
  </si>
  <si>
    <t>火</t>
    <rPh sb="0" eb="1">
      <t>カ</t>
    </rPh>
    <phoneticPr fontId="1"/>
  </si>
  <si>
    <t>智紀、引越しして駐車場代等を考え、検討中</t>
    <rPh sb="0" eb="2">
      <t>トモノリ</t>
    </rPh>
    <rPh sb="3" eb="5">
      <t>ヒッコ</t>
    </rPh>
    <rPh sb="8" eb="13">
      <t>チュウシャジョウダイトウ</t>
    </rPh>
    <rPh sb="14" eb="15">
      <t>カンガ</t>
    </rPh>
    <rPh sb="17" eb="20">
      <t>ケントウチュウ</t>
    </rPh>
    <phoneticPr fontId="1"/>
  </si>
  <si>
    <t>金</t>
    <rPh sb="0" eb="1">
      <t>キン</t>
    </rPh>
    <phoneticPr fontId="1"/>
  </si>
  <si>
    <t>与那覇さんと守礼で飲む、4月より北海道へ行くとのこと（浦D,R)</t>
    <rPh sb="0" eb="3">
      <t>ヨナハ</t>
    </rPh>
    <rPh sb="6" eb="8">
      <t>シュレイ</t>
    </rPh>
    <rPh sb="9" eb="10">
      <t>ノ</t>
    </rPh>
    <rPh sb="13" eb="14">
      <t>ガツ</t>
    </rPh>
    <rPh sb="16" eb="19">
      <t>ホッカイドウ</t>
    </rPh>
    <rPh sb="20" eb="21">
      <t>イ</t>
    </rPh>
    <rPh sb="27" eb="28">
      <t>ウラ</t>
    </rPh>
    <phoneticPr fontId="1"/>
  </si>
  <si>
    <t>土</t>
    <rPh sb="0" eb="1">
      <t>ド</t>
    </rPh>
    <phoneticPr fontId="1"/>
  </si>
  <si>
    <r>
      <t>階段手すり完成、夜はドリンカー模合</t>
    </r>
    <r>
      <rPr>
        <sz val="11"/>
        <color rgb="FFFF0000"/>
        <rFont val="ＭＳ Ｐゴシック"/>
        <family val="3"/>
        <charset val="128"/>
      </rPr>
      <t>（2回目・計10回）</t>
    </r>
    <rPh sb="0" eb="3">
      <t>カイダンテ</t>
    </rPh>
    <rPh sb="5" eb="7">
      <t>カンセイ</t>
    </rPh>
    <rPh sb="8" eb="9">
      <t>ヨル</t>
    </rPh>
    <rPh sb="15" eb="17">
      <t>モアイ</t>
    </rPh>
    <rPh sb="19" eb="21">
      <t>カイメ</t>
    </rPh>
    <rPh sb="22" eb="23">
      <t>ケイ</t>
    </rPh>
    <rPh sb="25" eb="26">
      <t>カイ</t>
    </rPh>
    <phoneticPr fontId="1"/>
  </si>
  <si>
    <t>快喜、佳凛玩具の取り合い、佳凛が負け泣いている。</t>
    <rPh sb="13" eb="15">
      <t>カリン</t>
    </rPh>
    <rPh sb="16" eb="17">
      <t>マ</t>
    </rPh>
    <rPh sb="18" eb="19">
      <t>ナ</t>
    </rPh>
    <phoneticPr fontId="1"/>
  </si>
  <si>
    <t>水</t>
    <rPh sb="0" eb="1">
      <t>スイ</t>
    </rPh>
    <phoneticPr fontId="1"/>
  </si>
  <si>
    <t>改築、室内完成</t>
    <rPh sb="0" eb="2">
      <t>カイチク</t>
    </rPh>
    <rPh sb="3" eb="5">
      <t>シツナイ</t>
    </rPh>
    <rPh sb="5" eb="7">
      <t>カンセイ</t>
    </rPh>
    <phoneticPr fontId="1"/>
  </si>
  <si>
    <t>日</t>
    <rPh sb="0" eb="1">
      <t>ニチ</t>
    </rPh>
    <phoneticPr fontId="1"/>
  </si>
  <si>
    <t>智紀、巧、一緒に2階片付け</t>
    <rPh sb="0" eb="2">
      <t>トモノリ</t>
    </rPh>
    <rPh sb="3" eb="4">
      <t>タクミ</t>
    </rPh>
    <rPh sb="5" eb="7">
      <t>イッショ</t>
    </rPh>
    <rPh sb="9" eb="10">
      <t>カイ</t>
    </rPh>
    <rPh sb="10" eb="12">
      <t>カタヅ</t>
    </rPh>
    <phoneticPr fontId="1"/>
  </si>
  <si>
    <t>火</t>
    <rPh sb="0" eb="1">
      <t>カ</t>
    </rPh>
    <phoneticPr fontId="1"/>
  </si>
  <si>
    <t>夕方、快喜、佳凛来る、一緒に遊ぶが時々快喜に泣かされる</t>
    <rPh sb="0" eb="2">
      <t>ユウガタ</t>
    </rPh>
    <rPh sb="3" eb="5">
      <t>カイキ</t>
    </rPh>
    <rPh sb="6" eb="8">
      <t>カリン</t>
    </rPh>
    <rPh sb="8" eb="9">
      <t>ク</t>
    </rPh>
    <rPh sb="11" eb="13">
      <t>イッショ</t>
    </rPh>
    <rPh sb="14" eb="15">
      <t>アソ</t>
    </rPh>
    <rPh sb="17" eb="19">
      <t>トキドキ</t>
    </rPh>
    <rPh sb="19" eb="21">
      <t>カイキ</t>
    </rPh>
    <rPh sb="22" eb="23">
      <t>ナ</t>
    </rPh>
    <phoneticPr fontId="1"/>
  </si>
  <si>
    <t>水</t>
    <rPh sb="0" eb="1">
      <t>スイ</t>
    </rPh>
    <phoneticPr fontId="1"/>
  </si>
  <si>
    <t>金</t>
    <rPh sb="0" eb="1">
      <t>キン</t>
    </rPh>
    <phoneticPr fontId="1"/>
  </si>
  <si>
    <t>隣の駐車場バラス敷（新川さん一人で）</t>
    <rPh sb="0" eb="1">
      <t>トナリ</t>
    </rPh>
    <rPh sb="2" eb="5">
      <t>チュウシャジョウ</t>
    </rPh>
    <rPh sb="8" eb="9">
      <t>シキ</t>
    </rPh>
    <rPh sb="10" eb="12">
      <t>アラカワ</t>
    </rPh>
    <rPh sb="14" eb="16">
      <t>ヒトリ</t>
    </rPh>
    <phoneticPr fontId="1"/>
  </si>
  <si>
    <t>ボイラー設置完了、夜は泡盛同好会、帰りは安里うどんで飲む</t>
    <rPh sb="4" eb="6">
      <t>セッチ</t>
    </rPh>
    <rPh sb="6" eb="8">
      <t>カンリョウ</t>
    </rPh>
    <rPh sb="9" eb="10">
      <t>ヨル</t>
    </rPh>
    <rPh sb="11" eb="13">
      <t>アワモリ</t>
    </rPh>
    <rPh sb="13" eb="16">
      <t>ドウコウカイ</t>
    </rPh>
    <rPh sb="17" eb="18">
      <t>カエ</t>
    </rPh>
    <rPh sb="20" eb="22">
      <t>アサト</t>
    </rPh>
    <rPh sb="26" eb="27">
      <t>ノ</t>
    </rPh>
    <phoneticPr fontId="1"/>
  </si>
  <si>
    <t>月</t>
    <rPh sb="0" eb="1">
      <t>ゲツ</t>
    </rPh>
    <phoneticPr fontId="1"/>
  </si>
  <si>
    <t>工事完了　164万支払い（追加工事ベランダ等59万）</t>
    <rPh sb="0" eb="4">
      <t>コウジカンリョウ</t>
    </rPh>
    <rPh sb="8" eb="9">
      <t>マン</t>
    </rPh>
    <rPh sb="9" eb="11">
      <t>シハラ</t>
    </rPh>
    <rPh sb="13" eb="17">
      <t>ツイカコウジ</t>
    </rPh>
    <rPh sb="21" eb="22">
      <t>トウ</t>
    </rPh>
    <rPh sb="24" eb="25">
      <t>マン</t>
    </rPh>
    <phoneticPr fontId="1"/>
  </si>
  <si>
    <t>水</t>
    <rPh sb="0" eb="1">
      <t>スイ</t>
    </rPh>
    <phoneticPr fontId="1"/>
  </si>
  <si>
    <t>階段側目隠し工事終了。</t>
    <rPh sb="0" eb="3">
      <t>カイダンガワ</t>
    </rPh>
    <rPh sb="3" eb="5">
      <t>メカク</t>
    </rPh>
    <rPh sb="6" eb="8">
      <t>コウジ</t>
    </rPh>
    <rPh sb="8" eb="10">
      <t>シュウリョウ</t>
    </rPh>
    <phoneticPr fontId="1"/>
  </si>
  <si>
    <t>金</t>
    <rPh sb="0" eb="1">
      <t>キン</t>
    </rPh>
    <phoneticPr fontId="1"/>
  </si>
  <si>
    <t>土</t>
    <rPh sb="0" eb="1">
      <t>ド</t>
    </rPh>
    <phoneticPr fontId="1"/>
  </si>
  <si>
    <t>コジマネットでウｵシュレット1万5千購入、2階トイレへ</t>
    <rPh sb="15" eb="16">
      <t>マン</t>
    </rPh>
    <rPh sb="17" eb="18">
      <t>セン</t>
    </rPh>
    <rPh sb="18" eb="20">
      <t>コウニュウ</t>
    </rPh>
    <rPh sb="22" eb="23">
      <t>カイ</t>
    </rPh>
    <phoneticPr fontId="1"/>
  </si>
  <si>
    <t>俊秀、2階の窓枠、フイルムを貼る・コジマネットでガスコンロ1万7千円</t>
    <rPh sb="0" eb="2">
      <t>トシヒデ</t>
    </rPh>
    <rPh sb="4" eb="5">
      <t>カイ</t>
    </rPh>
    <rPh sb="6" eb="8">
      <t>マドワク</t>
    </rPh>
    <rPh sb="14" eb="15">
      <t>ハ</t>
    </rPh>
    <rPh sb="30" eb="31">
      <t>マン</t>
    </rPh>
    <rPh sb="32" eb="33">
      <t>セン</t>
    </rPh>
    <rPh sb="33" eb="34">
      <t>エン</t>
    </rPh>
    <phoneticPr fontId="1"/>
  </si>
  <si>
    <t>火</t>
    <rPh sb="0" eb="1">
      <t>カ</t>
    </rPh>
    <phoneticPr fontId="1"/>
  </si>
  <si>
    <t>ベビーシート使い、快喜迎え（順子一人で）</t>
    <rPh sb="6" eb="7">
      <t>ツカ</t>
    </rPh>
    <rPh sb="9" eb="12">
      <t>カイキムカ</t>
    </rPh>
    <rPh sb="14" eb="16">
      <t>ジュンコ</t>
    </rPh>
    <rPh sb="16" eb="18">
      <t>ヒトリ</t>
    </rPh>
    <phoneticPr fontId="1"/>
  </si>
  <si>
    <t>日</t>
    <rPh sb="0" eb="1">
      <t>ニチ</t>
    </rPh>
    <phoneticPr fontId="1"/>
  </si>
  <si>
    <t>志乃、俊秀、香織、たぬきの三線参加、父は新城亘のチョンダーラー（てんぶす那覇）</t>
    <rPh sb="0" eb="2">
      <t>シノ</t>
    </rPh>
    <rPh sb="3" eb="5">
      <t>トシヒデ</t>
    </rPh>
    <rPh sb="6" eb="8">
      <t>カオリ</t>
    </rPh>
    <rPh sb="13" eb="15">
      <t>サンシン</t>
    </rPh>
    <rPh sb="15" eb="17">
      <t>サンカ</t>
    </rPh>
    <rPh sb="18" eb="19">
      <t>チチ</t>
    </rPh>
    <rPh sb="20" eb="22">
      <t>シンジョウ</t>
    </rPh>
    <rPh sb="22" eb="23">
      <t>ワタル</t>
    </rPh>
    <rPh sb="36" eb="38">
      <t>ナハ</t>
    </rPh>
    <phoneticPr fontId="1"/>
  </si>
  <si>
    <t>水</t>
    <rPh sb="0" eb="1">
      <t>スイ</t>
    </rPh>
    <phoneticPr fontId="1"/>
  </si>
  <si>
    <t>直へ４月より管理者辞退を宣言</t>
    <rPh sb="0" eb="1">
      <t>ナオシ</t>
    </rPh>
    <rPh sb="3" eb="4">
      <t>ガツ</t>
    </rPh>
    <rPh sb="6" eb="9">
      <t>カンリシャ</t>
    </rPh>
    <rPh sb="9" eb="11">
      <t>ジタイ</t>
    </rPh>
    <rPh sb="12" eb="14">
      <t>センゲン</t>
    </rPh>
    <phoneticPr fontId="1"/>
  </si>
  <si>
    <t>日</t>
    <rPh sb="0" eb="1">
      <t>ニチ</t>
    </rPh>
    <phoneticPr fontId="1"/>
  </si>
  <si>
    <t>ー１７センチ平安座海中道路へ順子ともずく採り、たくさん採れたが、金武の方がいいかな</t>
    <rPh sb="6" eb="13">
      <t>ヘンザカイチュウドウロ</t>
    </rPh>
    <rPh sb="14" eb="16">
      <t>ジュンコ</t>
    </rPh>
    <rPh sb="20" eb="21">
      <t>ト</t>
    </rPh>
    <rPh sb="27" eb="28">
      <t>ト</t>
    </rPh>
    <rPh sb="32" eb="34">
      <t>キン</t>
    </rPh>
    <rPh sb="35" eb="36">
      <t>ホウ</t>
    </rPh>
    <phoneticPr fontId="1"/>
  </si>
  <si>
    <t>帰りは泡瀬のゆたかそば、を食べる</t>
    <rPh sb="0" eb="1">
      <t>カエ</t>
    </rPh>
    <rPh sb="3" eb="5">
      <t>アワセ</t>
    </rPh>
    <rPh sb="13" eb="14">
      <t>タ</t>
    </rPh>
    <phoneticPr fontId="1"/>
  </si>
  <si>
    <t>月</t>
    <rPh sb="0" eb="1">
      <t>ゲツ</t>
    </rPh>
    <phoneticPr fontId="1"/>
  </si>
  <si>
    <t>順子快喜迎える、夕方佳凛が来る今日は仲良く遊んでいるのが多い</t>
    <rPh sb="0" eb="2">
      <t>ジュンコ</t>
    </rPh>
    <rPh sb="2" eb="4">
      <t>カイキ</t>
    </rPh>
    <rPh sb="4" eb="5">
      <t>ムカ</t>
    </rPh>
    <rPh sb="8" eb="10">
      <t>ユウガタ</t>
    </rPh>
    <rPh sb="10" eb="12">
      <t>カリン</t>
    </rPh>
    <rPh sb="13" eb="14">
      <t>ク</t>
    </rPh>
    <rPh sb="15" eb="17">
      <t>キョウ</t>
    </rPh>
    <rPh sb="18" eb="20">
      <t>ナカヨ</t>
    </rPh>
    <rPh sb="21" eb="22">
      <t>アソ</t>
    </rPh>
    <rPh sb="28" eb="29">
      <t>オオ</t>
    </rPh>
    <phoneticPr fontId="1"/>
  </si>
  <si>
    <t>志乃、検診今まではっきりしなかったが、男の子だとのこと</t>
    <rPh sb="0" eb="2">
      <t>シノ</t>
    </rPh>
    <rPh sb="3" eb="5">
      <t>ケンシン</t>
    </rPh>
    <rPh sb="5" eb="6">
      <t>イマ</t>
    </rPh>
    <rPh sb="19" eb="20">
      <t>オトコ</t>
    </rPh>
    <rPh sb="21" eb="22">
      <t>コ</t>
    </rPh>
    <phoneticPr fontId="1"/>
  </si>
  <si>
    <t>名前は、厚省とのこと</t>
    <rPh sb="0" eb="2">
      <t>ナマエ</t>
    </rPh>
    <rPh sb="4" eb="5">
      <t>アツ</t>
    </rPh>
    <rPh sb="5" eb="6">
      <t>セイ</t>
    </rPh>
    <phoneticPr fontId="1"/>
  </si>
  <si>
    <t>火</t>
    <rPh sb="0" eb="1">
      <t>カ</t>
    </rPh>
    <phoneticPr fontId="1"/>
  </si>
  <si>
    <t>渚が帰る、もずくとらっきょうお土産</t>
    <rPh sb="0" eb="1">
      <t>ナギサ</t>
    </rPh>
    <rPh sb="2" eb="3">
      <t>カエ</t>
    </rPh>
    <rPh sb="15" eb="17">
      <t>ミヤゲ</t>
    </rPh>
    <phoneticPr fontId="1"/>
  </si>
  <si>
    <t>土</t>
    <rPh sb="0" eb="1">
      <t>ド</t>
    </rPh>
    <phoneticPr fontId="1"/>
  </si>
  <si>
    <t>新しいベランダへゴーヤ鉢植え（接木248円）、</t>
    <rPh sb="0" eb="1">
      <t>アタラ</t>
    </rPh>
    <rPh sb="11" eb="13">
      <t>ハチウ</t>
    </rPh>
    <rPh sb="15" eb="17">
      <t>ツギキ</t>
    </rPh>
    <rPh sb="20" eb="21">
      <t>エン</t>
    </rPh>
    <phoneticPr fontId="1"/>
  </si>
  <si>
    <t>渚、彼氏が豊見城の大会へ出る為遊びに来る、らっきょう持たす</t>
    <rPh sb="0" eb="1">
      <t>ナギサ</t>
    </rPh>
    <rPh sb="2" eb="4">
      <t>カレシ</t>
    </rPh>
    <rPh sb="5" eb="8">
      <t>トミシロ</t>
    </rPh>
    <rPh sb="9" eb="11">
      <t>タイカイ</t>
    </rPh>
    <rPh sb="12" eb="13">
      <t>デ</t>
    </rPh>
    <rPh sb="14" eb="15">
      <t>タメ</t>
    </rPh>
    <rPh sb="15" eb="16">
      <t>アソ</t>
    </rPh>
    <rPh sb="18" eb="19">
      <t>ク</t>
    </rPh>
    <rPh sb="26" eb="27">
      <t>モ</t>
    </rPh>
    <phoneticPr fontId="1"/>
  </si>
  <si>
    <t>金</t>
    <rPh sb="0" eb="1">
      <t>キン</t>
    </rPh>
    <phoneticPr fontId="1"/>
  </si>
  <si>
    <t>汀間へ仲地、与那覇、厚と山羊刺しで乾杯</t>
    <rPh sb="0" eb="2">
      <t>テイマ</t>
    </rPh>
    <rPh sb="3" eb="5">
      <t>ナカチ</t>
    </rPh>
    <rPh sb="6" eb="9">
      <t>ヨナハ</t>
    </rPh>
    <rPh sb="10" eb="11">
      <t>アツシ</t>
    </rPh>
    <rPh sb="12" eb="15">
      <t>ヤギサ</t>
    </rPh>
    <rPh sb="17" eb="19">
      <t>カンパイ</t>
    </rPh>
    <phoneticPr fontId="1"/>
  </si>
  <si>
    <t>湖城、げんちゃん、比嘉さん、新章、久場、英明、真栄平、国吉来る</t>
    <rPh sb="0" eb="2">
      <t>コシロ</t>
    </rPh>
    <rPh sb="9" eb="11">
      <t>ヒガ</t>
    </rPh>
    <rPh sb="14" eb="16">
      <t>シンショウ</t>
    </rPh>
    <rPh sb="17" eb="19">
      <t>クバ</t>
    </rPh>
    <rPh sb="20" eb="22">
      <t>ヒデアキ</t>
    </rPh>
    <rPh sb="23" eb="26">
      <t>マエヒラ</t>
    </rPh>
    <rPh sb="27" eb="29">
      <t>クニヨシ</t>
    </rPh>
    <rPh sb="29" eb="30">
      <t>ク</t>
    </rPh>
    <phoneticPr fontId="1"/>
  </si>
  <si>
    <t>海は荒れているので、朝か飲む</t>
    <rPh sb="0" eb="1">
      <t>ウミ</t>
    </rPh>
    <rPh sb="2" eb="3">
      <t>ア</t>
    </rPh>
    <rPh sb="10" eb="11">
      <t>アサ</t>
    </rPh>
    <rPh sb="12" eb="13">
      <t>ノ</t>
    </rPh>
    <phoneticPr fontId="1"/>
  </si>
  <si>
    <t>朝から片付け早く帰る（仲本屋が夜だけ家を貸してくれとのことOKする。</t>
    <rPh sb="0" eb="1">
      <t>アサ</t>
    </rPh>
    <rPh sb="3" eb="5">
      <t>カタヅ</t>
    </rPh>
    <rPh sb="6" eb="7">
      <t>ハヤ</t>
    </rPh>
    <rPh sb="8" eb="9">
      <t>カエ</t>
    </rPh>
    <rPh sb="11" eb="13">
      <t>ナカモト</t>
    </rPh>
    <rPh sb="13" eb="14">
      <t>ヤ</t>
    </rPh>
    <rPh sb="15" eb="16">
      <t>ヨル</t>
    </rPh>
    <rPh sb="18" eb="19">
      <t>ウチ</t>
    </rPh>
    <rPh sb="20" eb="21">
      <t>カ</t>
    </rPh>
    <phoneticPr fontId="1"/>
  </si>
  <si>
    <t>池さん、操、連れやんばるドライブ、我部底のそば食べる</t>
    <rPh sb="0" eb="1">
      <t>イケ</t>
    </rPh>
    <rPh sb="4" eb="5">
      <t>ミサオ</t>
    </rPh>
    <rPh sb="6" eb="7">
      <t>ツ</t>
    </rPh>
    <rPh sb="17" eb="20">
      <t>ガブソコ</t>
    </rPh>
    <rPh sb="23" eb="24">
      <t>タ</t>
    </rPh>
    <phoneticPr fontId="1"/>
  </si>
  <si>
    <t>木</t>
    <rPh sb="0" eb="1">
      <t>モク</t>
    </rPh>
    <phoneticPr fontId="1"/>
  </si>
  <si>
    <t>改築代60万支払う。終了</t>
    <rPh sb="0" eb="3">
      <t>カイチクダイ</t>
    </rPh>
    <rPh sb="5" eb="6">
      <t>マン</t>
    </rPh>
    <rPh sb="6" eb="8">
      <t>シハラ</t>
    </rPh>
    <rPh sb="10" eb="12">
      <t>シュウリョウ</t>
    </rPh>
    <phoneticPr fontId="1"/>
  </si>
  <si>
    <t>直へ退職を告げる（直しの身勝手な行動に不満あり）</t>
    <rPh sb="0" eb="1">
      <t>ナオシ</t>
    </rPh>
    <rPh sb="2" eb="4">
      <t>タイショク</t>
    </rPh>
    <rPh sb="5" eb="6">
      <t>ツ</t>
    </rPh>
    <rPh sb="9" eb="10">
      <t>ナオ</t>
    </rPh>
    <rPh sb="12" eb="15">
      <t>ミガッテ</t>
    </rPh>
    <rPh sb="16" eb="18">
      <t>コウドウ</t>
    </rPh>
    <rPh sb="19" eb="21">
      <t>フマン</t>
    </rPh>
    <phoneticPr fontId="1"/>
  </si>
  <si>
    <t>土</t>
    <rPh sb="0" eb="1">
      <t>ド</t>
    </rPh>
    <phoneticPr fontId="1"/>
  </si>
  <si>
    <t>ドラゴンフルーツとミカンの木移植</t>
    <rPh sb="13" eb="14">
      <t>キ</t>
    </rPh>
    <rPh sb="14" eb="16">
      <t>イショク</t>
    </rPh>
    <phoneticPr fontId="1"/>
  </si>
  <si>
    <t>16時志乃、順子、快喜連れえびす屋へ食事</t>
    <rPh sb="2" eb="3">
      <t>ジ</t>
    </rPh>
    <rPh sb="3" eb="5">
      <t>シノ</t>
    </rPh>
    <rPh sb="6" eb="8">
      <t>ジュンコ</t>
    </rPh>
    <rPh sb="9" eb="11">
      <t>カイキ</t>
    </rPh>
    <rPh sb="11" eb="12">
      <t>ツ</t>
    </rPh>
    <rPh sb="16" eb="17">
      <t>ヤ</t>
    </rPh>
    <rPh sb="18" eb="20">
      <t>ショクジ</t>
    </rPh>
    <phoneticPr fontId="1"/>
  </si>
  <si>
    <t>日</t>
    <rPh sb="0" eb="1">
      <t>ニチ</t>
    </rPh>
    <phoneticPr fontId="1"/>
  </si>
  <si>
    <t>佳凛夕方来る、不満があるとぐずつき泣きが止まらない。がーじゅうかな</t>
    <rPh sb="0" eb="2">
      <t>カリン</t>
    </rPh>
    <rPh sb="2" eb="4">
      <t>ユウガタ</t>
    </rPh>
    <rPh sb="4" eb="5">
      <t>ク</t>
    </rPh>
    <rPh sb="7" eb="9">
      <t>フマン</t>
    </rPh>
    <rPh sb="17" eb="18">
      <t>ナ</t>
    </rPh>
    <rPh sb="20" eb="21">
      <t>ト</t>
    </rPh>
    <phoneticPr fontId="1"/>
  </si>
  <si>
    <t>日</t>
    <rPh sb="0" eb="1">
      <t>ニチ</t>
    </rPh>
    <phoneticPr fontId="1"/>
  </si>
  <si>
    <t>三線の日、佳凛、快喜も来る二人で仲良くお風呂、今日は仲が良い</t>
    <rPh sb="0" eb="2">
      <t>サンシン</t>
    </rPh>
    <rPh sb="3" eb="4">
      <t>ヒ</t>
    </rPh>
    <rPh sb="5" eb="7">
      <t>カリン</t>
    </rPh>
    <rPh sb="8" eb="10">
      <t>カイキ</t>
    </rPh>
    <rPh sb="11" eb="12">
      <t>ク</t>
    </rPh>
    <rPh sb="13" eb="15">
      <t>フタリ</t>
    </rPh>
    <rPh sb="16" eb="18">
      <t>ナカヨ</t>
    </rPh>
    <rPh sb="20" eb="22">
      <t>フロ</t>
    </rPh>
    <rPh sb="23" eb="25">
      <t>キョウ</t>
    </rPh>
    <rPh sb="26" eb="27">
      <t>ナカ</t>
    </rPh>
    <rPh sb="28" eb="29">
      <t>ヨ</t>
    </rPh>
    <phoneticPr fontId="1"/>
  </si>
  <si>
    <t>金</t>
    <rPh sb="0" eb="1">
      <t>キン</t>
    </rPh>
    <phoneticPr fontId="1"/>
  </si>
  <si>
    <t>今日で仕事終わり</t>
    <rPh sb="0" eb="2">
      <t>キョウ</t>
    </rPh>
    <rPh sb="3" eb="5">
      <t>シゴト</t>
    </rPh>
    <rPh sb="5" eb="6">
      <t>オ</t>
    </rPh>
    <phoneticPr fontId="1"/>
  </si>
  <si>
    <t>土</t>
    <rPh sb="0" eb="1">
      <t>ド</t>
    </rPh>
    <phoneticPr fontId="1"/>
  </si>
  <si>
    <t>厚、順ちゃん明日のシーミー来れないため香典持って今日来る</t>
    <rPh sb="0" eb="1">
      <t>アツシ</t>
    </rPh>
    <rPh sb="2" eb="3">
      <t>ジュン</t>
    </rPh>
    <rPh sb="6" eb="8">
      <t>アス</t>
    </rPh>
    <rPh sb="13" eb="14">
      <t>コ</t>
    </rPh>
    <rPh sb="19" eb="22">
      <t>コウデンモ</t>
    </rPh>
    <rPh sb="24" eb="27">
      <t>キョウク</t>
    </rPh>
    <phoneticPr fontId="1"/>
  </si>
  <si>
    <t>日</t>
    <rPh sb="0" eb="1">
      <t>ニチ</t>
    </rPh>
    <phoneticPr fontId="1"/>
  </si>
  <si>
    <t>シーミーだが、昨日から梅雨入り、順子と二人でお墓へ案内をかけに行く</t>
    <rPh sb="7" eb="9">
      <t>キノウ</t>
    </rPh>
    <rPh sb="11" eb="14">
      <t>ツユイ</t>
    </rPh>
    <rPh sb="16" eb="18">
      <t>ジュンコ</t>
    </rPh>
    <rPh sb="19" eb="21">
      <t>フタリ</t>
    </rPh>
    <rPh sb="23" eb="24">
      <t>ハカ</t>
    </rPh>
    <rPh sb="25" eb="27">
      <t>アンナイ</t>
    </rPh>
    <rPh sb="31" eb="32">
      <t>イ</t>
    </rPh>
    <phoneticPr fontId="1"/>
  </si>
  <si>
    <t>仏壇へ料理をお供え、自宅でシーミーを行う孫も二人になり楽しい一日でした</t>
    <rPh sb="0" eb="2">
      <t>ブツダン</t>
    </rPh>
    <rPh sb="3" eb="5">
      <t>リョウリ</t>
    </rPh>
    <rPh sb="7" eb="8">
      <t>ソナ</t>
    </rPh>
    <rPh sb="10" eb="12">
      <t>ジタク</t>
    </rPh>
    <rPh sb="18" eb="19">
      <t>オコナ</t>
    </rPh>
    <rPh sb="20" eb="21">
      <t>マゴ</t>
    </rPh>
    <rPh sb="22" eb="24">
      <t>フタリ</t>
    </rPh>
    <rPh sb="27" eb="28">
      <t>タノ</t>
    </rPh>
    <rPh sb="30" eb="32">
      <t>イチニチ</t>
    </rPh>
    <phoneticPr fontId="1"/>
  </si>
  <si>
    <t>菅子も参加</t>
    <rPh sb="0" eb="1">
      <t>スガ</t>
    </rPh>
    <rPh sb="1" eb="2">
      <t>コ</t>
    </rPh>
    <rPh sb="3" eb="5">
      <t>サンカ</t>
    </rPh>
    <phoneticPr fontId="1"/>
  </si>
  <si>
    <t>月</t>
    <rPh sb="0" eb="1">
      <t>ゲツ</t>
    </rPh>
    <phoneticPr fontId="1"/>
  </si>
  <si>
    <t>直より℡、午後の送迎がいないので採用するまで手伝ってくれないかとのお願いがある</t>
    <rPh sb="0" eb="1">
      <t>ナオシ</t>
    </rPh>
    <rPh sb="5" eb="7">
      <t>ゴゴ</t>
    </rPh>
    <rPh sb="8" eb="10">
      <t>ソウゲイ</t>
    </rPh>
    <rPh sb="16" eb="18">
      <t>サイヨウ</t>
    </rPh>
    <rPh sb="22" eb="24">
      <t>テツダ</t>
    </rPh>
    <rPh sb="34" eb="35">
      <t>ネガ</t>
    </rPh>
    <phoneticPr fontId="1"/>
  </si>
  <si>
    <t>火</t>
    <rPh sb="0" eb="1">
      <t>カ</t>
    </rPh>
    <phoneticPr fontId="1"/>
  </si>
  <si>
    <t>午後送迎</t>
    <rPh sb="0" eb="2">
      <t>ゴゴ</t>
    </rPh>
    <rPh sb="2" eb="4">
      <t>ソウゲイ</t>
    </rPh>
    <phoneticPr fontId="1"/>
  </si>
  <si>
    <t>了承する。午後送迎</t>
    <rPh sb="0" eb="2">
      <t>リョウショウ</t>
    </rPh>
    <rPh sb="5" eb="7">
      <t>ゴゴ</t>
    </rPh>
    <rPh sb="7" eb="9">
      <t>ソウゲイ</t>
    </rPh>
    <phoneticPr fontId="1"/>
  </si>
  <si>
    <t>金</t>
    <rPh sb="0" eb="1">
      <t>キン</t>
    </rPh>
    <phoneticPr fontId="1"/>
  </si>
  <si>
    <t>真栄平、クニー、久場、英明、前川家族、汀間で1泊2日</t>
    <rPh sb="0" eb="3">
      <t>マエヒラ</t>
    </rPh>
    <rPh sb="8" eb="10">
      <t>クバ</t>
    </rPh>
    <rPh sb="11" eb="13">
      <t>ヒデアキ</t>
    </rPh>
    <rPh sb="14" eb="16">
      <t>マエカワ</t>
    </rPh>
    <rPh sb="16" eb="18">
      <t>カゾク</t>
    </rPh>
    <rPh sb="19" eb="21">
      <t>テイマ</t>
    </rPh>
    <rPh sb="23" eb="24">
      <t>パク</t>
    </rPh>
    <rPh sb="25" eb="26">
      <t>ニチ</t>
    </rPh>
    <phoneticPr fontId="1"/>
  </si>
  <si>
    <t>土</t>
    <rPh sb="0" eb="1">
      <t>ド</t>
    </rPh>
    <phoneticPr fontId="1"/>
  </si>
  <si>
    <t>長島へー5センチ潮あまり引かず獲物少ない</t>
    <rPh sb="0" eb="2">
      <t>ナガシマ</t>
    </rPh>
    <rPh sb="8" eb="9">
      <t>シオ</t>
    </rPh>
    <rPh sb="12" eb="13">
      <t>ヒ</t>
    </rPh>
    <rPh sb="15" eb="18">
      <t>エモノスク</t>
    </rPh>
    <phoneticPr fontId="1"/>
  </si>
  <si>
    <t>日</t>
    <rPh sb="0" eb="1">
      <t>ニチ</t>
    </rPh>
    <phoneticPr fontId="1"/>
  </si>
  <si>
    <t>木</t>
    <rPh sb="0" eb="1">
      <t>モク</t>
    </rPh>
    <phoneticPr fontId="1"/>
  </si>
  <si>
    <t>快喜、佳凛朝より預かる。仲良く遊んでいる</t>
    <rPh sb="0" eb="2">
      <t>カイキ</t>
    </rPh>
    <rPh sb="3" eb="5">
      <t>カリン</t>
    </rPh>
    <rPh sb="5" eb="6">
      <t>アサ</t>
    </rPh>
    <rPh sb="8" eb="9">
      <t>アズ</t>
    </rPh>
    <rPh sb="12" eb="14">
      <t>ナカヨ</t>
    </rPh>
    <rPh sb="15" eb="16">
      <t>アソ</t>
    </rPh>
    <phoneticPr fontId="1"/>
  </si>
  <si>
    <t>俊秀、智紀、志乃、家族で三重城の海岸で遊んでくる</t>
    <rPh sb="0" eb="2">
      <t>トシヒデ</t>
    </rPh>
    <rPh sb="3" eb="5">
      <t>トモノリ</t>
    </rPh>
    <rPh sb="6" eb="8">
      <t>シノ</t>
    </rPh>
    <rPh sb="9" eb="11">
      <t>カゾク</t>
    </rPh>
    <rPh sb="12" eb="14">
      <t>ミエ</t>
    </rPh>
    <rPh sb="14" eb="15">
      <t>グスク</t>
    </rPh>
    <rPh sb="16" eb="18">
      <t>カイガン</t>
    </rPh>
    <rPh sb="19" eb="20">
      <t>アソ</t>
    </rPh>
    <phoneticPr fontId="1"/>
  </si>
  <si>
    <t>夜は自宅でちょっと一杯、智はかずきのところへ</t>
    <rPh sb="0" eb="1">
      <t>ヨル</t>
    </rPh>
    <rPh sb="2" eb="4">
      <t>ジタク</t>
    </rPh>
    <rPh sb="9" eb="11">
      <t>イッパイ</t>
    </rPh>
    <rPh sb="12" eb="13">
      <t>トモ</t>
    </rPh>
    <phoneticPr fontId="1"/>
  </si>
  <si>
    <t>月</t>
    <rPh sb="0" eb="1">
      <t>ゲツ</t>
    </rPh>
    <phoneticPr fontId="1"/>
  </si>
  <si>
    <t>請求事務があり、10時頃「ときへ」</t>
    <rPh sb="0" eb="2">
      <t>セイキュウ</t>
    </rPh>
    <rPh sb="2" eb="4">
      <t>ジム</t>
    </rPh>
    <rPh sb="10" eb="11">
      <t>ジ</t>
    </rPh>
    <rPh sb="11" eb="12">
      <t>コロ</t>
    </rPh>
    <phoneticPr fontId="1"/>
  </si>
  <si>
    <t>トレーラ軸が折れ修理が必要である</t>
    <rPh sb="4" eb="5">
      <t>ジク</t>
    </rPh>
    <rPh sb="6" eb="7">
      <t>オ</t>
    </rPh>
    <rPh sb="8" eb="10">
      <t>シュウリ</t>
    </rPh>
    <rPh sb="11" eb="13">
      <t>ヒツヨウ</t>
    </rPh>
    <phoneticPr fontId="1"/>
  </si>
  <si>
    <t>水</t>
    <rPh sb="0" eb="1">
      <t>スイ</t>
    </rPh>
    <phoneticPr fontId="1"/>
  </si>
  <si>
    <t>順子仕事、志乃と朝から快喜預かる</t>
    <rPh sb="0" eb="4">
      <t>ジュンコシゴト</t>
    </rPh>
    <rPh sb="5" eb="7">
      <t>シノ</t>
    </rPh>
    <rPh sb="8" eb="9">
      <t>アサ</t>
    </rPh>
    <rPh sb="11" eb="13">
      <t>カイキ</t>
    </rPh>
    <rPh sb="13" eb="14">
      <t>アズ</t>
    </rPh>
    <phoneticPr fontId="1"/>
  </si>
  <si>
    <t>金</t>
    <rPh sb="0" eb="1">
      <t>キン</t>
    </rPh>
    <phoneticPr fontId="1"/>
  </si>
  <si>
    <t>名護へ厚と、トレーラー久場鉄工所へ預ける、</t>
    <rPh sb="0" eb="2">
      <t>ナゴ</t>
    </rPh>
    <rPh sb="3" eb="4">
      <t>アツシ</t>
    </rPh>
    <rPh sb="11" eb="13">
      <t>クバ</t>
    </rPh>
    <rPh sb="13" eb="16">
      <t>テッコウショ</t>
    </rPh>
    <rPh sb="17" eb="18">
      <t>アズ</t>
    </rPh>
    <phoneticPr fontId="1"/>
  </si>
  <si>
    <t>日</t>
    <rPh sb="0" eb="1">
      <t>ニチ</t>
    </rPh>
    <phoneticPr fontId="1"/>
  </si>
  <si>
    <t>母の日、握り寿司、ケンタッキーチキン、ピザ、飲み物代父が持つ</t>
    <rPh sb="0" eb="1">
      <t>ハハ</t>
    </rPh>
    <rPh sb="2" eb="3">
      <t>ヒ</t>
    </rPh>
    <rPh sb="4" eb="5">
      <t>ニギ</t>
    </rPh>
    <rPh sb="6" eb="8">
      <t>スシ</t>
    </rPh>
    <rPh sb="22" eb="23">
      <t>ノ</t>
    </rPh>
    <rPh sb="24" eb="26">
      <t>モノダイ</t>
    </rPh>
    <rPh sb="26" eb="27">
      <t>チチ</t>
    </rPh>
    <rPh sb="28" eb="29">
      <t>モ</t>
    </rPh>
    <phoneticPr fontId="1"/>
  </si>
  <si>
    <t>家族全員でホームパーティー子供たちからコーチのバッグプレゼント</t>
    <rPh sb="0" eb="2">
      <t>カゾク</t>
    </rPh>
    <rPh sb="2" eb="4">
      <t>ゼンイン</t>
    </rPh>
    <rPh sb="13" eb="15">
      <t>コドモ</t>
    </rPh>
    <phoneticPr fontId="1"/>
  </si>
  <si>
    <t>月</t>
    <rPh sb="0" eb="1">
      <t>ゲツ</t>
    </rPh>
    <phoneticPr fontId="1"/>
  </si>
  <si>
    <t>志乃今日から新田クリニック入院（いつ生まれるかな）</t>
    <rPh sb="0" eb="2">
      <t>シノ</t>
    </rPh>
    <rPh sb="2" eb="4">
      <t>キョウ</t>
    </rPh>
    <rPh sb="6" eb="8">
      <t>ニッタ</t>
    </rPh>
    <rPh sb="13" eb="15">
      <t>ニュウイン</t>
    </rPh>
    <rPh sb="18" eb="19">
      <t>ウ</t>
    </rPh>
    <phoneticPr fontId="1"/>
  </si>
  <si>
    <t>火</t>
    <rPh sb="0" eb="1">
      <t>カ</t>
    </rPh>
    <phoneticPr fontId="1"/>
  </si>
  <si>
    <t>水</t>
    <rPh sb="0" eb="1">
      <t>スイ</t>
    </rPh>
    <phoneticPr fontId="1"/>
  </si>
  <si>
    <t>金</t>
    <rPh sb="0" eb="1">
      <t>キン</t>
    </rPh>
    <phoneticPr fontId="1"/>
  </si>
  <si>
    <t>デイサービスときへ１３時から１５時請求業務教えに行く</t>
    <rPh sb="11" eb="12">
      <t>ジ</t>
    </rPh>
    <rPh sb="16" eb="17">
      <t>ジ</t>
    </rPh>
    <rPh sb="17" eb="21">
      <t>セイキュウギョウム</t>
    </rPh>
    <rPh sb="21" eb="22">
      <t>オシ</t>
    </rPh>
    <rPh sb="24" eb="25">
      <t>イ</t>
    </rPh>
    <phoneticPr fontId="1"/>
  </si>
  <si>
    <t>夜は友遊会</t>
    <rPh sb="0" eb="1">
      <t>ヨル</t>
    </rPh>
    <rPh sb="2" eb="5">
      <t>ユウユウカイ</t>
    </rPh>
    <phoneticPr fontId="1"/>
  </si>
  <si>
    <t>土</t>
    <rPh sb="0" eb="1">
      <t>ド</t>
    </rPh>
    <phoneticPr fontId="1"/>
  </si>
  <si>
    <t>快喜連れて順子とトレーラー取りに３万３千円</t>
    <rPh sb="0" eb="3">
      <t>カイキツ</t>
    </rPh>
    <rPh sb="5" eb="7">
      <t>ジュンコ</t>
    </rPh>
    <rPh sb="13" eb="14">
      <t>ト</t>
    </rPh>
    <rPh sb="17" eb="18">
      <t>マン</t>
    </rPh>
    <rPh sb="19" eb="20">
      <t>セン</t>
    </rPh>
    <rPh sb="20" eb="21">
      <t>エン</t>
    </rPh>
    <phoneticPr fontId="1"/>
  </si>
  <si>
    <t>日</t>
    <rPh sb="0" eb="1">
      <t>ニチ</t>
    </rPh>
    <phoneticPr fontId="1"/>
  </si>
  <si>
    <t>昼食は海洋食堂でステーキ（１２時から３時まで昼食タイムで千円）、快喜も広い座敷で喜んでいる</t>
    <rPh sb="0" eb="2">
      <t>チュウショク</t>
    </rPh>
    <rPh sb="3" eb="5">
      <t>カイヨウ</t>
    </rPh>
    <rPh sb="5" eb="7">
      <t>ショクドウ</t>
    </rPh>
    <rPh sb="15" eb="16">
      <t>ジ</t>
    </rPh>
    <rPh sb="19" eb="20">
      <t>ジ</t>
    </rPh>
    <rPh sb="22" eb="24">
      <t>チュウショク</t>
    </rPh>
    <rPh sb="28" eb="30">
      <t>センエン</t>
    </rPh>
    <rPh sb="32" eb="34">
      <t>カイキ</t>
    </rPh>
    <rPh sb="35" eb="36">
      <t>ヒロ</t>
    </rPh>
    <rPh sb="37" eb="39">
      <t>ザシキ</t>
    </rPh>
    <rPh sb="40" eb="41">
      <t>ヨロコ</t>
    </rPh>
    <phoneticPr fontId="1"/>
  </si>
  <si>
    <t>順子は魚フライ９００円が７００円</t>
    <rPh sb="0" eb="2">
      <t>ジュンコ</t>
    </rPh>
    <rPh sb="3" eb="4">
      <t>サカナ</t>
    </rPh>
    <rPh sb="10" eb="11">
      <t>エン</t>
    </rPh>
    <rPh sb="15" eb="16">
      <t>エン</t>
    </rPh>
    <phoneticPr fontId="1"/>
  </si>
  <si>
    <t>志乃、拓海、入籍今日から城間家の嫁</t>
    <rPh sb="0" eb="2">
      <t>シノ</t>
    </rPh>
    <rPh sb="3" eb="5">
      <t>タクミ</t>
    </rPh>
    <rPh sb="6" eb="8">
      <t>ニュウセキ</t>
    </rPh>
    <rPh sb="8" eb="10">
      <t>キョウ</t>
    </rPh>
    <rPh sb="12" eb="15">
      <t>シロマケ</t>
    </rPh>
    <rPh sb="16" eb="17">
      <t>ヨメ</t>
    </rPh>
    <phoneticPr fontId="1"/>
  </si>
  <si>
    <t>波の上祭中止、夜はドリンカー模合、</t>
    <rPh sb="0" eb="1">
      <t>ナミ</t>
    </rPh>
    <rPh sb="2" eb="3">
      <t>ウエ</t>
    </rPh>
    <rPh sb="3" eb="4">
      <t>サイ</t>
    </rPh>
    <rPh sb="4" eb="6">
      <t>チュウシ</t>
    </rPh>
    <rPh sb="7" eb="8">
      <t>ヨル</t>
    </rPh>
    <rPh sb="14" eb="16">
      <t>モアイ</t>
    </rPh>
    <phoneticPr fontId="1"/>
  </si>
  <si>
    <t>火</t>
    <rPh sb="0" eb="1">
      <t>カ</t>
    </rPh>
    <phoneticPr fontId="1"/>
  </si>
  <si>
    <t>19時15分　敦惺　誕生、2870グラム（産道が開かず帝王切開）</t>
    <rPh sb="2" eb="3">
      <t>ジ</t>
    </rPh>
    <rPh sb="5" eb="6">
      <t>フン</t>
    </rPh>
    <rPh sb="7" eb="8">
      <t>アツシ</t>
    </rPh>
    <rPh sb="8" eb="9">
      <t>サトル</t>
    </rPh>
    <rPh sb="10" eb="12">
      <t>タンジョウ</t>
    </rPh>
    <rPh sb="21" eb="23">
      <t>サンドウ</t>
    </rPh>
    <rPh sb="24" eb="25">
      <t>ヒラ</t>
    </rPh>
    <rPh sb="27" eb="31">
      <t>テイオウセッカイ</t>
    </rPh>
    <phoneticPr fontId="1"/>
  </si>
  <si>
    <t>時子、特定健診で流生病院へ（AM）　夜は森山、英明と福屋で飲む</t>
    <rPh sb="0" eb="2">
      <t>トキコ</t>
    </rPh>
    <rPh sb="3" eb="7">
      <t>トクテイケンシン</t>
    </rPh>
    <rPh sb="8" eb="10">
      <t>リュウセイ</t>
    </rPh>
    <rPh sb="10" eb="12">
      <t>ビョウイン</t>
    </rPh>
    <rPh sb="18" eb="19">
      <t>ヨル</t>
    </rPh>
    <rPh sb="20" eb="22">
      <t>モリヤマ</t>
    </rPh>
    <rPh sb="23" eb="25">
      <t>ヒデアキ</t>
    </rPh>
    <rPh sb="26" eb="28">
      <t>フクヤ</t>
    </rPh>
    <rPh sb="29" eb="30">
      <t>ノ</t>
    </rPh>
    <phoneticPr fontId="1"/>
  </si>
  <si>
    <t>金</t>
    <rPh sb="0" eb="1">
      <t>キン</t>
    </rPh>
    <phoneticPr fontId="1"/>
  </si>
  <si>
    <t>志乃退院,14時15分敦惺連れて自宅へ、安谷屋家の仏壇へ報告。</t>
    <rPh sb="0" eb="2">
      <t>シノ</t>
    </rPh>
    <rPh sb="2" eb="4">
      <t>タイイン</t>
    </rPh>
    <rPh sb="7" eb="8">
      <t>ジ</t>
    </rPh>
    <rPh sb="10" eb="11">
      <t>フン</t>
    </rPh>
    <rPh sb="11" eb="13">
      <t>タイセイ</t>
    </rPh>
    <rPh sb="13" eb="14">
      <t>ツ</t>
    </rPh>
    <rPh sb="16" eb="18">
      <t>ジタク</t>
    </rPh>
    <rPh sb="20" eb="24">
      <t>アダニヤケ</t>
    </rPh>
    <rPh sb="25" eb="27">
      <t>ブツダン</t>
    </rPh>
    <rPh sb="28" eb="30">
      <t>ホウコク</t>
    </rPh>
    <phoneticPr fontId="1"/>
  </si>
  <si>
    <t>夕方は皆でパーティー</t>
    <rPh sb="0" eb="2">
      <t>ユウガタ</t>
    </rPh>
    <rPh sb="3" eb="4">
      <t>ミンナ</t>
    </rPh>
    <phoneticPr fontId="1"/>
  </si>
  <si>
    <t>日</t>
    <rPh sb="0" eb="1">
      <t>ニチ</t>
    </rPh>
    <phoneticPr fontId="1"/>
  </si>
  <si>
    <t>智、快喜連れてえびす食堂へ,値段が上がっている、二度と行かない</t>
    <rPh sb="0" eb="1">
      <t>トモ</t>
    </rPh>
    <rPh sb="2" eb="4">
      <t>カイキ</t>
    </rPh>
    <rPh sb="4" eb="5">
      <t>ツ</t>
    </rPh>
    <rPh sb="10" eb="12">
      <t>ショクドウ</t>
    </rPh>
    <rPh sb="14" eb="16">
      <t>ネダン</t>
    </rPh>
    <rPh sb="17" eb="18">
      <t>ア</t>
    </rPh>
    <rPh sb="24" eb="26">
      <t>ニド</t>
    </rPh>
    <rPh sb="27" eb="28">
      <t>イ</t>
    </rPh>
    <phoneticPr fontId="1"/>
  </si>
  <si>
    <t>１５時頃、敦惺見に、菅子、ばーちゃん来る、祝儀もらう</t>
    <rPh sb="2" eb="3">
      <t>ジ</t>
    </rPh>
    <rPh sb="3" eb="4">
      <t>コロ</t>
    </rPh>
    <rPh sb="5" eb="7">
      <t>タイセイ</t>
    </rPh>
    <rPh sb="7" eb="8">
      <t>ミ</t>
    </rPh>
    <rPh sb="10" eb="12">
      <t>スガコ</t>
    </rPh>
    <rPh sb="18" eb="19">
      <t>ク</t>
    </rPh>
    <rPh sb="21" eb="23">
      <t>シュウギ</t>
    </rPh>
    <phoneticPr fontId="1"/>
  </si>
  <si>
    <t>夜は俊秀家、智紀家も来る、快喜は敦惺を優しく見守る</t>
    <rPh sb="0" eb="1">
      <t>ヨル</t>
    </rPh>
    <rPh sb="2" eb="5">
      <t>トシヒデケ</t>
    </rPh>
    <rPh sb="6" eb="9">
      <t>トモノリケ</t>
    </rPh>
    <rPh sb="10" eb="11">
      <t>ク</t>
    </rPh>
    <rPh sb="13" eb="15">
      <t>カイキ</t>
    </rPh>
    <rPh sb="16" eb="18">
      <t>タイセイ</t>
    </rPh>
    <rPh sb="19" eb="20">
      <t>ヤサ</t>
    </rPh>
    <rPh sb="22" eb="24">
      <t>ミマモ</t>
    </rPh>
    <phoneticPr fontId="1"/>
  </si>
  <si>
    <t>金額</t>
    <rPh sb="0" eb="2">
      <t>キンガク</t>
    </rPh>
    <phoneticPr fontId="1"/>
  </si>
  <si>
    <t>項目</t>
    <rPh sb="0" eb="2">
      <t>コウモク</t>
    </rPh>
    <phoneticPr fontId="1"/>
  </si>
  <si>
    <t>時子</t>
    <rPh sb="0" eb="2">
      <t>トキコ</t>
    </rPh>
    <phoneticPr fontId="1"/>
  </si>
  <si>
    <t>貸し</t>
    <rPh sb="0" eb="1">
      <t>カ</t>
    </rPh>
    <phoneticPr fontId="1"/>
  </si>
  <si>
    <t>借り</t>
    <rPh sb="0" eb="1">
      <t>カ</t>
    </rPh>
    <phoneticPr fontId="1"/>
  </si>
  <si>
    <t>模合</t>
    <rPh sb="0" eb="2">
      <t>モアイ</t>
    </rPh>
    <phoneticPr fontId="1"/>
  </si>
  <si>
    <t>病院・薬</t>
    <rPh sb="0" eb="2">
      <t>ビョウイン</t>
    </rPh>
    <rPh sb="3" eb="4">
      <t>クスリ</t>
    </rPh>
    <phoneticPr fontId="1"/>
  </si>
  <si>
    <t>志乃へ祝儀</t>
    <rPh sb="0" eb="2">
      <t>シノ</t>
    </rPh>
    <rPh sb="3" eb="5">
      <t>シュウギ</t>
    </rPh>
    <phoneticPr fontId="1"/>
  </si>
  <si>
    <t>銀行より</t>
    <rPh sb="0" eb="2">
      <t>ギンコウ</t>
    </rPh>
    <phoneticPr fontId="1"/>
  </si>
  <si>
    <t>水</t>
    <rPh sb="0" eb="1">
      <t>スイ</t>
    </rPh>
    <phoneticPr fontId="1"/>
  </si>
  <si>
    <t>快喜、佳凛保育所より迎え順子と。夜は与那覇さんと昭和茶屋へ</t>
    <rPh sb="0" eb="2">
      <t>カイキ</t>
    </rPh>
    <rPh sb="3" eb="5">
      <t>カリン</t>
    </rPh>
    <rPh sb="5" eb="8">
      <t>ホイクショ</t>
    </rPh>
    <rPh sb="10" eb="11">
      <t>ムカ</t>
    </rPh>
    <rPh sb="12" eb="14">
      <t>ジュンコ</t>
    </rPh>
    <rPh sb="16" eb="17">
      <t>ヨル</t>
    </rPh>
    <rPh sb="18" eb="21">
      <t>ヨナハ</t>
    </rPh>
    <rPh sb="24" eb="26">
      <t>ショウワ</t>
    </rPh>
    <rPh sb="26" eb="28">
      <t>チャヤ</t>
    </rPh>
    <phoneticPr fontId="1"/>
  </si>
  <si>
    <t>快喜泊り　　今日からウォーキング開始</t>
    <rPh sb="0" eb="2">
      <t>カイキ</t>
    </rPh>
    <rPh sb="2" eb="3">
      <t>トマ</t>
    </rPh>
    <rPh sb="6" eb="8">
      <t>キョウ</t>
    </rPh>
    <rPh sb="16" eb="18">
      <t>カイシ</t>
    </rPh>
    <phoneticPr fontId="1"/>
  </si>
  <si>
    <t>うりずんで参酔会。歩き始めてから5日で体重76.2㎏（２㎏減）血圧も140/85に低下</t>
    <rPh sb="5" eb="6">
      <t>サン</t>
    </rPh>
    <rPh sb="6" eb="7">
      <t>スイ</t>
    </rPh>
    <rPh sb="7" eb="8">
      <t>カイ</t>
    </rPh>
    <rPh sb="9" eb="10">
      <t>アル</t>
    </rPh>
    <rPh sb="11" eb="12">
      <t>ハジ</t>
    </rPh>
    <rPh sb="17" eb="18">
      <t>ニチ</t>
    </rPh>
    <rPh sb="19" eb="21">
      <t>タイジュウ</t>
    </rPh>
    <rPh sb="29" eb="30">
      <t>ゲン</t>
    </rPh>
    <rPh sb="31" eb="33">
      <t>ケツアツ</t>
    </rPh>
    <rPh sb="41" eb="43">
      <t>テイカ</t>
    </rPh>
    <phoneticPr fontId="1"/>
  </si>
  <si>
    <t>犬用えさ2袋</t>
    <rPh sb="0" eb="2">
      <t>イヌヨウ</t>
    </rPh>
    <rPh sb="5" eb="6">
      <t>フクロ</t>
    </rPh>
    <phoneticPr fontId="1"/>
  </si>
  <si>
    <t>木</t>
    <rPh sb="0" eb="1">
      <t>モク</t>
    </rPh>
    <phoneticPr fontId="1"/>
  </si>
  <si>
    <t>拓海の母、敦惺見に来る14時頃、忙しくて10分位</t>
    <rPh sb="0" eb="2">
      <t>タクミ</t>
    </rPh>
    <rPh sb="3" eb="4">
      <t>ハハ</t>
    </rPh>
    <rPh sb="5" eb="7">
      <t>タイセイ</t>
    </rPh>
    <rPh sb="7" eb="8">
      <t>ミ</t>
    </rPh>
    <rPh sb="9" eb="10">
      <t>ク</t>
    </rPh>
    <rPh sb="13" eb="14">
      <t>ジ</t>
    </rPh>
    <rPh sb="14" eb="15">
      <t>コロ</t>
    </rPh>
    <rPh sb="16" eb="17">
      <t>イソガ</t>
    </rPh>
    <rPh sb="22" eb="23">
      <t>フン</t>
    </rPh>
    <rPh sb="23" eb="24">
      <t>グライ</t>
    </rPh>
    <phoneticPr fontId="1"/>
  </si>
  <si>
    <t>OB会</t>
    <rPh sb="2" eb="3">
      <t>カイ</t>
    </rPh>
    <phoneticPr fontId="1"/>
  </si>
  <si>
    <t>靴・食事</t>
    <rPh sb="0" eb="1">
      <t>クツ</t>
    </rPh>
    <rPh sb="2" eb="4">
      <t>ショクジ</t>
    </rPh>
    <phoneticPr fontId="1"/>
  </si>
  <si>
    <t>月</t>
    <rPh sb="0" eb="1">
      <t>ゲツ</t>
    </rPh>
    <phoneticPr fontId="1"/>
  </si>
  <si>
    <t>昨日、今日と孫が来ない、寂しいではあるが久しぶりにのんびりできる。</t>
    <rPh sb="0" eb="2">
      <t>キノウ</t>
    </rPh>
    <rPh sb="3" eb="5">
      <t>キョウ</t>
    </rPh>
    <rPh sb="6" eb="7">
      <t>マゴ</t>
    </rPh>
    <rPh sb="8" eb="9">
      <t>コ</t>
    </rPh>
    <rPh sb="12" eb="13">
      <t>サビ</t>
    </rPh>
    <rPh sb="20" eb="21">
      <t>ヒサ</t>
    </rPh>
    <phoneticPr fontId="1"/>
  </si>
  <si>
    <t>昼はウオーキング用靴（3.176円）を買いに行き、キョンタ食堂でカツ丼（500円）</t>
    <rPh sb="0" eb="1">
      <t>ヒル</t>
    </rPh>
    <rPh sb="8" eb="9">
      <t>ヨウ</t>
    </rPh>
    <rPh sb="9" eb="10">
      <t>クツ</t>
    </rPh>
    <rPh sb="16" eb="17">
      <t>エン</t>
    </rPh>
    <rPh sb="19" eb="20">
      <t>カ</t>
    </rPh>
    <rPh sb="22" eb="23">
      <t>イ</t>
    </rPh>
    <rPh sb="29" eb="31">
      <t>ショクドウ</t>
    </rPh>
    <rPh sb="34" eb="35">
      <t>ドン</t>
    </rPh>
    <rPh sb="39" eb="40">
      <t>エン</t>
    </rPh>
    <phoneticPr fontId="1"/>
  </si>
  <si>
    <t>パイプ・クランプ</t>
    <phoneticPr fontId="1"/>
  </si>
  <si>
    <t>ビール・ワイン</t>
    <phoneticPr fontId="1"/>
  </si>
  <si>
    <t>駐車場、棚作る。材料費7480円</t>
    <rPh sb="0" eb="3">
      <t>チュウシャジョウ</t>
    </rPh>
    <rPh sb="4" eb="5">
      <t>ダナ</t>
    </rPh>
    <rPh sb="5" eb="6">
      <t>ツク</t>
    </rPh>
    <rPh sb="8" eb="11">
      <t>ザイリョウヒ</t>
    </rPh>
    <rPh sb="15" eb="16">
      <t>エン</t>
    </rPh>
    <phoneticPr fontId="1"/>
  </si>
  <si>
    <t>ビール等</t>
    <rPh sb="3" eb="4">
      <t>トウ</t>
    </rPh>
    <phoneticPr fontId="1"/>
  </si>
  <si>
    <t>土</t>
    <rPh sb="0" eb="1">
      <t>ド</t>
    </rPh>
    <phoneticPr fontId="1"/>
  </si>
  <si>
    <t>快喜、泊まりふんでーが多い</t>
    <rPh sb="0" eb="2">
      <t>カイキ</t>
    </rPh>
    <rPh sb="3" eb="4">
      <t>ト</t>
    </rPh>
    <rPh sb="11" eb="12">
      <t>オオ</t>
    </rPh>
    <phoneticPr fontId="1"/>
  </si>
  <si>
    <t>日</t>
    <rPh sb="0" eb="1">
      <t>ニチ</t>
    </rPh>
    <phoneticPr fontId="1"/>
  </si>
  <si>
    <t>県議選、今回は知人の渡久地修へ3票。快喜、買い物ついでに公園へ</t>
    <rPh sb="0" eb="3">
      <t>ケンギセン</t>
    </rPh>
    <rPh sb="4" eb="6">
      <t>コンカイ</t>
    </rPh>
    <rPh sb="7" eb="9">
      <t>チジン</t>
    </rPh>
    <rPh sb="10" eb="13">
      <t>トグチ</t>
    </rPh>
    <rPh sb="13" eb="14">
      <t>オサム</t>
    </rPh>
    <rPh sb="16" eb="17">
      <t>ヒョウ</t>
    </rPh>
    <rPh sb="18" eb="20">
      <t>カイキ</t>
    </rPh>
    <rPh sb="21" eb="22">
      <t>カ</t>
    </rPh>
    <rPh sb="23" eb="24">
      <t>モノ</t>
    </rPh>
    <rPh sb="28" eb="30">
      <t>コウエン</t>
    </rPh>
    <phoneticPr fontId="1"/>
  </si>
  <si>
    <t>月</t>
    <rPh sb="0" eb="1">
      <t>ゲツ</t>
    </rPh>
    <phoneticPr fontId="1"/>
  </si>
  <si>
    <t>県議選野党が多数、稲嶺進が押す県議も当選辺野古基地は作れないだろう。</t>
    <rPh sb="0" eb="3">
      <t>ケンギセン</t>
    </rPh>
    <rPh sb="3" eb="5">
      <t>ヤトウ</t>
    </rPh>
    <rPh sb="6" eb="8">
      <t>タスウ</t>
    </rPh>
    <rPh sb="9" eb="12">
      <t>イナミネススム</t>
    </rPh>
    <rPh sb="13" eb="14">
      <t>オ</t>
    </rPh>
    <rPh sb="15" eb="17">
      <t>ケンギ</t>
    </rPh>
    <rPh sb="18" eb="20">
      <t>トウセン</t>
    </rPh>
    <rPh sb="20" eb="25">
      <t>ヘノコキチ</t>
    </rPh>
    <rPh sb="26" eb="27">
      <t>ツク</t>
    </rPh>
    <phoneticPr fontId="1"/>
  </si>
  <si>
    <t>仲井真知事は意気消沈気味</t>
    <rPh sb="0" eb="5">
      <t>ナカイマチジ</t>
    </rPh>
    <rPh sb="6" eb="12">
      <t>イキショウチンギミ</t>
    </rPh>
    <phoneticPr fontId="1"/>
  </si>
  <si>
    <t>　火</t>
    <rPh sb="1" eb="2">
      <t>カ</t>
    </rPh>
    <phoneticPr fontId="1"/>
  </si>
  <si>
    <t>快喜、迎え18時。</t>
    <rPh sb="0" eb="2">
      <t>カイキ</t>
    </rPh>
    <rPh sb="3" eb="4">
      <t>ムカ</t>
    </rPh>
    <rPh sb="7" eb="8">
      <t>ジ</t>
    </rPh>
    <phoneticPr fontId="1"/>
  </si>
  <si>
    <t>昭和茶屋・パヤオ</t>
    <rPh sb="0" eb="4">
      <t>ショウワチャヤ</t>
    </rPh>
    <phoneticPr fontId="1"/>
  </si>
  <si>
    <t>ガソリン</t>
    <phoneticPr fontId="1"/>
  </si>
  <si>
    <t>模合</t>
    <rPh sb="0" eb="2">
      <t>モアイ</t>
    </rPh>
    <phoneticPr fontId="1"/>
  </si>
  <si>
    <t>友遊会</t>
    <rPh sb="0" eb="3">
      <t>ユウユウカイ</t>
    </rPh>
    <phoneticPr fontId="1"/>
  </si>
  <si>
    <t>NPO</t>
    <phoneticPr fontId="1"/>
  </si>
  <si>
    <t>くじ</t>
    <phoneticPr fontId="1"/>
  </si>
  <si>
    <t>金</t>
    <rPh sb="0" eb="1">
      <t>キン</t>
    </rPh>
    <phoneticPr fontId="1"/>
  </si>
  <si>
    <t>友遊会、10：30頃帰る</t>
    <rPh sb="0" eb="3">
      <t>ユウユウカイ</t>
    </rPh>
    <rPh sb="9" eb="10">
      <t>コロ</t>
    </rPh>
    <rPh sb="10" eb="11">
      <t>カエ</t>
    </rPh>
    <phoneticPr fontId="1"/>
  </si>
  <si>
    <t>土</t>
    <rPh sb="0" eb="1">
      <t>ド</t>
    </rPh>
    <phoneticPr fontId="1"/>
  </si>
  <si>
    <t>ドリンカー模合、2次会は歌一番11時頃帰る</t>
    <rPh sb="5" eb="7">
      <t>モアイ</t>
    </rPh>
    <rPh sb="9" eb="11">
      <t>ジカイ</t>
    </rPh>
    <rPh sb="12" eb="13">
      <t>ウタ</t>
    </rPh>
    <rPh sb="13" eb="15">
      <t>イチバン</t>
    </rPh>
    <rPh sb="17" eb="19">
      <t>ジコロ</t>
    </rPh>
    <rPh sb="19" eb="20">
      <t>カエ</t>
    </rPh>
    <phoneticPr fontId="1"/>
  </si>
  <si>
    <t>日</t>
    <rPh sb="0" eb="1">
      <t>ニチ</t>
    </rPh>
    <phoneticPr fontId="1"/>
  </si>
  <si>
    <t>父の日、昼は台風対策。夜は家族皆に祝ってもらう</t>
    <rPh sb="0" eb="1">
      <t>チチ</t>
    </rPh>
    <rPh sb="2" eb="3">
      <t>ヒ</t>
    </rPh>
    <rPh sb="4" eb="5">
      <t>ヒル</t>
    </rPh>
    <rPh sb="6" eb="8">
      <t>タイフウ</t>
    </rPh>
    <rPh sb="8" eb="10">
      <t>タイサク</t>
    </rPh>
    <rPh sb="11" eb="12">
      <t>ヨル</t>
    </rPh>
    <rPh sb="13" eb="16">
      <t>カゾクミンナ</t>
    </rPh>
    <rPh sb="17" eb="18">
      <t>イワ</t>
    </rPh>
    <phoneticPr fontId="1"/>
  </si>
  <si>
    <t>母は料理、皆から靴下、パンツプレゼント</t>
    <rPh sb="0" eb="1">
      <t>ハハ</t>
    </rPh>
    <rPh sb="2" eb="4">
      <t>リョウリ</t>
    </rPh>
    <rPh sb="5" eb="6">
      <t>ミンナ</t>
    </rPh>
    <rPh sb="8" eb="10">
      <t>クツシタ</t>
    </rPh>
    <phoneticPr fontId="1"/>
  </si>
  <si>
    <t>月</t>
    <rPh sb="0" eb="1">
      <t>ゲツ</t>
    </rPh>
    <phoneticPr fontId="1"/>
  </si>
  <si>
    <t>台風今夜接近、快喜保育園13時志乃とお迎え</t>
    <rPh sb="0" eb="2">
      <t>タイフウ</t>
    </rPh>
    <rPh sb="2" eb="4">
      <t>コンヤ</t>
    </rPh>
    <rPh sb="4" eb="6">
      <t>セッキン</t>
    </rPh>
    <rPh sb="7" eb="9">
      <t>カイキ</t>
    </rPh>
    <rPh sb="9" eb="12">
      <t>ホイクエン</t>
    </rPh>
    <rPh sb="14" eb="15">
      <t>ジ</t>
    </rPh>
    <rPh sb="15" eb="17">
      <t>シノ</t>
    </rPh>
    <rPh sb="19" eb="20">
      <t>ムカ</t>
    </rPh>
    <phoneticPr fontId="1"/>
  </si>
  <si>
    <t>風雨強いため快喜お泊り、口元に飛び火らしき症状2.3あり</t>
    <rPh sb="0" eb="2">
      <t>フウウ</t>
    </rPh>
    <rPh sb="2" eb="3">
      <t>ツヨ</t>
    </rPh>
    <rPh sb="6" eb="8">
      <t>カイキ</t>
    </rPh>
    <rPh sb="9" eb="10">
      <t>トマ</t>
    </rPh>
    <rPh sb="12" eb="14">
      <t>クチモト</t>
    </rPh>
    <rPh sb="15" eb="16">
      <t>ト</t>
    </rPh>
    <rPh sb="17" eb="18">
      <t>ヒ</t>
    </rPh>
    <rPh sb="21" eb="23">
      <t>ショウジョウ</t>
    </rPh>
    <phoneticPr fontId="1"/>
  </si>
  <si>
    <t>火</t>
    <rPh sb="0" eb="1">
      <t>カ</t>
    </rPh>
    <phoneticPr fontId="1"/>
  </si>
  <si>
    <t>台風は通過、快喜病院受診、軟膏、抗生剤処方</t>
    <rPh sb="0" eb="2">
      <t>タイフウ</t>
    </rPh>
    <rPh sb="3" eb="5">
      <t>ツウカ</t>
    </rPh>
    <rPh sb="6" eb="8">
      <t>カイキ</t>
    </rPh>
    <rPh sb="8" eb="10">
      <t>ビョウイン</t>
    </rPh>
    <rPh sb="10" eb="12">
      <t>ジュシン</t>
    </rPh>
    <rPh sb="13" eb="15">
      <t>ナンコウ</t>
    </rPh>
    <rPh sb="16" eb="19">
      <t>コウセイザイ</t>
    </rPh>
    <rPh sb="19" eb="21">
      <t>ショホウ</t>
    </rPh>
    <phoneticPr fontId="1"/>
  </si>
  <si>
    <t>水</t>
    <rPh sb="0" eb="1">
      <t>スイ</t>
    </rPh>
    <phoneticPr fontId="1"/>
  </si>
  <si>
    <t>参酔会</t>
    <rPh sb="0" eb="3">
      <t>サンスイカイ</t>
    </rPh>
    <phoneticPr fontId="1"/>
  </si>
  <si>
    <t>参酔会、11時頃歩いて帰る</t>
    <rPh sb="0" eb="3">
      <t>サンスイカイ</t>
    </rPh>
    <rPh sb="6" eb="8">
      <t>ジコロ</t>
    </rPh>
    <rPh sb="8" eb="9">
      <t>アル</t>
    </rPh>
    <rPh sb="11" eb="12">
      <t>カエ</t>
    </rPh>
    <phoneticPr fontId="1"/>
  </si>
  <si>
    <t>蟻退治薬・食事</t>
    <rPh sb="0" eb="3">
      <t>アリタイジ</t>
    </rPh>
    <rPh sb="3" eb="4">
      <t>ヤク</t>
    </rPh>
    <rPh sb="5" eb="7">
      <t>ショクジ</t>
    </rPh>
    <phoneticPr fontId="1"/>
  </si>
  <si>
    <t>くじ・ハンバーグ</t>
    <phoneticPr fontId="1"/>
  </si>
  <si>
    <t>土</t>
    <rPh sb="0" eb="1">
      <t>ド</t>
    </rPh>
    <phoneticPr fontId="1"/>
  </si>
  <si>
    <t>快喜、保育園休み朝から預かる、順子早出、午後カインズへ</t>
    <rPh sb="0" eb="2">
      <t>カイキ</t>
    </rPh>
    <rPh sb="3" eb="6">
      <t>ホイクエン</t>
    </rPh>
    <rPh sb="6" eb="7">
      <t>ヤス</t>
    </rPh>
    <rPh sb="8" eb="9">
      <t>アサ</t>
    </rPh>
    <rPh sb="11" eb="12">
      <t>アズ</t>
    </rPh>
    <rPh sb="15" eb="17">
      <t>ジュンコ</t>
    </rPh>
    <rPh sb="17" eb="19">
      <t>ハヤデ</t>
    </rPh>
    <rPh sb="20" eb="22">
      <t>ゴゴ</t>
    </rPh>
    <phoneticPr fontId="1"/>
  </si>
  <si>
    <t>日</t>
    <rPh sb="0" eb="1">
      <t>ニチ</t>
    </rPh>
    <phoneticPr fontId="1"/>
  </si>
  <si>
    <t>厚タンス運びにくる。子どもたちは皆ナンミンのビーチへ</t>
    <rPh sb="0" eb="1">
      <t>アツシ</t>
    </rPh>
    <rPh sb="4" eb="5">
      <t>ハコ</t>
    </rPh>
    <rPh sb="10" eb="11">
      <t>コ</t>
    </rPh>
    <rPh sb="16" eb="17">
      <t>ミンナ</t>
    </rPh>
    <phoneticPr fontId="1"/>
  </si>
  <si>
    <t>夜は自宅で夕飯、佳凛気を損ねると、大泣きして止まらない、ガージュウだな。</t>
    <rPh sb="0" eb="1">
      <t>ヨル</t>
    </rPh>
    <rPh sb="2" eb="4">
      <t>ジタク</t>
    </rPh>
    <rPh sb="5" eb="7">
      <t>ユウハン</t>
    </rPh>
    <rPh sb="8" eb="10">
      <t>カリン</t>
    </rPh>
    <rPh sb="10" eb="11">
      <t>キ</t>
    </rPh>
    <rPh sb="12" eb="13">
      <t>ソコ</t>
    </rPh>
    <rPh sb="17" eb="18">
      <t>オオ</t>
    </rPh>
    <rPh sb="18" eb="19">
      <t>ナ</t>
    </rPh>
    <rPh sb="22" eb="23">
      <t>ト</t>
    </rPh>
    <phoneticPr fontId="1"/>
  </si>
  <si>
    <t>月</t>
    <rPh sb="0" eb="1">
      <t>ゲツ</t>
    </rPh>
    <phoneticPr fontId="1"/>
  </si>
  <si>
    <t>真栄平（妻方の法事</t>
    <rPh sb="0" eb="1">
      <t>マ</t>
    </rPh>
    <rPh sb="1" eb="2">
      <t>エイ</t>
    </rPh>
    <rPh sb="2" eb="3">
      <t>ヒラ</t>
    </rPh>
    <rPh sb="4" eb="5">
      <t>ツマ</t>
    </rPh>
    <rPh sb="5" eb="6">
      <t>カタ</t>
    </rPh>
    <rPh sb="7" eb="9">
      <t>ホウジ</t>
    </rPh>
    <phoneticPr fontId="1"/>
  </si>
  <si>
    <t>薬（流生</t>
    <rPh sb="0" eb="1">
      <t>クスリ</t>
    </rPh>
    <rPh sb="2" eb="3">
      <t>リュウ</t>
    </rPh>
    <rPh sb="3" eb="4">
      <t>セイ</t>
    </rPh>
    <phoneticPr fontId="1"/>
  </si>
  <si>
    <t>火</t>
    <rPh sb="0" eb="1">
      <t>カ</t>
    </rPh>
    <phoneticPr fontId="1"/>
  </si>
  <si>
    <t>水</t>
    <rPh sb="0" eb="1">
      <t>スイ</t>
    </rPh>
    <phoneticPr fontId="1"/>
  </si>
  <si>
    <t>釣り場散策、西洲海岸。</t>
    <rPh sb="0" eb="1">
      <t>ツ</t>
    </rPh>
    <rPh sb="2" eb="3">
      <t>バ</t>
    </rPh>
    <rPh sb="3" eb="5">
      <t>サンサク</t>
    </rPh>
    <rPh sb="6" eb="7">
      <t>ニシ</t>
    </rPh>
    <rPh sb="7" eb="8">
      <t>シュウ</t>
    </rPh>
    <rPh sb="8" eb="10">
      <t>カイガン</t>
    </rPh>
    <phoneticPr fontId="1"/>
  </si>
  <si>
    <t>木</t>
    <rPh sb="0" eb="1">
      <t>モク</t>
    </rPh>
    <phoneticPr fontId="1"/>
  </si>
  <si>
    <t>時子、薬のみ貰う、今日から流生の薬局</t>
    <rPh sb="0" eb="2">
      <t>トキコ</t>
    </rPh>
    <rPh sb="3" eb="4">
      <t>クスリ</t>
    </rPh>
    <rPh sb="6" eb="7">
      <t>モラ</t>
    </rPh>
    <rPh sb="9" eb="11">
      <t>キョウ</t>
    </rPh>
    <rPh sb="13" eb="14">
      <t>リュウ</t>
    </rPh>
    <rPh sb="14" eb="15">
      <t>セイ</t>
    </rPh>
    <rPh sb="16" eb="18">
      <t>ヤッキョク</t>
    </rPh>
    <phoneticPr fontId="1"/>
  </si>
  <si>
    <t>神戸（6/30・３名60300円）と名古屋（7/1・３名８5320円）行きのキップ手配</t>
    <rPh sb="0" eb="2">
      <t>コウベ</t>
    </rPh>
    <rPh sb="9" eb="10">
      <t>メイ</t>
    </rPh>
    <rPh sb="15" eb="16">
      <t>エン</t>
    </rPh>
    <rPh sb="18" eb="21">
      <t>ナゴヤ</t>
    </rPh>
    <rPh sb="27" eb="28">
      <t>メイ</t>
    </rPh>
    <rPh sb="33" eb="34">
      <t>エン</t>
    </rPh>
    <rPh sb="35" eb="36">
      <t>ユ</t>
    </rPh>
    <rPh sb="41" eb="43">
      <t>テハイ</t>
    </rPh>
    <phoneticPr fontId="1"/>
  </si>
  <si>
    <t>ウオーキングは末吉方面。夜は与那覇・新章さんと阪下の居酒屋へ</t>
    <rPh sb="7" eb="8">
      <t>スエ</t>
    </rPh>
    <rPh sb="8" eb="9">
      <t>ヨシ</t>
    </rPh>
    <rPh sb="9" eb="11">
      <t>ホウメン</t>
    </rPh>
    <rPh sb="12" eb="13">
      <t>ヨル</t>
    </rPh>
    <rPh sb="14" eb="17">
      <t>ヨナハ</t>
    </rPh>
    <rPh sb="18" eb="20">
      <t>シンショウ</t>
    </rPh>
    <rPh sb="23" eb="24">
      <t>サカ</t>
    </rPh>
    <rPh sb="24" eb="25">
      <t>シタ</t>
    </rPh>
    <rPh sb="26" eb="29">
      <t>イザカヤ</t>
    </rPh>
    <phoneticPr fontId="1"/>
  </si>
  <si>
    <t>金</t>
    <rPh sb="0" eb="1">
      <t>キン</t>
    </rPh>
    <phoneticPr fontId="1"/>
  </si>
  <si>
    <t>名古屋⇒那覇２名（兼児・秀雄）３７８３０円振り込む</t>
    <rPh sb="0" eb="3">
      <t>ナゴヤ</t>
    </rPh>
    <rPh sb="4" eb="6">
      <t>ナハ</t>
    </rPh>
    <rPh sb="7" eb="8">
      <t>メイ</t>
    </rPh>
    <rPh sb="9" eb="10">
      <t>ケン</t>
    </rPh>
    <rPh sb="10" eb="11">
      <t>ジ</t>
    </rPh>
    <rPh sb="12" eb="14">
      <t>ヒデオ</t>
    </rPh>
    <rPh sb="20" eb="21">
      <t>エン</t>
    </rPh>
    <rPh sb="21" eb="22">
      <t>フ</t>
    </rPh>
    <rPh sb="23" eb="24">
      <t>コ</t>
    </rPh>
    <phoneticPr fontId="1"/>
  </si>
  <si>
    <t>土</t>
    <rPh sb="0" eb="1">
      <t>ド</t>
    </rPh>
    <phoneticPr fontId="1"/>
  </si>
  <si>
    <t>母の施設へ薬届ける。賀数家（法事）告別式は土曜日、タクショウ会館</t>
    <rPh sb="0" eb="1">
      <t>ハハ</t>
    </rPh>
    <rPh sb="2" eb="4">
      <t>シセツ</t>
    </rPh>
    <rPh sb="5" eb="6">
      <t>クスリ</t>
    </rPh>
    <rPh sb="6" eb="7">
      <t>トド</t>
    </rPh>
    <rPh sb="10" eb="12">
      <t>カカズ</t>
    </rPh>
    <rPh sb="12" eb="13">
      <t>ケ</t>
    </rPh>
    <rPh sb="14" eb="16">
      <t>ホウジ</t>
    </rPh>
    <rPh sb="17" eb="19">
      <t>コクベツ</t>
    </rPh>
    <rPh sb="19" eb="20">
      <t>シキ</t>
    </rPh>
    <rPh sb="21" eb="24">
      <t>ドヨウビ</t>
    </rPh>
    <rPh sb="30" eb="32">
      <t>カイカン</t>
    </rPh>
    <phoneticPr fontId="1"/>
  </si>
  <si>
    <t>８：２５分発神戸へ迎えは池島夫妻。順子、節子，光子空港まで送る</t>
    <rPh sb="4" eb="5">
      <t>フン</t>
    </rPh>
    <rPh sb="5" eb="6">
      <t>ハツ</t>
    </rPh>
    <rPh sb="6" eb="8">
      <t>コウベ</t>
    </rPh>
    <rPh sb="9" eb="10">
      <t>ムカ</t>
    </rPh>
    <rPh sb="12" eb="14">
      <t>イケシマ</t>
    </rPh>
    <rPh sb="14" eb="16">
      <t>フサイ</t>
    </rPh>
    <rPh sb="17" eb="19">
      <t>ジュンコ</t>
    </rPh>
    <rPh sb="20" eb="22">
      <t>セツコ</t>
    </rPh>
    <rPh sb="23" eb="25">
      <t>ミツコ</t>
    </rPh>
    <rPh sb="25" eb="27">
      <t>クウコウ</t>
    </rPh>
    <rPh sb="29" eb="30">
      <t>オク</t>
    </rPh>
    <phoneticPr fontId="1"/>
  </si>
  <si>
    <t>賀数家の法事</t>
    <rPh sb="0" eb="2">
      <t>カカズ</t>
    </rPh>
    <rPh sb="2" eb="3">
      <t>ケ</t>
    </rPh>
    <rPh sb="4" eb="6">
      <t>ホウジ</t>
    </rPh>
    <phoneticPr fontId="1"/>
  </si>
  <si>
    <t>日</t>
    <rPh sb="0" eb="1">
      <t>ニチ</t>
    </rPh>
    <phoneticPr fontId="1"/>
  </si>
  <si>
    <t>潔（妻方）法事</t>
    <rPh sb="0" eb="1">
      <t>キヨシ</t>
    </rPh>
    <rPh sb="2" eb="3">
      <t>ツマ</t>
    </rPh>
    <rPh sb="3" eb="4">
      <t>カタ</t>
    </rPh>
    <rPh sb="5" eb="7">
      <t>ホウジ</t>
    </rPh>
    <phoneticPr fontId="1"/>
  </si>
  <si>
    <t>夕飯</t>
    <rPh sb="0" eb="2">
      <t>ユウハン</t>
    </rPh>
    <phoneticPr fontId="1"/>
  </si>
  <si>
    <t>１４時稲嶺家、法事。帰りに子どもたちの夕飯、ユニオンで買う</t>
    <rPh sb="2" eb="3">
      <t>ジ</t>
    </rPh>
    <rPh sb="3" eb="6">
      <t>イナミネケ</t>
    </rPh>
    <rPh sb="7" eb="9">
      <t>ホウジ</t>
    </rPh>
    <rPh sb="10" eb="11">
      <t>カエ</t>
    </rPh>
    <rPh sb="13" eb="14">
      <t>コ</t>
    </rPh>
    <rPh sb="19" eb="21">
      <t>ユウハン</t>
    </rPh>
    <rPh sb="27" eb="28">
      <t>カ</t>
    </rPh>
    <phoneticPr fontId="1"/>
  </si>
  <si>
    <t>月</t>
    <rPh sb="0" eb="1">
      <t>ゲツ</t>
    </rPh>
    <phoneticPr fontId="1"/>
  </si>
  <si>
    <t>水</t>
    <rPh sb="0" eb="1">
      <t>スイ</t>
    </rPh>
    <phoneticPr fontId="1"/>
  </si>
  <si>
    <t>英明、与那覇さんと守礼で飲む</t>
    <rPh sb="0" eb="2">
      <t>ヒデアキ</t>
    </rPh>
    <rPh sb="3" eb="6">
      <t>ヨナハ</t>
    </rPh>
    <rPh sb="9" eb="10">
      <t>シュ</t>
    </rPh>
    <rPh sb="10" eb="11">
      <t>レイ</t>
    </rPh>
    <rPh sb="12" eb="13">
      <t>ノ</t>
    </rPh>
    <phoneticPr fontId="1"/>
  </si>
  <si>
    <t>木</t>
    <rPh sb="0" eb="1">
      <t>モク</t>
    </rPh>
    <phoneticPr fontId="1"/>
  </si>
  <si>
    <t>金</t>
    <rPh sb="0" eb="1">
      <t>キン</t>
    </rPh>
    <phoneticPr fontId="1"/>
  </si>
  <si>
    <t>与那覇、玄ちゃんと汀間へ。大浦湾へ釣り場探し</t>
    <rPh sb="0" eb="3">
      <t>ヨナハ</t>
    </rPh>
    <rPh sb="4" eb="5">
      <t>ゲン</t>
    </rPh>
    <rPh sb="9" eb="10">
      <t>テイ</t>
    </rPh>
    <rPh sb="10" eb="11">
      <t>マ</t>
    </rPh>
    <rPh sb="13" eb="14">
      <t>オオ</t>
    </rPh>
    <rPh sb="14" eb="15">
      <t>ウラ</t>
    </rPh>
    <rPh sb="15" eb="16">
      <t>ワン</t>
    </rPh>
    <rPh sb="17" eb="18">
      <t>ツ</t>
    </rPh>
    <rPh sb="19" eb="20">
      <t>バ</t>
    </rPh>
    <rPh sb="20" eb="21">
      <t>サガ</t>
    </rPh>
    <phoneticPr fontId="1"/>
  </si>
  <si>
    <t>守礼</t>
    <rPh sb="0" eb="1">
      <t>シュ</t>
    </rPh>
    <rPh sb="1" eb="2">
      <t>レイ</t>
    </rPh>
    <phoneticPr fontId="1"/>
  </si>
  <si>
    <t>　島寿司</t>
    <rPh sb="1" eb="2">
      <t>シマ</t>
    </rPh>
    <rPh sb="2" eb="4">
      <t>スシ</t>
    </rPh>
    <phoneticPr fontId="1"/>
  </si>
  <si>
    <t>２２時智紀、空港へ母迎えに。皆は家で待っている、お土産もらいに子どもたち来る。</t>
    <rPh sb="2" eb="3">
      <t>ジ</t>
    </rPh>
    <rPh sb="3" eb="5">
      <t>トモノリ</t>
    </rPh>
    <rPh sb="6" eb="8">
      <t>クウコウ</t>
    </rPh>
    <rPh sb="9" eb="10">
      <t>ハハ</t>
    </rPh>
    <rPh sb="10" eb="11">
      <t>ムカ</t>
    </rPh>
    <rPh sb="14" eb="15">
      <t>ミンナ</t>
    </rPh>
    <rPh sb="16" eb="17">
      <t>ウチ</t>
    </rPh>
    <rPh sb="18" eb="19">
      <t>マ</t>
    </rPh>
    <rPh sb="25" eb="27">
      <t>ミヤゲ</t>
    </rPh>
    <rPh sb="31" eb="32">
      <t>コ</t>
    </rPh>
    <rPh sb="36" eb="37">
      <t>ク</t>
    </rPh>
    <phoneticPr fontId="1"/>
  </si>
  <si>
    <t>阪下、昭和茶屋</t>
    <rPh sb="0" eb="1">
      <t>サカ</t>
    </rPh>
    <rPh sb="1" eb="2">
      <t>シタ</t>
    </rPh>
    <rPh sb="3" eb="5">
      <t>ショウワ</t>
    </rPh>
    <rPh sb="5" eb="7">
      <t>チャヤ</t>
    </rPh>
    <phoneticPr fontId="1"/>
  </si>
  <si>
    <t>今日・俊秀家、智紀家お泊まり。　夜は真栄平、与那覇さんと島寿司</t>
    <rPh sb="0" eb="2">
      <t>キョウ</t>
    </rPh>
    <rPh sb="3" eb="6">
      <t>トシヒデケ</t>
    </rPh>
    <rPh sb="7" eb="10">
      <t>トモノリケ</t>
    </rPh>
    <rPh sb="11" eb="12">
      <t>ト</t>
    </rPh>
    <rPh sb="16" eb="17">
      <t>ヨル</t>
    </rPh>
    <rPh sb="18" eb="19">
      <t>マ</t>
    </rPh>
    <rPh sb="19" eb="20">
      <t>エイ</t>
    </rPh>
    <rPh sb="20" eb="21">
      <t>ヒラ</t>
    </rPh>
    <rPh sb="22" eb="25">
      <t>ヨナハ</t>
    </rPh>
    <rPh sb="28" eb="29">
      <t>シマ</t>
    </rPh>
    <rPh sb="29" eb="31">
      <t>ズシ</t>
    </rPh>
    <phoneticPr fontId="1"/>
  </si>
  <si>
    <t>朝９時出発与那覇さん３０分でダウン、港へ戻す、その後玄ちゃんと１３時頃まで釣り。</t>
    <rPh sb="0" eb="1">
      <t>アサ</t>
    </rPh>
    <rPh sb="2" eb="3">
      <t>ジ</t>
    </rPh>
    <rPh sb="3" eb="5">
      <t>シュッパツ</t>
    </rPh>
    <rPh sb="5" eb="8">
      <t>ヨナハ</t>
    </rPh>
    <rPh sb="12" eb="13">
      <t>フン</t>
    </rPh>
    <rPh sb="18" eb="19">
      <t>ミナト</t>
    </rPh>
    <rPh sb="20" eb="21">
      <t>モド</t>
    </rPh>
    <rPh sb="25" eb="26">
      <t>ゴ</t>
    </rPh>
    <rPh sb="26" eb="27">
      <t>ゲン</t>
    </rPh>
    <rPh sb="33" eb="34">
      <t>ジ</t>
    </rPh>
    <rPh sb="34" eb="35">
      <t>コロ</t>
    </rPh>
    <rPh sb="37" eb="38">
      <t>ツ</t>
    </rPh>
    <phoneticPr fontId="1"/>
  </si>
  <si>
    <t>飲み代</t>
    <rPh sb="0" eb="1">
      <t>ノ</t>
    </rPh>
    <rPh sb="2" eb="3">
      <t>ダイ</t>
    </rPh>
    <phoneticPr fontId="1"/>
  </si>
  <si>
    <t>高速</t>
    <rPh sb="0" eb="2">
      <t>コウソク</t>
    </rPh>
    <phoneticPr fontId="1"/>
  </si>
  <si>
    <t>釣果少なく小魚１２,３匹。１７時には那覇に戻り新章さん呼び４人で、阪下の居酒屋へ</t>
    <rPh sb="0" eb="2">
      <t>チョウカ</t>
    </rPh>
    <rPh sb="2" eb="3">
      <t>スク</t>
    </rPh>
    <rPh sb="5" eb="7">
      <t>コザカナ</t>
    </rPh>
    <rPh sb="11" eb="12">
      <t>ヒキ</t>
    </rPh>
    <rPh sb="15" eb="16">
      <t>ジ</t>
    </rPh>
    <rPh sb="18" eb="20">
      <t>ナハ</t>
    </rPh>
    <rPh sb="21" eb="22">
      <t>モド</t>
    </rPh>
    <rPh sb="23" eb="25">
      <t>シンショウ</t>
    </rPh>
    <rPh sb="27" eb="28">
      <t>ヨ</t>
    </rPh>
    <rPh sb="30" eb="31">
      <t>ニン</t>
    </rPh>
    <rPh sb="33" eb="35">
      <t>サカシタ</t>
    </rPh>
    <rPh sb="36" eb="39">
      <t>イザカヤ</t>
    </rPh>
    <phoneticPr fontId="1"/>
  </si>
  <si>
    <t>阪下飲み代</t>
    <rPh sb="0" eb="2">
      <t>サカシタ</t>
    </rPh>
    <rPh sb="2" eb="3">
      <t>ノ</t>
    </rPh>
    <rPh sb="4" eb="5">
      <t>ダイ</t>
    </rPh>
    <phoneticPr fontId="1"/>
  </si>
  <si>
    <t>日</t>
    <rPh sb="0" eb="1">
      <t>ニチ</t>
    </rPh>
    <phoneticPr fontId="1"/>
  </si>
  <si>
    <t>今日から三線、香織、俊秀家、智紀家来る夕飯食べて帰る</t>
    <rPh sb="0" eb="2">
      <t>キョウ</t>
    </rPh>
    <rPh sb="4" eb="6">
      <t>サンシン</t>
    </rPh>
    <rPh sb="7" eb="9">
      <t>カオリ</t>
    </rPh>
    <rPh sb="10" eb="13">
      <t>トシヒデケ</t>
    </rPh>
    <rPh sb="14" eb="17">
      <t>トモノリケ</t>
    </rPh>
    <rPh sb="17" eb="18">
      <t>ク</t>
    </rPh>
    <rPh sb="19" eb="21">
      <t>ユウハン</t>
    </rPh>
    <rPh sb="21" eb="22">
      <t>タ</t>
    </rPh>
    <rPh sb="24" eb="25">
      <t>カエ</t>
    </rPh>
    <phoneticPr fontId="1"/>
  </si>
  <si>
    <t>ベニヤ板</t>
    <rPh sb="3" eb="4">
      <t>イタ</t>
    </rPh>
    <phoneticPr fontId="1"/>
  </si>
  <si>
    <t>月</t>
    <rPh sb="0" eb="1">
      <t>ゲツ</t>
    </rPh>
    <phoneticPr fontId="1"/>
  </si>
  <si>
    <t>N3セ8000当</t>
    <rPh sb="7" eb="8">
      <t>ア</t>
    </rPh>
    <phoneticPr fontId="1"/>
  </si>
  <si>
    <t>ミニ1000当</t>
    <rPh sb="6" eb="7">
      <t>トウ</t>
    </rPh>
    <phoneticPr fontId="1"/>
  </si>
  <si>
    <t>水</t>
    <rPh sb="0" eb="1">
      <t>スイ</t>
    </rPh>
    <phoneticPr fontId="1"/>
  </si>
  <si>
    <t>母へ薬届ける、次郎さん食事と買い物</t>
    <rPh sb="0" eb="1">
      <t>ハハ</t>
    </rPh>
    <rPh sb="2" eb="3">
      <t>クスリ</t>
    </rPh>
    <rPh sb="3" eb="4">
      <t>トド</t>
    </rPh>
    <rPh sb="7" eb="9">
      <t>ジロウ</t>
    </rPh>
    <rPh sb="11" eb="13">
      <t>ショクジ</t>
    </rPh>
    <rPh sb="14" eb="15">
      <t>カ</t>
    </rPh>
    <rPh sb="16" eb="17">
      <t>モノ</t>
    </rPh>
    <phoneticPr fontId="1"/>
  </si>
  <si>
    <t>ベニヤ板買い、車庫の棚片付け。第一総業へセーバーからセルシオへ保険移動依頼</t>
    <rPh sb="3" eb="4">
      <t>イタ</t>
    </rPh>
    <rPh sb="4" eb="5">
      <t>カ</t>
    </rPh>
    <rPh sb="7" eb="9">
      <t>シャコ</t>
    </rPh>
    <rPh sb="10" eb="11">
      <t>タナ</t>
    </rPh>
    <rPh sb="11" eb="13">
      <t>カタヅ</t>
    </rPh>
    <rPh sb="15" eb="17">
      <t>ダイイチ</t>
    </rPh>
    <rPh sb="17" eb="19">
      <t>ソウギョウ</t>
    </rPh>
    <rPh sb="31" eb="33">
      <t>ホケン</t>
    </rPh>
    <rPh sb="33" eb="35">
      <t>イドウ</t>
    </rPh>
    <rPh sb="35" eb="37">
      <t>イライ</t>
    </rPh>
    <phoneticPr fontId="1"/>
  </si>
  <si>
    <t>木</t>
    <rPh sb="0" eb="1">
      <t>モク</t>
    </rPh>
    <phoneticPr fontId="1"/>
  </si>
  <si>
    <t>さくもとにてネジザウルス購入、夜は晴美、与那覇さんと島寿司へ</t>
    <rPh sb="12" eb="14">
      <t>コウニュウ</t>
    </rPh>
    <rPh sb="15" eb="16">
      <t>ヨル</t>
    </rPh>
    <rPh sb="17" eb="19">
      <t>ハルミ</t>
    </rPh>
    <rPh sb="20" eb="23">
      <t>ヨナハ</t>
    </rPh>
    <rPh sb="26" eb="27">
      <t>シマ</t>
    </rPh>
    <rPh sb="27" eb="29">
      <t>スシ</t>
    </rPh>
    <phoneticPr fontId="1"/>
  </si>
  <si>
    <t>島寿司</t>
    <rPh sb="0" eb="1">
      <t>シマ</t>
    </rPh>
    <rPh sb="1" eb="3">
      <t>スシ</t>
    </rPh>
    <phoneticPr fontId="1"/>
  </si>
  <si>
    <t>さくもと</t>
    <phoneticPr fontId="1"/>
  </si>
  <si>
    <t>帰りに自宅で飲み、志乃が送る</t>
    <rPh sb="0" eb="1">
      <t>カエ</t>
    </rPh>
    <rPh sb="3" eb="5">
      <t>ジタク</t>
    </rPh>
    <rPh sb="6" eb="7">
      <t>ノ</t>
    </rPh>
    <rPh sb="9" eb="11">
      <t>シノ</t>
    </rPh>
    <rPh sb="12" eb="13">
      <t>オク</t>
    </rPh>
    <phoneticPr fontId="1"/>
  </si>
  <si>
    <t>日</t>
    <rPh sb="0" eb="1">
      <t>ニチ</t>
    </rPh>
    <phoneticPr fontId="1"/>
  </si>
  <si>
    <t>智紀、智美、結婚式で快喜お泊まり。</t>
    <rPh sb="0" eb="2">
      <t>トモノリ</t>
    </rPh>
    <rPh sb="3" eb="5">
      <t>トモミ</t>
    </rPh>
    <rPh sb="6" eb="9">
      <t>ケッコンシキ</t>
    </rPh>
    <rPh sb="10" eb="12">
      <t>カイキ</t>
    </rPh>
    <rPh sb="13" eb="14">
      <t>ト</t>
    </rPh>
    <phoneticPr fontId="1"/>
  </si>
  <si>
    <t>水</t>
    <rPh sb="0" eb="1">
      <t>スイ</t>
    </rPh>
    <phoneticPr fontId="1"/>
  </si>
  <si>
    <t>玄ちゃんとＡＰと探しいい所がない。夜は参酔会（血圧計・3240立て替え）</t>
    <rPh sb="0" eb="1">
      <t>ゲン</t>
    </rPh>
    <rPh sb="8" eb="9">
      <t>サガ</t>
    </rPh>
    <rPh sb="12" eb="13">
      <t>トコロ</t>
    </rPh>
    <rPh sb="17" eb="18">
      <t>ヨル</t>
    </rPh>
    <rPh sb="19" eb="20">
      <t>サン</t>
    </rPh>
    <rPh sb="20" eb="21">
      <t>スイ</t>
    </rPh>
    <rPh sb="21" eb="22">
      <t>カイ</t>
    </rPh>
    <rPh sb="23" eb="26">
      <t>ケツアツケイ</t>
    </rPh>
    <rPh sb="31" eb="32">
      <t>タ</t>
    </rPh>
    <rPh sb="33" eb="34">
      <t>カ</t>
    </rPh>
    <phoneticPr fontId="1"/>
  </si>
  <si>
    <t>犬のえさ</t>
    <rPh sb="0" eb="1">
      <t>イヌ</t>
    </rPh>
    <phoneticPr fontId="1"/>
  </si>
  <si>
    <t>守礼で遊友会、厚も来る。</t>
    <rPh sb="0" eb="1">
      <t>シュ</t>
    </rPh>
    <rPh sb="1" eb="2">
      <t>レイ</t>
    </rPh>
    <rPh sb="3" eb="4">
      <t>ユウ</t>
    </rPh>
    <rPh sb="4" eb="5">
      <t>ユウ</t>
    </rPh>
    <rPh sb="5" eb="6">
      <t>カイ</t>
    </rPh>
    <rPh sb="7" eb="8">
      <t>アツシ</t>
    </rPh>
    <rPh sb="9" eb="10">
      <t>ク</t>
    </rPh>
    <phoneticPr fontId="1"/>
  </si>
  <si>
    <t>ドリンカー</t>
    <phoneticPr fontId="1"/>
  </si>
  <si>
    <t>土</t>
    <rPh sb="0" eb="1">
      <t>ド</t>
    </rPh>
    <phoneticPr fontId="1"/>
  </si>
  <si>
    <t>夜はドリンカー模合い,歌声一番から１０時３０頃帰る、快喜まだいる。</t>
    <rPh sb="0" eb="1">
      <t>ヨル</t>
    </rPh>
    <rPh sb="7" eb="8">
      <t>モ</t>
    </rPh>
    <rPh sb="8" eb="9">
      <t>ア</t>
    </rPh>
    <rPh sb="11" eb="13">
      <t>ウタゴエ</t>
    </rPh>
    <rPh sb="13" eb="15">
      <t>イチバン</t>
    </rPh>
    <rPh sb="19" eb="20">
      <t>ジ</t>
    </rPh>
    <rPh sb="22" eb="23">
      <t>コロ</t>
    </rPh>
    <rPh sb="23" eb="24">
      <t>カエ</t>
    </rPh>
    <rPh sb="26" eb="28">
      <t>カイキ</t>
    </rPh>
    <phoneticPr fontId="1"/>
  </si>
  <si>
    <t>日</t>
    <rPh sb="0" eb="1">
      <t>ニチ</t>
    </rPh>
    <phoneticPr fontId="1"/>
  </si>
  <si>
    <t>順子へ</t>
    <rPh sb="0" eb="2">
      <t>ジュンコ</t>
    </rPh>
    <phoneticPr fontId="1"/>
  </si>
  <si>
    <t>中央卸市場祭りへ順子と、</t>
    <rPh sb="0" eb="2">
      <t>チュウオウ</t>
    </rPh>
    <rPh sb="2" eb="3">
      <t>オロシ</t>
    </rPh>
    <rPh sb="3" eb="5">
      <t>イチバ</t>
    </rPh>
    <rPh sb="5" eb="6">
      <t>マツ</t>
    </rPh>
    <rPh sb="8" eb="10">
      <t>ジュンコ</t>
    </rPh>
    <phoneticPr fontId="1"/>
  </si>
  <si>
    <t>順子へ買い物</t>
    <rPh sb="0" eb="2">
      <t>ジュンコ</t>
    </rPh>
    <rPh sb="3" eb="4">
      <t>カ</t>
    </rPh>
    <rPh sb="5" eb="6">
      <t>モノ</t>
    </rPh>
    <phoneticPr fontId="1"/>
  </si>
  <si>
    <t>火</t>
    <rPh sb="0" eb="1">
      <t>カ</t>
    </rPh>
    <phoneticPr fontId="1"/>
  </si>
  <si>
    <t>糸満へスク買いに行くがなし、金秀で買う</t>
    <rPh sb="0" eb="2">
      <t>イトマン</t>
    </rPh>
    <rPh sb="5" eb="6">
      <t>カ</t>
    </rPh>
    <rPh sb="8" eb="9">
      <t>イ</t>
    </rPh>
    <rPh sb="14" eb="15">
      <t>カネ</t>
    </rPh>
    <rPh sb="15" eb="16">
      <t>ヒデ</t>
    </rPh>
    <rPh sb="17" eb="18">
      <t>カ</t>
    </rPh>
    <phoneticPr fontId="1"/>
  </si>
  <si>
    <t>タイヤ・くじ</t>
    <phoneticPr fontId="1"/>
  </si>
  <si>
    <t>そば・すく・円ｓ</t>
    <rPh sb="6" eb="7">
      <t>エン</t>
    </rPh>
    <phoneticPr fontId="1"/>
  </si>
  <si>
    <t>水</t>
    <rPh sb="0" eb="1">
      <t>スイ</t>
    </rPh>
    <phoneticPr fontId="1"/>
  </si>
  <si>
    <t>志乃車へベビーシート装着、夜は与那覇さんと守礼へ</t>
    <rPh sb="0" eb="2">
      <t>シノ</t>
    </rPh>
    <rPh sb="2" eb="3">
      <t>クルマ</t>
    </rPh>
    <rPh sb="10" eb="12">
      <t>ソウチャク</t>
    </rPh>
    <rPh sb="13" eb="14">
      <t>ヨル</t>
    </rPh>
    <rPh sb="15" eb="18">
      <t>ヨナハ</t>
    </rPh>
    <rPh sb="21" eb="22">
      <t>シュ</t>
    </rPh>
    <rPh sb="22" eb="23">
      <t>レイ</t>
    </rPh>
    <phoneticPr fontId="1"/>
  </si>
  <si>
    <t>早く帰る、佳凛と快喜がまだいる。</t>
    <rPh sb="0" eb="1">
      <t>ハヤ</t>
    </rPh>
    <rPh sb="2" eb="3">
      <t>カエ</t>
    </rPh>
    <rPh sb="5" eb="7">
      <t>カリン</t>
    </rPh>
    <rPh sb="8" eb="10">
      <t>カイキ</t>
    </rPh>
    <phoneticPr fontId="1"/>
  </si>
  <si>
    <t>木</t>
    <rPh sb="0" eb="1">
      <t>モク</t>
    </rPh>
    <phoneticPr fontId="1"/>
  </si>
  <si>
    <t>郁絵歯科へ行く間佳凛あずかる、だいぶ慣れてきた</t>
    <rPh sb="0" eb="2">
      <t>イクエ</t>
    </rPh>
    <rPh sb="2" eb="4">
      <t>シカ</t>
    </rPh>
    <rPh sb="5" eb="6">
      <t>イ</t>
    </rPh>
    <rPh sb="7" eb="8">
      <t>アイダ</t>
    </rPh>
    <rPh sb="8" eb="10">
      <t>カリン</t>
    </rPh>
    <rPh sb="18" eb="19">
      <t>ナ</t>
    </rPh>
    <phoneticPr fontId="1"/>
  </si>
  <si>
    <t>金</t>
    <rPh sb="0" eb="1">
      <t>キン</t>
    </rPh>
    <phoneticPr fontId="1"/>
  </si>
  <si>
    <t>１４時から１６時与那原ゴルフレンジへ与那覇さんと夜は守礼へ</t>
    <rPh sb="2" eb="3">
      <t>ジ</t>
    </rPh>
    <rPh sb="7" eb="8">
      <t>ジ</t>
    </rPh>
    <rPh sb="8" eb="11">
      <t>ヨナバル</t>
    </rPh>
    <rPh sb="18" eb="21">
      <t>ヨナハ</t>
    </rPh>
    <rPh sb="24" eb="25">
      <t>ヨル</t>
    </rPh>
    <rPh sb="26" eb="27">
      <t>シュ</t>
    </rPh>
    <rPh sb="27" eb="28">
      <t>レイ</t>
    </rPh>
    <phoneticPr fontId="1"/>
  </si>
  <si>
    <t>守礼・レンジ</t>
    <rPh sb="0" eb="1">
      <t>シュ</t>
    </rPh>
    <rPh sb="1" eb="2">
      <t>レイ</t>
    </rPh>
    <phoneticPr fontId="1"/>
  </si>
  <si>
    <t>流生Ｈ</t>
    <rPh sb="0" eb="1">
      <t>リュウ</t>
    </rPh>
    <rPh sb="1" eb="2">
      <t>セイ</t>
    </rPh>
    <phoneticPr fontId="1"/>
  </si>
  <si>
    <t>日</t>
    <rPh sb="0" eb="1">
      <t>ニチ</t>
    </rPh>
    <phoneticPr fontId="1"/>
  </si>
  <si>
    <t>血圧計（玄ちゃん</t>
    <rPh sb="0" eb="3">
      <t>ケツアツケイ</t>
    </rPh>
    <rPh sb="4" eb="5">
      <t>ゲン</t>
    </rPh>
    <phoneticPr fontId="1"/>
  </si>
  <si>
    <t>昭和・ヒージャー</t>
    <rPh sb="0" eb="2">
      <t>ショウワ</t>
    </rPh>
    <phoneticPr fontId="1"/>
  </si>
  <si>
    <t>１４時西原へヒージャーオオラセ―（棚原）見に行く。夜は昭和茶屋へ２１時頃帰る</t>
    <rPh sb="2" eb="3">
      <t>ジ</t>
    </rPh>
    <rPh sb="3" eb="5">
      <t>ニシハラ</t>
    </rPh>
    <rPh sb="17" eb="19">
      <t>タナハラ</t>
    </rPh>
    <rPh sb="20" eb="21">
      <t>ミ</t>
    </rPh>
    <rPh sb="22" eb="23">
      <t>イ</t>
    </rPh>
    <rPh sb="25" eb="26">
      <t>ヨル</t>
    </rPh>
    <rPh sb="27" eb="29">
      <t>ショウワ</t>
    </rPh>
    <rPh sb="29" eb="31">
      <t>チャヤ</t>
    </rPh>
    <rPh sb="34" eb="35">
      <t>ジ</t>
    </rPh>
    <rPh sb="35" eb="36">
      <t>コロ</t>
    </rPh>
    <rPh sb="36" eb="37">
      <t>カエ</t>
    </rPh>
    <phoneticPr fontId="1"/>
  </si>
  <si>
    <t>月</t>
    <rPh sb="0" eb="1">
      <t>ゲツ</t>
    </rPh>
    <phoneticPr fontId="1"/>
  </si>
  <si>
    <t>インクエプソン</t>
    <phoneticPr fontId="1"/>
  </si>
  <si>
    <t>夜はうりずん、新城亘さんの収録</t>
    <rPh sb="0" eb="1">
      <t>ヨル</t>
    </rPh>
    <rPh sb="7" eb="9">
      <t>シンジョウ</t>
    </rPh>
    <rPh sb="9" eb="10">
      <t>ワタル</t>
    </rPh>
    <rPh sb="13" eb="15">
      <t>シュウロク</t>
    </rPh>
    <phoneticPr fontId="1"/>
  </si>
  <si>
    <t>ゴルフ</t>
    <phoneticPr fontId="1"/>
  </si>
  <si>
    <t>火</t>
    <rPh sb="0" eb="1">
      <t>カ</t>
    </rPh>
    <phoneticPr fontId="1"/>
  </si>
  <si>
    <t>守礼ゴルフコンペ参加、（仲間、比嘉盛広、与那覇）１０４打</t>
    <rPh sb="0" eb="1">
      <t>シュ</t>
    </rPh>
    <rPh sb="1" eb="2">
      <t>レイ</t>
    </rPh>
    <rPh sb="8" eb="10">
      <t>サンカ</t>
    </rPh>
    <rPh sb="12" eb="14">
      <t>ナカマ</t>
    </rPh>
    <rPh sb="15" eb="17">
      <t>ヒガ</t>
    </rPh>
    <rPh sb="17" eb="19">
      <t>モリヒロ</t>
    </rPh>
    <rPh sb="20" eb="23">
      <t>ヨナハ</t>
    </rPh>
    <rPh sb="27" eb="28">
      <t>ダ</t>
    </rPh>
    <phoneticPr fontId="1"/>
  </si>
  <si>
    <t>打ち上げ式守礼で、賞品クーラーボツクス、ママより米５キロ</t>
    <rPh sb="0" eb="1">
      <t>ウ</t>
    </rPh>
    <rPh sb="2" eb="3">
      <t>ア</t>
    </rPh>
    <rPh sb="4" eb="5">
      <t>シキ</t>
    </rPh>
    <rPh sb="5" eb="6">
      <t>シュ</t>
    </rPh>
    <rPh sb="6" eb="7">
      <t>レイ</t>
    </rPh>
    <rPh sb="9" eb="11">
      <t>ショウヒン</t>
    </rPh>
    <rPh sb="24" eb="25">
      <t>コメ</t>
    </rPh>
    <phoneticPr fontId="1"/>
  </si>
  <si>
    <t>水</t>
    <rPh sb="0" eb="1">
      <t>スイ</t>
    </rPh>
    <phoneticPr fontId="1"/>
  </si>
  <si>
    <t>水曜会、仲地、与那覇、英明、森山、前平</t>
    <rPh sb="0" eb="2">
      <t>スイヨウ</t>
    </rPh>
    <rPh sb="2" eb="3">
      <t>カイ</t>
    </rPh>
    <rPh sb="4" eb="6">
      <t>ナカチ</t>
    </rPh>
    <rPh sb="7" eb="10">
      <t>ヨナハ</t>
    </rPh>
    <rPh sb="11" eb="13">
      <t>ヒデアキ</t>
    </rPh>
    <rPh sb="14" eb="16">
      <t>モリヤマ</t>
    </rPh>
    <rPh sb="17" eb="18">
      <t>マエ</t>
    </rPh>
    <rPh sb="18" eb="19">
      <t>ヒラ</t>
    </rPh>
    <phoneticPr fontId="1"/>
  </si>
  <si>
    <t>計：74656</t>
    <rPh sb="0" eb="1">
      <t>ケイ</t>
    </rPh>
    <phoneticPr fontId="1"/>
  </si>
  <si>
    <t>計114756</t>
    <rPh sb="0" eb="1">
      <t>ケイ</t>
    </rPh>
    <phoneticPr fontId="1"/>
  </si>
  <si>
    <t>金</t>
    <rPh sb="0" eb="1">
      <t>キン</t>
    </rPh>
    <phoneticPr fontId="1"/>
  </si>
  <si>
    <t>ＯＢ会、金城ワイフより敦惺のパッチワーク頂く。</t>
    <rPh sb="2" eb="3">
      <t>カイ</t>
    </rPh>
    <rPh sb="4" eb="6">
      <t>キンジョウ</t>
    </rPh>
    <rPh sb="11" eb="13">
      <t>タイセイ</t>
    </rPh>
    <rPh sb="20" eb="21">
      <t>イタダ</t>
    </rPh>
    <phoneticPr fontId="1"/>
  </si>
  <si>
    <t>くじ・守礼</t>
    <rPh sb="3" eb="4">
      <t>シュ</t>
    </rPh>
    <rPh sb="4" eb="5">
      <t>レイ</t>
    </rPh>
    <phoneticPr fontId="1"/>
  </si>
  <si>
    <t>日</t>
    <rPh sb="0" eb="1">
      <t>ニチ</t>
    </rPh>
    <phoneticPr fontId="1"/>
  </si>
  <si>
    <t>ビ-ル・マック</t>
    <phoneticPr fontId="1"/>
  </si>
  <si>
    <t>台風接近で朝から雨、快喜昨日から泊まり、順子遅出</t>
    <rPh sb="0" eb="2">
      <t>タイフウ</t>
    </rPh>
    <rPh sb="2" eb="4">
      <t>セッキン</t>
    </rPh>
    <rPh sb="5" eb="6">
      <t>アサ</t>
    </rPh>
    <rPh sb="8" eb="9">
      <t>アメ</t>
    </rPh>
    <rPh sb="10" eb="12">
      <t>カイキ</t>
    </rPh>
    <rPh sb="12" eb="14">
      <t>キノウ</t>
    </rPh>
    <rPh sb="16" eb="17">
      <t>ト</t>
    </rPh>
    <rPh sb="20" eb="22">
      <t>ジュンコ</t>
    </rPh>
    <rPh sb="22" eb="23">
      <t>オソ</t>
    </rPh>
    <rPh sb="23" eb="24">
      <t>デ</t>
    </rPh>
    <phoneticPr fontId="1"/>
  </si>
  <si>
    <t>高圧洗浄機</t>
    <rPh sb="0" eb="2">
      <t>コウアツ</t>
    </rPh>
    <rPh sb="2" eb="4">
      <t>センジョウ</t>
    </rPh>
    <rPh sb="4" eb="5">
      <t>キ</t>
    </rPh>
    <phoneticPr fontId="1"/>
  </si>
  <si>
    <t>火</t>
    <rPh sb="0" eb="1">
      <t>カ</t>
    </rPh>
    <phoneticPr fontId="1"/>
  </si>
  <si>
    <t>快喜、佳凛、風邪気味、</t>
    <rPh sb="0" eb="2">
      <t>カイキ</t>
    </rPh>
    <rPh sb="3" eb="5">
      <t>カリン</t>
    </rPh>
    <rPh sb="6" eb="8">
      <t>カゼ</t>
    </rPh>
    <rPh sb="8" eb="10">
      <t>キミ</t>
    </rPh>
    <phoneticPr fontId="1"/>
  </si>
  <si>
    <t>水</t>
    <rPh sb="0" eb="1">
      <t>スイ</t>
    </rPh>
    <phoneticPr fontId="1"/>
  </si>
  <si>
    <t>快喜まだ微熱があり保育所休み、朝から預かる</t>
    <rPh sb="0" eb="2">
      <t>カイキ</t>
    </rPh>
    <rPh sb="4" eb="6">
      <t>ビネツ</t>
    </rPh>
    <rPh sb="9" eb="11">
      <t>ホイク</t>
    </rPh>
    <rPh sb="11" eb="12">
      <t>ショ</t>
    </rPh>
    <rPh sb="12" eb="13">
      <t>ヤス</t>
    </rPh>
    <rPh sb="15" eb="16">
      <t>アサ</t>
    </rPh>
    <rPh sb="18" eb="19">
      <t>アズ</t>
    </rPh>
    <phoneticPr fontId="1"/>
  </si>
  <si>
    <t>高圧洗浄機にて階段掃除、表側は雨の日に予定</t>
    <rPh sb="0" eb="2">
      <t>コウアツ</t>
    </rPh>
    <rPh sb="2" eb="4">
      <t>センジョウ</t>
    </rPh>
    <rPh sb="4" eb="5">
      <t>キ</t>
    </rPh>
    <rPh sb="7" eb="9">
      <t>カイダン</t>
    </rPh>
    <rPh sb="9" eb="11">
      <t>ソウジ</t>
    </rPh>
    <rPh sb="12" eb="14">
      <t>オモテガワ</t>
    </rPh>
    <rPh sb="15" eb="16">
      <t>アメ</t>
    </rPh>
    <rPh sb="17" eb="18">
      <t>ヒ</t>
    </rPh>
    <rPh sb="19" eb="21">
      <t>ヨテイ</t>
    </rPh>
    <phoneticPr fontId="1"/>
  </si>
  <si>
    <t>午後、快喜、敦惺連れてドライブ（南部・奥武島）</t>
    <rPh sb="0" eb="2">
      <t>ゴゴ</t>
    </rPh>
    <rPh sb="3" eb="5">
      <t>カイキ</t>
    </rPh>
    <rPh sb="6" eb="8">
      <t>タイセイ</t>
    </rPh>
    <rPh sb="8" eb="9">
      <t>ツ</t>
    </rPh>
    <rPh sb="16" eb="18">
      <t>ナンブ</t>
    </rPh>
    <rPh sb="19" eb="20">
      <t>オク</t>
    </rPh>
    <rPh sb="20" eb="21">
      <t>タケ</t>
    </rPh>
    <rPh sb="21" eb="22">
      <t>シマ</t>
    </rPh>
    <phoneticPr fontId="1"/>
  </si>
  <si>
    <t>ビール</t>
    <phoneticPr fontId="1"/>
  </si>
  <si>
    <t>金</t>
    <rPh sb="0" eb="1">
      <t>キン</t>
    </rPh>
    <phoneticPr fontId="1"/>
  </si>
  <si>
    <t>午前中、浦添・愛工明電観賞５対４。午後、南側外壁、高圧洗浄機にて清掃</t>
    <rPh sb="0" eb="3">
      <t>ゴゼンチュウ</t>
    </rPh>
    <rPh sb="4" eb="6">
      <t>ウラソエ</t>
    </rPh>
    <rPh sb="7" eb="8">
      <t>アイ</t>
    </rPh>
    <rPh sb="8" eb="9">
      <t>コウ</t>
    </rPh>
    <rPh sb="9" eb="11">
      <t>メイデン</t>
    </rPh>
    <rPh sb="11" eb="13">
      <t>カンショウ</t>
    </rPh>
    <rPh sb="14" eb="15">
      <t>タイ</t>
    </rPh>
    <rPh sb="17" eb="19">
      <t>ゴゴ</t>
    </rPh>
    <rPh sb="20" eb="22">
      <t>ミナミガワ</t>
    </rPh>
    <rPh sb="22" eb="24">
      <t>ガイヘキ</t>
    </rPh>
    <rPh sb="25" eb="27">
      <t>コウアツ</t>
    </rPh>
    <rPh sb="27" eb="29">
      <t>センジョウ</t>
    </rPh>
    <rPh sb="29" eb="30">
      <t>キ</t>
    </rPh>
    <rPh sb="32" eb="34">
      <t>セイソウ</t>
    </rPh>
    <phoneticPr fontId="1"/>
  </si>
  <si>
    <t>月</t>
    <rPh sb="0" eb="1">
      <t>ゲツ</t>
    </rPh>
    <phoneticPr fontId="1"/>
  </si>
  <si>
    <t>小禄、潰瘍食堂へ志乃、順子と昼食。母へ薬とコズかい。</t>
    <rPh sb="0" eb="1">
      <t>オ</t>
    </rPh>
    <rPh sb="1" eb="2">
      <t>ロク</t>
    </rPh>
    <rPh sb="3" eb="5">
      <t>カイヨウ</t>
    </rPh>
    <rPh sb="5" eb="7">
      <t>ショクドウ</t>
    </rPh>
    <rPh sb="8" eb="10">
      <t>シノ</t>
    </rPh>
    <rPh sb="11" eb="13">
      <t>ジュンコ</t>
    </rPh>
    <rPh sb="14" eb="16">
      <t>チュウショク</t>
    </rPh>
    <rPh sb="17" eb="18">
      <t>ハハ</t>
    </rPh>
    <rPh sb="19" eb="20">
      <t>クスリ</t>
    </rPh>
    <phoneticPr fontId="1"/>
  </si>
  <si>
    <t>くじ・食事</t>
    <rPh sb="3" eb="5">
      <t>ショクジ</t>
    </rPh>
    <phoneticPr fontId="1"/>
  </si>
  <si>
    <t>水</t>
    <rPh sb="0" eb="1">
      <t>スイ</t>
    </rPh>
    <phoneticPr fontId="1"/>
  </si>
  <si>
    <t>母、模合いへ連れていく。請求業務３０分</t>
    <rPh sb="0" eb="1">
      <t>ハハ</t>
    </rPh>
    <rPh sb="2" eb="3">
      <t>モ</t>
    </rPh>
    <rPh sb="3" eb="4">
      <t>ア</t>
    </rPh>
    <rPh sb="6" eb="7">
      <t>ツ</t>
    </rPh>
    <rPh sb="12" eb="14">
      <t>セイキュウ</t>
    </rPh>
    <rPh sb="14" eb="16">
      <t>ギョウム</t>
    </rPh>
    <rPh sb="18" eb="19">
      <t>フン</t>
    </rPh>
    <phoneticPr fontId="1"/>
  </si>
  <si>
    <t>金</t>
    <rPh sb="0" eb="1">
      <t>キン</t>
    </rPh>
    <phoneticPr fontId="1"/>
  </si>
  <si>
    <t>守礼で遊友会。順子も模合い</t>
    <rPh sb="0" eb="1">
      <t>シュ</t>
    </rPh>
    <rPh sb="1" eb="2">
      <t>レイ</t>
    </rPh>
    <rPh sb="3" eb="4">
      <t>ユウ</t>
    </rPh>
    <rPh sb="4" eb="5">
      <t>ユウ</t>
    </rPh>
    <rPh sb="5" eb="6">
      <t>カイ</t>
    </rPh>
    <rPh sb="7" eb="9">
      <t>ジュンコ</t>
    </rPh>
    <rPh sb="10" eb="11">
      <t>モ</t>
    </rPh>
    <rPh sb="11" eb="12">
      <t>ア</t>
    </rPh>
    <phoneticPr fontId="1"/>
  </si>
  <si>
    <t>俊１万</t>
    <rPh sb="0" eb="1">
      <t>トシ</t>
    </rPh>
    <rPh sb="2" eb="3">
      <t>マン</t>
    </rPh>
    <phoneticPr fontId="1"/>
  </si>
  <si>
    <t>土</t>
    <rPh sb="0" eb="1">
      <t>ド</t>
    </rPh>
    <phoneticPr fontId="1"/>
  </si>
  <si>
    <t>ドリンカーズ模合い、飲みすぎた</t>
    <rPh sb="6" eb="7">
      <t>モ</t>
    </rPh>
    <rPh sb="7" eb="8">
      <t>ア</t>
    </rPh>
    <rPh sb="10" eb="11">
      <t>ノ</t>
    </rPh>
    <phoneticPr fontId="1"/>
  </si>
  <si>
    <t>模合い</t>
    <rPh sb="0" eb="1">
      <t>モ</t>
    </rPh>
    <rPh sb="1" eb="2">
      <t>ア</t>
    </rPh>
    <phoneticPr fontId="1"/>
  </si>
  <si>
    <t>月</t>
    <rPh sb="0" eb="1">
      <t>ゲツ</t>
    </rPh>
    <phoneticPr fontId="1"/>
  </si>
  <si>
    <t>快喜、保育所休み・佳凛、郁枝が歯科で二人預かる。</t>
    <rPh sb="0" eb="2">
      <t>カイキ</t>
    </rPh>
    <rPh sb="3" eb="5">
      <t>ホイク</t>
    </rPh>
    <rPh sb="5" eb="6">
      <t>ショ</t>
    </rPh>
    <rPh sb="6" eb="7">
      <t>ヤス</t>
    </rPh>
    <rPh sb="9" eb="11">
      <t>カリン</t>
    </rPh>
    <rPh sb="12" eb="14">
      <t>イクエ</t>
    </rPh>
    <rPh sb="15" eb="17">
      <t>シカ</t>
    </rPh>
    <rPh sb="18" eb="20">
      <t>フタリ</t>
    </rPh>
    <rPh sb="20" eb="21">
      <t>アズ</t>
    </rPh>
    <phoneticPr fontId="1"/>
  </si>
  <si>
    <t>火</t>
    <rPh sb="0" eb="1">
      <t>カ</t>
    </rPh>
    <phoneticPr fontId="1"/>
  </si>
  <si>
    <t>母、安里肛門科へ連れていく。</t>
    <rPh sb="0" eb="1">
      <t>ハハ</t>
    </rPh>
    <rPh sb="2" eb="4">
      <t>アサト</t>
    </rPh>
    <rPh sb="4" eb="7">
      <t>コウモンカ</t>
    </rPh>
    <rPh sb="8" eb="9">
      <t>ツ</t>
    </rPh>
    <phoneticPr fontId="1"/>
  </si>
  <si>
    <t>水</t>
    <rPh sb="0" eb="1">
      <t>スイ</t>
    </rPh>
    <phoneticPr fontId="1"/>
  </si>
  <si>
    <t>３階（北側）２階(東側）洗浄、雨降りの為。</t>
    <rPh sb="1" eb="2">
      <t>カイ</t>
    </rPh>
    <rPh sb="3" eb="5">
      <t>キタガワ</t>
    </rPh>
    <rPh sb="7" eb="8">
      <t>カイ</t>
    </rPh>
    <rPh sb="9" eb="11">
      <t>ヒガシガワ</t>
    </rPh>
    <rPh sb="12" eb="14">
      <t>センジョウ</t>
    </rPh>
    <rPh sb="15" eb="17">
      <t>アメフ</t>
    </rPh>
    <rPh sb="19" eb="20">
      <t>タメ</t>
    </rPh>
    <phoneticPr fontId="1"/>
  </si>
  <si>
    <t>金</t>
    <rPh sb="0" eb="1">
      <t>キン</t>
    </rPh>
    <phoneticPr fontId="1"/>
  </si>
  <si>
    <t>木</t>
    <rPh sb="0" eb="1">
      <t>モク</t>
    </rPh>
    <phoneticPr fontId="1"/>
  </si>
  <si>
    <t>１階東側洗浄、雨。敦惺１００日記念写真、チャーリーで</t>
    <rPh sb="1" eb="2">
      <t>カイ</t>
    </rPh>
    <rPh sb="2" eb="4">
      <t>ヒガシガワ</t>
    </rPh>
    <rPh sb="4" eb="6">
      <t>センジョウ</t>
    </rPh>
    <rPh sb="7" eb="8">
      <t>アメ</t>
    </rPh>
    <rPh sb="9" eb="11">
      <t>タイセイ</t>
    </rPh>
    <rPh sb="14" eb="15">
      <t>ニチ</t>
    </rPh>
    <rPh sb="15" eb="17">
      <t>キネン</t>
    </rPh>
    <rPh sb="17" eb="19">
      <t>シャシン</t>
    </rPh>
    <phoneticPr fontId="1"/>
  </si>
  <si>
    <t>メガネ・くじ</t>
    <phoneticPr fontId="1"/>
  </si>
  <si>
    <t>酒・ビール</t>
    <rPh sb="0" eb="1">
      <t>サケ</t>
    </rPh>
    <phoneticPr fontId="1"/>
  </si>
  <si>
    <t>七夕、１６時頃お墓にて案内、</t>
    <rPh sb="0" eb="2">
      <t>タナバタ</t>
    </rPh>
    <rPh sb="5" eb="6">
      <t>ジ</t>
    </rPh>
    <rPh sb="6" eb="7">
      <t>コロ</t>
    </rPh>
    <rPh sb="8" eb="9">
      <t>ハカ</t>
    </rPh>
    <rPh sb="11" eb="13">
      <t>アンナイ</t>
    </rPh>
    <phoneticPr fontId="1"/>
  </si>
  <si>
    <t>日</t>
    <rPh sb="0" eb="1">
      <t>ニチ</t>
    </rPh>
    <phoneticPr fontId="1"/>
  </si>
  <si>
    <t>俊秀へ貸す</t>
    <rPh sb="0" eb="2">
      <t>トシヒデ</t>
    </rPh>
    <rPh sb="3" eb="4">
      <t>カ</t>
    </rPh>
    <phoneticPr fontId="1"/>
  </si>
  <si>
    <t>台風１５号直撃。拓海も休みだが腹の調子が悪く酒が飲めない。</t>
    <rPh sb="0" eb="2">
      <t>タイフウ</t>
    </rPh>
    <rPh sb="4" eb="5">
      <t>ゴウ</t>
    </rPh>
    <rPh sb="5" eb="7">
      <t>チョクゲキ</t>
    </rPh>
    <rPh sb="8" eb="10">
      <t>タクミ</t>
    </rPh>
    <rPh sb="11" eb="12">
      <t>ヤス</t>
    </rPh>
    <rPh sb="15" eb="16">
      <t>ハラ</t>
    </rPh>
    <rPh sb="17" eb="19">
      <t>チョウシ</t>
    </rPh>
    <rPh sb="20" eb="21">
      <t>ワル</t>
    </rPh>
    <rPh sb="22" eb="23">
      <t>サケ</t>
    </rPh>
    <rPh sb="24" eb="25">
      <t>ノ</t>
    </rPh>
    <phoneticPr fontId="1"/>
  </si>
  <si>
    <t>月</t>
    <rPh sb="0" eb="1">
      <t>ゲツ</t>
    </rPh>
    <phoneticPr fontId="1"/>
  </si>
  <si>
    <t>台風遠ざかる、腹の調子も良好。</t>
    <rPh sb="0" eb="2">
      <t>タイフウ</t>
    </rPh>
    <rPh sb="2" eb="3">
      <t>トオ</t>
    </rPh>
    <rPh sb="7" eb="8">
      <t>ハラ</t>
    </rPh>
    <rPh sb="9" eb="11">
      <t>チョウシ</t>
    </rPh>
    <rPh sb="12" eb="14">
      <t>リョウコウ</t>
    </rPh>
    <phoneticPr fontId="1"/>
  </si>
  <si>
    <t>米・にぎり</t>
    <rPh sb="0" eb="1">
      <t>コメ</t>
    </rPh>
    <phoneticPr fontId="1"/>
  </si>
  <si>
    <t>お盆</t>
    <rPh sb="1" eb="2">
      <t>ボン</t>
    </rPh>
    <phoneticPr fontId="1"/>
  </si>
  <si>
    <t>家族でウンケー</t>
    <rPh sb="0" eb="2">
      <t>カゾク</t>
    </rPh>
    <phoneticPr fontId="1"/>
  </si>
  <si>
    <t>金</t>
    <rPh sb="0" eb="1">
      <t>キン</t>
    </rPh>
    <phoneticPr fontId="1"/>
  </si>
  <si>
    <t>土</t>
    <rPh sb="0" eb="1">
      <t>ド</t>
    </rPh>
    <phoneticPr fontId="1"/>
  </si>
  <si>
    <t>母休み快喜を預かる。風呂おけ、哺乳瓶置きも購入、うんこもいっぱい出たとのこと。</t>
    <rPh sb="0" eb="1">
      <t>ハハ</t>
    </rPh>
    <rPh sb="1" eb="2">
      <t>ヤス</t>
    </rPh>
    <rPh sb="3" eb="5">
      <t>カイキ</t>
    </rPh>
    <rPh sb="6" eb="7">
      <t>アズ</t>
    </rPh>
    <rPh sb="10" eb="12">
      <t>フロ</t>
    </rPh>
    <rPh sb="15" eb="17">
      <t>ホニュウ</t>
    </rPh>
    <rPh sb="17" eb="18">
      <t>ビン</t>
    </rPh>
    <rPh sb="18" eb="19">
      <t>オ</t>
    </rPh>
    <rPh sb="21" eb="23">
      <t>コウニュウ</t>
    </rPh>
    <rPh sb="32" eb="33">
      <t>デ</t>
    </rPh>
    <phoneticPr fontId="1"/>
  </si>
  <si>
    <t>１９時ころ朝美迎えに来る。</t>
  </si>
  <si>
    <r>
      <t>快喜朝は笑顔いっぱい。約２時間半ごとにミルク。父１６時メイクマンへ</t>
    </r>
    <r>
      <rPr>
        <sz val="11"/>
        <color rgb="FFFF0000"/>
        <rFont val="ＭＳ Ｐゴシック"/>
        <family val="3"/>
        <charset val="128"/>
      </rPr>
      <t/>
    </r>
    <rPh sb="0" eb="2">
      <t>カイキ</t>
    </rPh>
    <rPh sb="2" eb="3">
      <t>アサ</t>
    </rPh>
    <rPh sb="4" eb="6">
      <t>エガオ</t>
    </rPh>
    <rPh sb="11" eb="12">
      <t>ヤク</t>
    </rPh>
    <rPh sb="13" eb="16">
      <t>ジカンハン</t>
    </rPh>
    <rPh sb="23" eb="24">
      <t>チチ</t>
    </rPh>
    <rPh sb="26" eb="27">
      <t>ジ</t>
    </rPh>
    <phoneticPr fontId="1"/>
  </si>
  <si>
    <t>ニンニク株を買いベランダに植え付ける。夜は三線カレーライスを食べてから</t>
    <rPh sb="19" eb="20">
      <t>ヨル</t>
    </rPh>
    <rPh sb="21" eb="22">
      <t>サン</t>
    </rPh>
    <rPh sb="22" eb="23">
      <t>セン</t>
    </rPh>
    <rPh sb="30" eb="31">
      <t>タ</t>
    </rPh>
    <phoneticPr fontId="1"/>
  </si>
  <si>
    <t>１９時頃順子、志乃一緒に佳凛を見に行く。夕飯も準備して、俊はいない、</t>
    <rPh sb="2" eb="3">
      <t>ジ</t>
    </rPh>
    <rPh sb="3" eb="4">
      <t>コロ</t>
    </rPh>
    <rPh sb="4" eb="6">
      <t>ジュンコ</t>
    </rPh>
    <rPh sb="7" eb="9">
      <t>シノ</t>
    </rPh>
    <rPh sb="9" eb="11">
      <t>イッショ</t>
    </rPh>
    <rPh sb="12" eb="14">
      <t>カリン</t>
    </rPh>
    <rPh sb="15" eb="16">
      <t>ミ</t>
    </rPh>
    <rPh sb="17" eb="18">
      <t>イ</t>
    </rPh>
    <rPh sb="20" eb="22">
      <t>ユウハン</t>
    </rPh>
    <rPh sb="23" eb="25">
      <t>ジュンビ</t>
    </rPh>
    <rPh sb="28" eb="29">
      <t>トシ</t>
    </rPh>
    <phoneticPr fontId="1"/>
  </si>
  <si>
    <r>
      <t>佳凛まだ小さい</t>
    </r>
    <r>
      <rPr>
        <sz val="11"/>
        <color rgb="FFFF0000"/>
        <rFont val="ＭＳ Ｐゴシック"/>
        <family val="3"/>
        <charset val="128"/>
      </rPr>
      <t>体重３．１キロ（快喜の半分くらい）笑顔は一杯</t>
    </r>
    <rPh sb="0" eb="2">
      <t>カリン</t>
    </rPh>
    <rPh sb="4" eb="5">
      <t>チイ</t>
    </rPh>
    <rPh sb="7" eb="9">
      <t>タイジュウ</t>
    </rPh>
    <rPh sb="15" eb="17">
      <t>カイキ</t>
    </rPh>
    <rPh sb="18" eb="20">
      <t>ハンブン</t>
    </rPh>
    <rPh sb="24" eb="26">
      <t>エガオ</t>
    </rPh>
    <rPh sb="27" eb="29">
      <t>イッパイ</t>
    </rPh>
    <phoneticPr fontId="1"/>
  </si>
  <si>
    <t>着いた時から佳凛は授乳約１時間、郁枝、志乃夕飯、父は泡盛、１０頃帰る</t>
    <phoneticPr fontId="1"/>
  </si>
  <si>
    <t>２０時頃、智紀家族訪れる。明日も快喜を預かるので、快喜だけお泊りとなる（２回目）</t>
    <rPh sb="2" eb="3">
      <t>ジ</t>
    </rPh>
    <rPh sb="3" eb="4">
      <t>コロ</t>
    </rPh>
    <rPh sb="5" eb="7">
      <t>トモノリ</t>
    </rPh>
    <rPh sb="7" eb="9">
      <t>カゾク</t>
    </rPh>
    <rPh sb="9" eb="10">
      <t>オトズ</t>
    </rPh>
    <rPh sb="13" eb="15">
      <t>アス</t>
    </rPh>
    <rPh sb="16" eb="18">
      <t>カイキ</t>
    </rPh>
    <rPh sb="19" eb="20">
      <t>アズ</t>
    </rPh>
    <rPh sb="25" eb="27">
      <t>カイキ</t>
    </rPh>
    <rPh sb="30" eb="31">
      <t>トマ</t>
    </rPh>
    <rPh sb="37" eb="39">
      <t>カイメ</t>
    </rPh>
    <phoneticPr fontId="1"/>
  </si>
  <si>
    <t>智紀、飲み会・朝美、明日結婚式のため、快喜のお泊まり。父は模合いだが、早く帰る。</t>
    <rPh sb="0" eb="2">
      <t>トモノリ</t>
    </rPh>
    <rPh sb="3" eb="4">
      <t>ノ</t>
    </rPh>
    <rPh sb="5" eb="6">
      <t>カイ</t>
    </rPh>
    <rPh sb="7" eb="9">
      <t>トモミ</t>
    </rPh>
    <rPh sb="10" eb="12">
      <t>アス</t>
    </rPh>
    <rPh sb="12" eb="15">
      <t>ケッコンシキ</t>
    </rPh>
    <rPh sb="19" eb="21">
      <t>カイキ</t>
    </rPh>
    <rPh sb="23" eb="24">
      <t>ト</t>
    </rPh>
    <rPh sb="27" eb="28">
      <t>チチ</t>
    </rPh>
    <rPh sb="29" eb="30">
      <t>モ</t>
    </rPh>
    <rPh sb="30" eb="31">
      <t>ア</t>
    </rPh>
    <rPh sb="35" eb="36">
      <t>ハヤ</t>
    </rPh>
    <rPh sb="37" eb="38">
      <t>カエ</t>
    </rPh>
    <phoneticPr fontId="1"/>
  </si>
  <si>
    <t>智紀、朝６時頃帰る快喜、朝一　番に排便あり。父は俊秀が買ってきたフイルム張り(階段　）</t>
    <rPh sb="9" eb="11">
      <t>カイキ</t>
    </rPh>
    <rPh sb="12" eb="13">
      <t>アサ</t>
    </rPh>
    <rPh sb="13" eb="14">
      <t>イチ</t>
    </rPh>
    <rPh sb="15" eb="16">
      <t>バン</t>
    </rPh>
    <rPh sb="17" eb="19">
      <t>ハイベン</t>
    </rPh>
    <rPh sb="22" eb="23">
      <t>チチ</t>
    </rPh>
    <rPh sb="24" eb="26">
      <t>トシヒデ</t>
    </rPh>
    <rPh sb="27" eb="28">
      <t>カ</t>
    </rPh>
    <rPh sb="36" eb="37">
      <t>ハ</t>
    </rPh>
    <rPh sb="39" eb="41">
      <t>カイダン</t>
    </rPh>
    <phoneticPr fontId="1"/>
  </si>
  <si>
    <t>俊秀夫婦は夕方より名護へ１泊。智紀、志乃は年越しそばを食べて２０時よりライブ</t>
    <rPh sb="0" eb="2">
      <t>トシヒデ</t>
    </rPh>
    <rPh sb="2" eb="4">
      <t>フウフ</t>
    </rPh>
    <rPh sb="5" eb="7">
      <t>ユウガタ</t>
    </rPh>
    <rPh sb="9" eb="11">
      <t>ナゴ</t>
    </rPh>
    <rPh sb="13" eb="14">
      <t>パク</t>
    </rPh>
    <rPh sb="15" eb="17">
      <t>トモノリ</t>
    </rPh>
    <rPh sb="18" eb="20">
      <t>シノ</t>
    </rPh>
    <rPh sb="21" eb="23">
      <t>トシコ</t>
    </rPh>
    <rPh sb="27" eb="28">
      <t>タ</t>
    </rPh>
    <rPh sb="32" eb="33">
      <t>ジ</t>
    </rPh>
    <phoneticPr fontId="1"/>
  </si>
  <si>
    <t>志乃３時頃帰る</t>
  </si>
  <si>
    <t>１０時頃起床、今日は家族だけで宴会。皆ズワイガニ鍋を２時間ぐらいかけて食している</t>
    <rPh sb="2" eb="3">
      <t>ジ</t>
    </rPh>
    <rPh sb="3" eb="4">
      <t>コロ</t>
    </rPh>
    <rPh sb="4" eb="6">
      <t>キショウ</t>
    </rPh>
    <rPh sb="7" eb="9">
      <t>キョウ</t>
    </rPh>
    <rPh sb="10" eb="12">
      <t>カゾク</t>
    </rPh>
    <rPh sb="15" eb="17">
      <t>エンカイ</t>
    </rPh>
    <rPh sb="18" eb="19">
      <t>ミンナ</t>
    </rPh>
    <rPh sb="24" eb="25">
      <t>ナベ</t>
    </rPh>
    <rPh sb="27" eb="29">
      <t>ジカン</t>
    </rPh>
    <rPh sb="35" eb="36">
      <t>ショク</t>
    </rPh>
    <phoneticPr fontId="1"/>
  </si>
  <si>
    <t>保育園の経営者（城間）知り合いで、おむつもサービスしてくれるとのこと。</t>
    <rPh sb="0" eb="3">
      <t>ホイクエン</t>
    </rPh>
    <rPh sb="4" eb="7">
      <t>ケイエイシャ</t>
    </rPh>
    <rPh sb="8" eb="10">
      <t>シロマ</t>
    </rPh>
    <rPh sb="11" eb="12">
      <t>シ</t>
    </rPh>
    <rPh sb="13" eb="14">
      <t>ア</t>
    </rPh>
    <phoneticPr fontId="1"/>
  </si>
  <si>
    <t>おとなしく愛きょうがあるとのこと</t>
  </si>
  <si>
    <t>声もかすれるぐらい泣いていたが、だんだん落ち着いてくる。</t>
    <rPh sb="0" eb="1">
      <t>コエ</t>
    </rPh>
    <rPh sb="9" eb="10">
      <t>ナ</t>
    </rPh>
    <rPh sb="20" eb="21">
      <t>オ</t>
    </rPh>
    <rPh sb="22" eb="23">
      <t>ツ</t>
    </rPh>
    <phoneticPr fontId="1"/>
  </si>
  <si>
    <t>疲れたのか夜は１１時～朝８時までぐっすり寝入る</t>
  </si>
  <si>
    <t>１４時、鈴の成年祝い(１万）を上げ名護へ、１５時頃稲嶺へ律子ねーさんがいたので、</t>
    <rPh sb="2" eb="3">
      <t>ジ</t>
    </rPh>
    <rPh sb="4" eb="5">
      <t>スズ</t>
    </rPh>
    <rPh sb="6" eb="8">
      <t>セイネン</t>
    </rPh>
    <rPh sb="8" eb="9">
      <t>イワ</t>
    </rPh>
    <rPh sb="12" eb="13">
      <t>マン</t>
    </rPh>
    <rPh sb="15" eb="16">
      <t>ア</t>
    </rPh>
    <rPh sb="17" eb="19">
      <t>ナゴ</t>
    </rPh>
    <rPh sb="23" eb="24">
      <t>ジ</t>
    </rPh>
    <rPh sb="24" eb="25">
      <t>コロ</t>
    </rPh>
    <rPh sb="25" eb="27">
      <t>イナミネ</t>
    </rPh>
    <rPh sb="28" eb="30">
      <t>リツコ</t>
    </rPh>
    <phoneticPr fontId="1"/>
  </si>
  <si>
    <t>智紀の結婚式の挨拶をお願いする。１６時頃神谷家へ、山羊の御馳走で大分酔ってしまった</t>
    <rPh sb="18" eb="19">
      <t>ジ</t>
    </rPh>
    <rPh sb="19" eb="20">
      <t>コロ</t>
    </rPh>
    <rPh sb="20" eb="23">
      <t>カミヤケ</t>
    </rPh>
    <rPh sb="25" eb="27">
      <t>ヤギ</t>
    </rPh>
    <rPh sb="28" eb="31">
      <t>ゴチソウ</t>
    </rPh>
    <rPh sb="32" eb="34">
      <t>ダイブ</t>
    </rPh>
    <rPh sb="34" eb="35">
      <t>ヨ</t>
    </rPh>
    <phoneticPr fontId="1"/>
  </si>
  <si>
    <t>順子休み、快喜まだ咳があるため昨日夕方からお泊まり、抱っこしないと合図をし、</t>
    <rPh sb="0" eb="2">
      <t>ジュンコ</t>
    </rPh>
    <rPh sb="2" eb="3">
      <t>ヤス</t>
    </rPh>
    <rPh sb="5" eb="7">
      <t>カイキ</t>
    </rPh>
    <rPh sb="9" eb="10">
      <t>セキ</t>
    </rPh>
    <rPh sb="15" eb="17">
      <t>キノウ</t>
    </rPh>
    <rPh sb="17" eb="19">
      <t>ユウガタ</t>
    </rPh>
    <rPh sb="22" eb="23">
      <t>ト</t>
    </rPh>
    <rPh sb="26" eb="27">
      <t>ダ</t>
    </rPh>
    <rPh sb="33" eb="35">
      <t>アイズ</t>
    </rPh>
    <phoneticPr fontId="1"/>
  </si>
  <si>
    <t>ふんでーが出てきている。父夜は遊友会、帰りは真栄平、ゆみえと島寿司で２次会</t>
    <rPh sb="12" eb="13">
      <t>チチ</t>
    </rPh>
    <rPh sb="13" eb="14">
      <t>ヨル</t>
    </rPh>
    <rPh sb="15" eb="16">
      <t>ユウ</t>
    </rPh>
    <rPh sb="16" eb="17">
      <t>ユウ</t>
    </rPh>
    <rPh sb="17" eb="18">
      <t>カイ</t>
    </rPh>
    <rPh sb="19" eb="20">
      <t>カエ</t>
    </rPh>
    <rPh sb="22" eb="23">
      <t>マ</t>
    </rPh>
    <rPh sb="23" eb="24">
      <t>エイ</t>
    </rPh>
    <rPh sb="24" eb="25">
      <t>ヒラ</t>
    </rPh>
    <rPh sb="30" eb="31">
      <t>シマ</t>
    </rPh>
    <rPh sb="31" eb="33">
      <t>ズシ</t>
    </rPh>
    <rPh sb="35" eb="37">
      <t>ジカイ</t>
    </rPh>
    <phoneticPr fontId="1"/>
  </si>
  <si>
    <t>ウークイ、稲嶺家来る、古酒を飲み皆満足。智紀直接名護市長へ結婚式の挨拶お願いする。</t>
    <rPh sb="5" eb="7">
      <t>イナミネ</t>
    </rPh>
    <rPh sb="7" eb="8">
      <t>ケ</t>
    </rPh>
    <rPh sb="8" eb="9">
      <t>ク</t>
    </rPh>
    <rPh sb="11" eb="13">
      <t>コシュ</t>
    </rPh>
    <rPh sb="14" eb="15">
      <t>ノ</t>
    </rPh>
    <rPh sb="16" eb="17">
      <t>ミンナ</t>
    </rPh>
    <rPh sb="17" eb="19">
      <t>マンゾク</t>
    </rPh>
    <rPh sb="20" eb="22">
      <t>トモノリ</t>
    </rPh>
    <rPh sb="22" eb="24">
      <t>チョクセツ</t>
    </rPh>
    <rPh sb="24" eb="27">
      <t>ナゴシ</t>
    </rPh>
    <rPh sb="27" eb="28">
      <t>チョウ</t>
    </rPh>
    <rPh sb="29" eb="32">
      <t>ケッコンシキ</t>
    </rPh>
    <rPh sb="33" eb="35">
      <t>アイサツ</t>
    </rPh>
    <rPh sb="36" eb="37">
      <t>ネガ</t>
    </rPh>
    <phoneticPr fontId="1"/>
  </si>
  <si>
    <t>日</t>
    <rPh sb="0" eb="1">
      <t>ニチ</t>
    </rPh>
    <phoneticPr fontId="1"/>
  </si>
  <si>
    <r>
      <t>武美家族、菅子来る。</t>
    </r>
    <r>
      <rPr>
        <sz val="11"/>
        <color rgb="FFFF0000"/>
        <rFont val="ＭＳ Ｐゴシック"/>
        <family val="3"/>
        <charset val="128"/>
      </rPr>
      <t>２０年古酒開ける</t>
    </r>
    <r>
      <rPr>
        <sz val="11"/>
        <rFont val="ＭＳ Ｐゴシック"/>
        <family val="3"/>
        <charset val="128"/>
      </rPr>
      <t>、すごくうまい。武美も満足。</t>
    </r>
    <rPh sb="0" eb="2">
      <t>タケミ</t>
    </rPh>
    <rPh sb="2" eb="4">
      <t>カゾク</t>
    </rPh>
    <rPh sb="5" eb="6">
      <t>スガ</t>
    </rPh>
    <rPh sb="6" eb="7">
      <t>コ</t>
    </rPh>
    <rPh sb="7" eb="8">
      <t>ク</t>
    </rPh>
    <rPh sb="12" eb="13">
      <t>ネン</t>
    </rPh>
    <rPh sb="13" eb="15">
      <t>コシュ</t>
    </rPh>
    <rPh sb="15" eb="16">
      <t>ア</t>
    </rPh>
    <rPh sb="26" eb="28">
      <t>タケミ</t>
    </rPh>
    <rPh sb="29" eb="31">
      <t>マンゾク</t>
    </rPh>
    <phoneticPr fontId="1"/>
  </si>
  <si>
    <t>３日ぶりに新都心でヲーキング、母１８時頃帰る。</t>
    <rPh sb="1" eb="2">
      <t>ニチ</t>
    </rPh>
    <rPh sb="5" eb="8">
      <t>シントシン</t>
    </rPh>
    <rPh sb="15" eb="16">
      <t>ハハ</t>
    </rPh>
    <rPh sb="18" eb="19">
      <t>ジ</t>
    </rPh>
    <rPh sb="19" eb="20">
      <t>コロ</t>
    </rPh>
    <rPh sb="20" eb="21">
      <t>カエ</t>
    </rPh>
    <phoneticPr fontId="1"/>
  </si>
  <si>
    <t>計119750</t>
    <rPh sb="0" eb="1">
      <t>ケイ</t>
    </rPh>
    <phoneticPr fontId="1"/>
  </si>
  <si>
    <t>月</t>
    <rPh sb="0" eb="1">
      <t>ゲツ</t>
    </rPh>
    <phoneticPr fontId="1"/>
  </si>
  <si>
    <t>敦惺、ポリオ接種</t>
    <rPh sb="0" eb="2">
      <t>タイセイ</t>
    </rPh>
    <rPh sb="6" eb="8">
      <t>セッシュ</t>
    </rPh>
    <phoneticPr fontId="1"/>
  </si>
  <si>
    <t>食事</t>
    <rPh sb="0" eb="2">
      <t>ショクジ</t>
    </rPh>
    <phoneticPr fontId="1"/>
  </si>
  <si>
    <t>木</t>
    <rPh sb="0" eb="1">
      <t>モク</t>
    </rPh>
    <phoneticPr fontId="1"/>
  </si>
  <si>
    <t>水</t>
    <rPh sb="0" eb="1">
      <t>スイ</t>
    </rPh>
    <phoneticPr fontId="1"/>
  </si>
  <si>
    <t>長野、順子の兄、秀光、病院を飯田に移した後亡くなったとのこと。</t>
    <rPh sb="0" eb="2">
      <t>ナガノ</t>
    </rPh>
    <rPh sb="3" eb="5">
      <t>ジュンコ</t>
    </rPh>
    <rPh sb="6" eb="7">
      <t>アニ</t>
    </rPh>
    <rPh sb="8" eb="10">
      <t>ヒデミツ</t>
    </rPh>
    <rPh sb="11" eb="13">
      <t>ビョウイン</t>
    </rPh>
    <rPh sb="14" eb="16">
      <t>イイダ</t>
    </rPh>
    <rPh sb="17" eb="18">
      <t>ウツ</t>
    </rPh>
    <rPh sb="20" eb="21">
      <t>アト</t>
    </rPh>
    <rPh sb="21" eb="22">
      <t>ナ</t>
    </rPh>
    <phoneticPr fontId="1"/>
  </si>
  <si>
    <t>順子、光子、善江、節子、８時３０分空港へ送る。航空券（１５１０００円）</t>
    <rPh sb="0" eb="2">
      <t>ジュンコ</t>
    </rPh>
    <rPh sb="3" eb="5">
      <t>ミツコ</t>
    </rPh>
    <rPh sb="6" eb="7">
      <t>ゼン</t>
    </rPh>
    <rPh sb="7" eb="8">
      <t>エ</t>
    </rPh>
    <rPh sb="9" eb="11">
      <t>セツコ</t>
    </rPh>
    <rPh sb="13" eb="14">
      <t>ジ</t>
    </rPh>
    <rPh sb="16" eb="17">
      <t>フン</t>
    </rPh>
    <rPh sb="17" eb="19">
      <t>クウコウ</t>
    </rPh>
    <rPh sb="20" eb="21">
      <t>オク</t>
    </rPh>
    <rPh sb="23" eb="26">
      <t>コウクウケン</t>
    </rPh>
    <rPh sb="33" eb="34">
      <t>エン</t>
    </rPh>
    <phoneticPr fontId="1"/>
  </si>
  <si>
    <t>１０時、母流生受診後美容室へ送る。</t>
    <rPh sb="2" eb="3">
      <t>ジ</t>
    </rPh>
    <rPh sb="4" eb="5">
      <t>ハハ</t>
    </rPh>
    <rPh sb="5" eb="6">
      <t>リュウ</t>
    </rPh>
    <rPh sb="6" eb="7">
      <t>セイ</t>
    </rPh>
    <rPh sb="7" eb="9">
      <t>ジュシン</t>
    </rPh>
    <rPh sb="9" eb="10">
      <t>ゴ</t>
    </rPh>
    <rPh sb="10" eb="13">
      <t>ビヨウシツ</t>
    </rPh>
    <rPh sb="14" eb="15">
      <t>オク</t>
    </rPh>
    <phoneticPr fontId="1"/>
  </si>
  <si>
    <t>島寿・釣り具</t>
    <rPh sb="0" eb="1">
      <t>シマ</t>
    </rPh>
    <rPh sb="1" eb="2">
      <t>コトブキ</t>
    </rPh>
    <rPh sb="3" eb="4">
      <t>ツ</t>
    </rPh>
    <rPh sb="5" eb="6">
      <t>グ</t>
    </rPh>
    <phoneticPr fontId="1"/>
  </si>
  <si>
    <t>土</t>
    <rPh sb="0" eb="1">
      <t>ド</t>
    </rPh>
    <phoneticPr fontId="1"/>
  </si>
  <si>
    <t>志乃迎え、順子２１時帰る。私は島寿司で仲地、与那覇、真栄平と飲む。</t>
    <rPh sb="0" eb="2">
      <t>シノ</t>
    </rPh>
    <rPh sb="2" eb="3">
      <t>ムカ</t>
    </rPh>
    <rPh sb="5" eb="7">
      <t>ジュンコ</t>
    </rPh>
    <rPh sb="9" eb="10">
      <t>ジ</t>
    </rPh>
    <rPh sb="10" eb="11">
      <t>カエ</t>
    </rPh>
    <rPh sb="13" eb="14">
      <t>ワタシ</t>
    </rPh>
    <rPh sb="15" eb="16">
      <t>シマ</t>
    </rPh>
    <rPh sb="16" eb="18">
      <t>ズシ</t>
    </rPh>
    <rPh sb="19" eb="21">
      <t>ナカチ</t>
    </rPh>
    <rPh sb="22" eb="25">
      <t>ヨナハ</t>
    </rPh>
    <rPh sb="26" eb="27">
      <t>マ</t>
    </rPh>
    <rPh sb="27" eb="28">
      <t>エイ</t>
    </rPh>
    <rPh sb="28" eb="29">
      <t>ヒラ</t>
    </rPh>
    <rPh sb="30" eb="31">
      <t>ノ</t>
    </rPh>
    <phoneticPr fontId="1"/>
  </si>
  <si>
    <t>日</t>
    <rPh sb="0" eb="1">
      <t>ニチ</t>
    </rPh>
    <phoneticPr fontId="1"/>
  </si>
  <si>
    <t>県民大会、与那覇、玄ちゃん、ジムニーで会場へ</t>
    <rPh sb="0" eb="2">
      <t>ケンミン</t>
    </rPh>
    <rPh sb="2" eb="4">
      <t>タイカイ</t>
    </rPh>
    <rPh sb="5" eb="8">
      <t>ヨナハ</t>
    </rPh>
    <rPh sb="9" eb="10">
      <t>ゲン</t>
    </rPh>
    <rPh sb="19" eb="21">
      <t>カイジョウ</t>
    </rPh>
    <phoneticPr fontId="1"/>
  </si>
  <si>
    <t>大会後、新章家でビールを飲み。昭和茶屋へ。</t>
    <rPh sb="0" eb="3">
      <t>タイカイゴ</t>
    </rPh>
    <rPh sb="4" eb="7">
      <t>シンショウケ</t>
    </rPh>
    <rPh sb="12" eb="13">
      <t>ノ</t>
    </rPh>
    <rPh sb="15" eb="17">
      <t>ショウワ</t>
    </rPh>
    <rPh sb="17" eb="19">
      <t>チャヤ</t>
    </rPh>
    <phoneticPr fontId="1"/>
  </si>
  <si>
    <t>水</t>
    <rPh sb="0" eb="1">
      <t>スイ</t>
    </rPh>
    <phoneticPr fontId="1"/>
  </si>
  <si>
    <t>第２水曜会、仲地、与那覇、仲間、英明、守礼で飲む。</t>
    <rPh sb="0" eb="1">
      <t>ダイ</t>
    </rPh>
    <rPh sb="2" eb="4">
      <t>スイヨウ</t>
    </rPh>
    <rPh sb="4" eb="5">
      <t>カイ</t>
    </rPh>
    <rPh sb="6" eb="8">
      <t>ナカチ</t>
    </rPh>
    <rPh sb="9" eb="12">
      <t>ヨナハ</t>
    </rPh>
    <rPh sb="13" eb="15">
      <t>ナカマ</t>
    </rPh>
    <rPh sb="16" eb="18">
      <t>ヒデアキ</t>
    </rPh>
    <rPh sb="19" eb="20">
      <t>シュ</t>
    </rPh>
    <rPh sb="20" eb="21">
      <t>レイ</t>
    </rPh>
    <rPh sb="22" eb="23">
      <t>ノ</t>
    </rPh>
    <phoneticPr fontId="1"/>
  </si>
  <si>
    <t>アドレス125、１１万で売る。</t>
    <rPh sb="10" eb="11">
      <t>マン</t>
    </rPh>
    <rPh sb="12" eb="13">
      <t>ウ</t>
    </rPh>
    <phoneticPr fontId="1"/>
  </si>
  <si>
    <t>土</t>
    <rPh sb="0" eb="1">
      <t>ド</t>
    </rPh>
    <phoneticPr fontId="1"/>
  </si>
  <si>
    <t>夜半より台風だがドリンカー模合い、２１時頃帰る。</t>
    <rPh sb="0" eb="2">
      <t>ヤハン</t>
    </rPh>
    <rPh sb="4" eb="6">
      <t>タイフウ</t>
    </rPh>
    <rPh sb="13" eb="14">
      <t>モ</t>
    </rPh>
    <rPh sb="14" eb="15">
      <t>ア</t>
    </rPh>
    <rPh sb="19" eb="20">
      <t>ジ</t>
    </rPh>
    <rPh sb="20" eb="21">
      <t>コロ</t>
    </rPh>
    <rPh sb="21" eb="22">
      <t>カエ</t>
    </rPh>
    <phoneticPr fontId="1"/>
  </si>
  <si>
    <t>模合い取る</t>
    <rPh sb="0" eb="1">
      <t>モ</t>
    </rPh>
    <rPh sb="1" eb="2">
      <t>ア</t>
    </rPh>
    <rPh sb="3" eb="4">
      <t>ト</t>
    </rPh>
    <phoneticPr fontId="1"/>
  </si>
  <si>
    <t>１０万、9/11受け取る</t>
    <rPh sb="2" eb="3">
      <t>マン</t>
    </rPh>
    <rPh sb="8" eb="9">
      <t>ウ</t>
    </rPh>
    <rPh sb="10" eb="11">
      <t>ト</t>
    </rPh>
    <phoneticPr fontId="1"/>
  </si>
  <si>
    <t>日</t>
    <rPh sb="0" eb="1">
      <t>ニチ</t>
    </rPh>
    <phoneticPr fontId="1"/>
  </si>
  <si>
    <t>月</t>
    <rPh sb="0" eb="1">
      <t>ゲツ</t>
    </rPh>
    <phoneticPr fontId="1"/>
  </si>
  <si>
    <t>順子より、航空券費用受け取り、銀行へ戻す。</t>
    <rPh sb="0" eb="2">
      <t>ジュンコ</t>
    </rPh>
    <rPh sb="5" eb="8">
      <t>コウクウケン</t>
    </rPh>
    <rPh sb="8" eb="10">
      <t>ヒヨウ</t>
    </rPh>
    <rPh sb="10" eb="11">
      <t>ウ</t>
    </rPh>
    <rPh sb="12" eb="13">
      <t>ト</t>
    </rPh>
    <rPh sb="15" eb="17">
      <t>ギンコウ</t>
    </rPh>
    <rPh sb="18" eb="19">
      <t>モド</t>
    </rPh>
    <phoneticPr fontId="1"/>
  </si>
  <si>
    <t>城間志乃</t>
    <rPh sb="0" eb="2">
      <t>シロマ</t>
    </rPh>
    <rPh sb="2" eb="4">
      <t>シノ</t>
    </rPh>
    <phoneticPr fontId="1"/>
  </si>
  <si>
    <t>城間拓海</t>
    <rPh sb="0" eb="2">
      <t>シロマ</t>
    </rPh>
    <rPh sb="2" eb="4">
      <t>タクミ</t>
    </rPh>
    <phoneticPr fontId="1"/>
  </si>
  <si>
    <t>渚</t>
    <rPh sb="0" eb="1">
      <t>ナギサ</t>
    </rPh>
    <phoneticPr fontId="1"/>
  </si>
  <si>
    <t>新里英明</t>
    <rPh sb="0" eb="2">
      <t>シンザト</t>
    </rPh>
    <rPh sb="2" eb="4">
      <t>ヒデアキ</t>
    </rPh>
    <phoneticPr fontId="1"/>
  </si>
  <si>
    <t>なつき</t>
    <phoneticPr fontId="1"/>
  </si>
  <si>
    <t>伊敷匠也</t>
    <rPh sb="0" eb="2">
      <t>イシキ</t>
    </rPh>
    <rPh sb="2" eb="3">
      <t>タクミ</t>
    </rPh>
    <rPh sb="3" eb="4">
      <t>ヤ</t>
    </rPh>
    <phoneticPr fontId="1"/>
  </si>
  <si>
    <t>粟国安裕</t>
    <rPh sb="0" eb="2">
      <t>アグニ</t>
    </rPh>
    <rPh sb="2" eb="3">
      <t>アン</t>
    </rPh>
    <rPh sb="3" eb="4">
      <t>ユタカ</t>
    </rPh>
    <phoneticPr fontId="1"/>
  </si>
  <si>
    <t>島袋輝雄</t>
    <rPh sb="0" eb="2">
      <t>シマブクロ</t>
    </rPh>
    <rPh sb="2" eb="4">
      <t>テルオ</t>
    </rPh>
    <phoneticPr fontId="1"/>
  </si>
  <si>
    <t>俊秀</t>
    <rPh sb="0" eb="2">
      <t>トシヒデ</t>
    </rPh>
    <phoneticPr fontId="1"/>
  </si>
  <si>
    <t>菅子</t>
    <rPh sb="0" eb="1">
      <t>スガ</t>
    </rPh>
    <rPh sb="1" eb="2">
      <t>コ</t>
    </rPh>
    <phoneticPr fontId="1"/>
  </si>
  <si>
    <t>新垣安之輔</t>
    <rPh sb="0" eb="2">
      <t>アラカキ</t>
    </rPh>
    <rPh sb="2" eb="5">
      <t>ヤスノスケ</t>
    </rPh>
    <phoneticPr fontId="1"/>
  </si>
  <si>
    <t>比嘉正和</t>
    <rPh sb="0" eb="2">
      <t>ヒガ</t>
    </rPh>
    <rPh sb="2" eb="4">
      <t>マサカズ</t>
    </rPh>
    <phoneticPr fontId="1"/>
  </si>
  <si>
    <t>屋嘉比優</t>
    <rPh sb="0" eb="1">
      <t>ヤ</t>
    </rPh>
    <rPh sb="1" eb="2">
      <t>カ</t>
    </rPh>
    <rPh sb="2" eb="3">
      <t>ヒ</t>
    </rPh>
    <rPh sb="3" eb="4">
      <t>マサ</t>
    </rPh>
    <phoneticPr fontId="1"/>
  </si>
  <si>
    <t>吉里國男</t>
    <rPh sb="0" eb="2">
      <t>ヨシザト</t>
    </rPh>
    <rPh sb="2" eb="4">
      <t>クニオ</t>
    </rPh>
    <phoneticPr fontId="1"/>
  </si>
  <si>
    <t>下地玄一</t>
    <rPh sb="0" eb="2">
      <t>シモジ</t>
    </rPh>
    <rPh sb="2" eb="4">
      <t>ゲンイチ</t>
    </rPh>
    <phoneticPr fontId="1"/>
  </si>
  <si>
    <t>山城博明</t>
    <rPh sb="0" eb="2">
      <t>ヤマシロ</t>
    </rPh>
    <rPh sb="2" eb="4">
      <t>ヒロアキ</t>
    </rPh>
    <phoneticPr fontId="1"/>
  </si>
  <si>
    <t>吉見万喜子</t>
    <rPh sb="0" eb="2">
      <t>ヨシミ</t>
    </rPh>
    <rPh sb="2" eb="3">
      <t>マン</t>
    </rPh>
    <rPh sb="3" eb="4">
      <t>キ</t>
    </rPh>
    <rPh sb="4" eb="5">
      <t>コ</t>
    </rPh>
    <phoneticPr fontId="1"/>
  </si>
  <si>
    <t>月</t>
    <rPh sb="0" eb="1">
      <t>ゲツ</t>
    </rPh>
    <phoneticPr fontId="1"/>
  </si>
  <si>
    <t>昼前には風も弱くなり、清掃。工事中の瀬嵩橋が流されている</t>
    <rPh sb="0" eb="2">
      <t>ヒルマエ</t>
    </rPh>
    <rPh sb="4" eb="5">
      <t>カゼ</t>
    </rPh>
    <rPh sb="6" eb="7">
      <t>ヨワ</t>
    </rPh>
    <rPh sb="11" eb="13">
      <t>セイソウ</t>
    </rPh>
    <rPh sb="14" eb="17">
      <t>コウジチュウ</t>
    </rPh>
    <rPh sb="18" eb="19">
      <t>セ</t>
    </rPh>
    <rPh sb="19" eb="20">
      <t>ダケ</t>
    </rPh>
    <rPh sb="20" eb="21">
      <t>ハシ</t>
    </rPh>
    <rPh sb="22" eb="23">
      <t>ナガ</t>
    </rPh>
    <phoneticPr fontId="1"/>
  </si>
  <si>
    <t>敬老の日、の・まんじゅう差し入れ。</t>
    <rPh sb="0" eb="2">
      <t>ケイロウ</t>
    </rPh>
    <rPh sb="3" eb="4">
      <t>ヒ</t>
    </rPh>
    <rPh sb="12" eb="13">
      <t>サ</t>
    </rPh>
    <rPh sb="14" eb="15">
      <t>イ</t>
    </rPh>
    <phoneticPr fontId="1"/>
  </si>
  <si>
    <t>火</t>
    <rPh sb="0" eb="1">
      <t>カ</t>
    </rPh>
    <phoneticPr fontId="1"/>
  </si>
  <si>
    <t>母、南風原皮膚科へ連れていく。</t>
    <rPh sb="0" eb="1">
      <t>ハハ</t>
    </rPh>
    <rPh sb="2" eb="5">
      <t>ハエバル</t>
    </rPh>
    <rPh sb="5" eb="8">
      <t>ヒフカ</t>
    </rPh>
    <rPh sb="9" eb="10">
      <t>ツ</t>
    </rPh>
    <phoneticPr fontId="1"/>
  </si>
  <si>
    <t>水</t>
    <rPh sb="0" eb="1">
      <t>スイ</t>
    </rPh>
    <phoneticPr fontId="1"/>
  </si>
  <si>
    <t>参酔会</t>
    <rPh sb="0" eb="1">
      <t>サン</t>
    </rPh>
    <rPh sb="1" eb="2">
      <t>スイ</t>
    </rPh>
    <rPh sb="2" eb="3">
      <t>カイ</t>
    </rPh>
    <phoneticPr fontId="1"/>
  </si>
  <si>
    <t>糸数家法事</t>
    <rPh sb="0" eb="3">
      <t>イトカズケ</t>
    </rPh>
    <rPh sb="3" eb="5">
      <t>ホウジ</t>
    </rPh>
    <phoneticPr fontId="1"/>
  </si>
  <si>
    <t>木</t>
    <rPh sb="0" eb="1">
      <t>モク</t>
    </rPh>
    <phoneticPr fontId="1"/>
  </si>
  <si>
    <t>母、リッカリッカホテルへ</t>
    <rPh sb="0" eb="1">
      <t>ハハ</t>
    </rPh>
    <phoneticPr fontId="1"/>
  </si>
  <si>
    <t>金</t>
    <rPh sb="0" eb="1">
      <t>キン</t>
    </rPh>
    <phoneticPr fontId="1"/>
  </si>
  <si>
    <t>昼、糸数家の法事。夜は有誘拐、仲間彬還暦祝い、酒甕（24000）</t>
    <rPh sb="0" eb="1">
      <t>ヒル</t>
    </rPh>
    <rPh sb="2" eb="5">
      <t>イトカズケ</t>
    </rPh>
    <rPh sb="6" eb="8">
      <t>ホウジ</t>
    </rPh>
    <rPh sb="9" eb="10">
      <t>ヨル</t>
    </rPh>
    <rPh sb="11" eb="12">
      <t>ユウ</t>
    </rPh>
    <rPh sb="12" eb="14">
      <t>ユウカイ</t>
    </rPh>
    <rPh sb="15" eb="17">
      <t>ナカマ</t>
    </rPh>
    <rPh sb="17" eb="18">
      <t>アキラ</t>
    </rPh>
    <rPh sb="18" eb="20">
      <t>カンレキ</t>
    </rPh>
    <rPh sb="20" eb="21">
      <t>イワ</t>
    </rPh>
    <rPh sb="23" eb="24">
      <t>サケ</t>
    </rPh>
    <rPh sb="24" eb="25">
      <t>カメ</t>
    </rPh>
    <phoneticPr fontId="1"/>
  </si>
  <si>
    <t>土</t>
    <rPh sb="0" eb="1">
      <t>ド</t>
    </rPh>
    <phoneticPr fontId="1"/>
  </si>
  <si>
    <t>仲村渠家、俊秀らにヤンバルクイナの酒を持ち遊びに来る、結いの彼氏も来る</t>
    <rPh sb="0" eb="1">
      <t>ナカ</t>
    </rPh>
    <rPh sb="1" eb="2">
      <t>ムラ</t>
    </rPh>
    <rPh sb="2" eb="3">
      <t>キョ</t>
    </rPh>
    <rPh sb="3" eb="4">
      <t>ケ</t>
    </rPh>
    <rPh sb="5" eb="7">
      <t>トシヒデ</t>
    </rPh>
    <rPh sb="17" eb="18">
      <t>サケ</t>
    </rPh>
    <rPh sb="19" eb="20">
      <t>モ</t>
    </rPh>
    <rPh sb="21" eb="22">
      <t>アソ</t>
    </rPh>
    <rPh sb="24" eb="25">
      <t>ク</t>
    </rPh>
    <rPh sb="27" eb="28">
      <t>ユ</t>
    </rPh>
    <rPh sb="30" eb="32">
      <t>カレシ</t>
    </rPh>
    <rPh sb="33" eb="34">
      <t>ク</t>
    </rPh>
    <phoneticPr fontId="1"/>
  </si>
  <si>
    <t>順子誕生日</t>
    <rPh sb="0" eb="2">
      <t>ジュンコ</t>
    </rPh>
    <rPh sb="2" eb="5">
      <t>タンジョウビ</t>
    </rPh>
    <phoneticPr fontId="1"/>
  </si>
  <si>
    <t>日</t>
    <rPh sb="0" eb="1">
      <t>ニチ</t>
    </rPh>
    <phoneticPr fontId="1"/>
  </si>
  <si>
    <t>俊秀、香織、正月の収録、宜野湾市民会館で。志乃は髪結いの手伝い。</t>
    <rPh sb="0" eb="2">
      <t>トシヒデ</t>
    </rPh>
    <rPh sb="3" eb="5">
      <t>カオリ</t>
    </rPh>
    <rPh sb="6" eb="8">
      <t>ショウガツ</t>
    </rPh>
    <rPh sb="9" eb="11">
      <t>シュウロク</t>
    </rPh>
    <rPh sb="12" eb="15">
      <t>ギノワン</t>
    </rPh>
    <rPh sb="15" eb="17">
      <t>シミン</t>
    </rPh>
    <rPh sb="17" eb="19">
      <t>カイカン</t>
    </rPh>
    <rPh sb="21" eb="23">
      <t>シノ</t>
    </rPh>
    <rPh sb="24" eb="26">
      <t>カミユ</t>
    </rPh>
    <rPh sb="28" eb="30">
      <t>テツダ</t>
    </rPh>
    <phoneticPr fontId="1"/>
  </si>
  <si>
    <t>順子も</t>
    <rPh sb="0" eb="2">
      <t>ジュンコ</t>
    </rPh>
    <phoneticPr fontId="1"/>
  </si>
  <si>
    <t>順子と汀間別邸の掃除。13時から16時まで</t>
    <rPh sb="0" eb="2">
      <t>ジュンコ</t>
    </rPh>
    <rPh sb="3" eb="5">
      <t>テイマ</t>
    </rPh>
    <rPh sb="5" eb="7">
      <t>ベッテイ</t>
    </rPh>
    <rPh sb="8" eb="10">
      <t>ソウジ</t>
    </rPh>
    <rPh sb="13" eb="14">
      <t>ジ</t>
    </rPh>
    <rPh sb="18" eb="19">
      <t>ジ</t>
    </rPh>
    <phoneticPr fontId="1"/>
  </si>
  <si>
    <t>食事・高速代</t>
    <rPh sb="0" eb="2">
      <t>ショクジ</t>
    </rPh>
    <rPh sb="3" eb="5">
      <t>コウソク</t>
    </rPh>
    <rPh sb="5" eb="6">
      <t>ダイ</t>
    </rPh>
    <phoneticPr fontId="1"/>
  </si>
  <si>
    <t>土</t>
    <rPh sb="0" eb="1">
      <t>ド</t>
    </rPh>
    <phoneticPr fontId="1"/>
  </si>
  <si>
    <t>台風17号今年一番風当たりが強い、向かいのトタン屋根飛ばされる。</t>
    <rPh sb="0" eb="2">
      <t>タイフウ</t>
    </rPh>
    <rPh sb="4" eb="5">
      <t>ゴウ</t>
    </rPh>
    <rPh sb="5" eb="9">
      <t>コトシイチバン</t>
    </rPh>
    <rPh sb="9" eb="11">
      <t>カゼア</t>
    </rPh>
    <rPh sb="14" eb="15">
      <t>ツヨ</t>
    </rPh>
    <rPh sb="17" eb="18">
      <t>ム</t>
    </rPh>
    <rPh sb="24" eb="26">
      <t>ヤネ</t>
    </rPh>
    <rPh sb="26" eb="27">
      <t>ト</t>
    </rPh>
    <phoneticPr fontId="1"/>
  </si>
  <si>
    <t>日</t>
    <rPh sb="0" eb="1">
      <t>ニチ</t>
    </rPh>
    <phoneticPr fontId="1"/>
  </si>
  <si>
    <t>朝より台風後の片付け</t>
    <rPh sb="0" eb="1">
      <t>アサ</t>
    </rPh>
    <rPh sb="3" eb="6">
      <t>タイフウアト</t>
    </rPh>
    <rPh sb="7" eb="9">
      <t>カタヅ</t>
    </rPh>
    <phoneticPr fontId="1"/>
  </si>
  <si>
    <t>月</t>
    <rPh sb="0" eb="1">
      <t>ゲツ</t>
    </rPh>
    <phoneticPr fontId="1"/>
  </si>
  <si>
    <t>神戸行航空券、手配5名で11000円</t>
    <rPh sb="0" eb="3">
      <t>コウベユキ</t>
    </rPh>
    <rPh sb="3" eb="6">
      <t>コウクウケン</t>
    </rPh>
    <rPh sb="7" eb="9">
      <t>テハイ</t>
    </rPh>
    <rPh sb="10" eb="11">
      <t>メイ</t>
    </rPh>
    <rPh sb="17" eb="18">
      <t>エン</t>
    </rPh>
    <phoneticPr fontId="1"/>
  </si>
  <si>
    <t>前川孝</t>
    <rPh sb="0" eb="2">
      <t>マエカワ</t>
    </rPh>
    <rPh sb="2" eb="3">
      <t>タカシ</t>
    </rPh>
    <phoneticPr fontId="1"/>
  </si>
  <si>
    <t>夜は俊秀家が来てベランダで焼き鳥</t>
    <rPh sb="0" eb="1">
      <t>ヨル</t>
    </rPh>
    <rPh sb="2" eb="5">
      <t>トシヒデケ</t>
    </rPh>
    <rPh sb="6" eb="7">
      <t>キ</t>
    </rPh>
    <rPh sb="13" eb="14">
      <t>ヤ</t>
    </rPh>
    <rPh sb="15" eb="16">
      <t>トリ</t>
    </rPh>
    <phoneticPr fontId="1"/>
  </si>
  <si>
    <t>火</t>
    <rPh sb="0" eb="1">
      <t>カ</t>
    </rPh>
    <phoneticPr fontId="1"/>
  </si>
  <si>
    <t>快喜、誕生日、智紀家で、プレゼント8000円</t>
    <rPh sb="0" eb="2">
      <t>カイキ</t>
    </rPh>
    <rPh sb="3" eb="6">
      <t>タンジョウビ</t>
    </rPh>
    <rPh sb="7" eb="10">
      <t>トモノリケ</t>
    </rPh>
    <rPh sb="21" eb="22">
      <t>エン</t>
    </rPh>
    <phoneticPr fontId="1"/>
  </si>
  <si>
    <t>プレゼント</t>
    <phoneticPr fontId="1"/>
  </si>
  <si>
    <t>佐和田家一緒に11：30頃まで、快喜プレゼントに満足している。</t>
    <rPh sb="0" eb="4">
      <t>サワダケ</t>
    </rPh>
    <rPh sb="4" eb="6">
      <t>イッショ</t>
    </rPh>
    <rPh sb="12" eb="13">
      <t>ゴロ</t>
    </rPh>
    <rPh sb="16" eb="18">
      <t>カイキ</t>
    </rPh>
    <rPh sb="24" eb="26">
      <t>マンゾク</t>
    </rPh>
    <phoneticPr fontId="1"/>
  </si>
  <si>
    <t>佳凛とカエちゃんは、ちょつとヤキモチ</t>
    <rPh sb="0" eb="2">
      <t>カリン</t>
    </rPh>
    <phoneticPr fontId="1"/>
  </si>
  <si>
    <t>木</t>
    <rPh sb="0" eb="1">
      <t>モク</t>
    </rPh>
    <phoneticPr fontId="1"/>
  </si>
  <si>
    <t>マグナ250購入12万、日渡さんより</t>
    <rPh sb="6" eb="8">
      <t>コウニュウ</t>
    </rPh>
    <rPh sb="10" eb="11">
      <t>マン</t>
    </rPh>
    <rPh sb="12" eb="14">
      <t>ヒワタシ</t>
    </rPh>
    <phoneticPr fontId="1"/>
  </si>
  <si>
    <t>計+31900</t>
    <rPh sb="0" eb="1">
      <t>ケイ</t>
    </rPh>
    <phoneticPr fontId="1"/>
  </si>
  <si>
    <t>バイク代差引</t>
    <rPh sb="3" eb="4">
      <t>ダイ</t>
    </rPh>
    <rPh sb="4" eb="6">
      <t>サシヒキ</t>
    </rPh>
    <phoneticPr fontId="1"/>
  </si>
  <si>
    <t>プレゼント・印</t>
    <rPh sb="6" eb="7">
      <t>イン</t>
    </rPh>
    <phoneticPr fontId="1"/>
  </si>
  <si>
    <t>金</t>
    <rPh sb="0" eb="1">
      <t>キン</t>
    </rPh>
    <phoneticPr fontId="1"/>
  </si>
  <si>
    <t>明日が母の誕生日なので順子へ食事へ誘うよう依頼。</t>
    <rPh sb="0" eb="2">
      <t>アス</t>
    </rPh>
    <rPh sb="3" eb="4">
      <t>ハハ</t>
    </rPh>
    <rPh sb="5" eb="8">
      <t>タンジョウビ</t>
    </rPh>
    <rPh sb="11" eb="13">
      <t>ジュンコ</t>
    </rPh>
    <rPh sb="14" eb="16">
      <t>ショクジ</t>
    </rPh>
    <rPh sb="17" eb="18">
      <t>サソ</t>
    </rPh>
    <rPh sb="21" eb="23">
      <t>イライ</t>
    </rPh>
    <phoneticPr fontId="1"/>
  </si>
  <si>
    <t>マグナ名義変更</t>
    <rPh sb="3" eb="7">
      <t>メイギヘンコウ</t>
    </rPh>
    <phoneticPr fontId="1"/>
  </si>
  <si>
    <t>ベット・飲み代</t>
    <rPh sb="4" eb="5">
      <t>ノ</t>
    </rPh>
    <rPh sb="6" eb="7">
      <t>ダイ</t>
    </rPh>
    <phoneticPr fontId="1"/>
  </si>
  <si>
    <t>土</t>
    <rPh sb="0" eb="1">
      <t>ド</t>
    </rPh>
    <phoneticPr fontId="1"/>
  </si>
  <si>
    <t>ソファベツト購入、15時より、国際道路那覇まつり、新章、玄ちゃん、正和</t>
    <rPh sb="6" eb="8">
      <t>コウニュウ</t>
    </rPh>
    <rPh sb="11" eb="12">
      <t>ジ</t>
    </rPh>
    <rPh sb="15" eb="19">
      <t>コクサイドウロ</t>
    </rPh>
    <rPh sb="19" eb="21">
      <t>ナハ</t>
    </rPh>
    <rPh sb="25" eb="27">
      <t>シンショウ</t>
    </rPh>
    <rPh sb="28" eb="29">
      <t>ゲン</t>
    </rPh>
    <rPh sb="33" eb="35">
      <t>マサカズ</t>
    </rPh>
    <phoneticPr fontId="1"/>
  </si>
  <si>
    <t>2次会は安里うどんで飲む21時帰る</t>
    <rPh sb="1" eb="3">
      <t>ジカイ</t>
    </rPh>
    <rPh sb="4" eb="6">
      <t>アサト</t>
    </rPh>
    <rPh sb="10" eb="11">
      <t>ノ</t>
    </rPh>
    <rPh sb="14" eb="16">
      <t>ジカエ</t>
    </rPh>
    <phoneticPr fontId="1"/>
  </si>
  <si>
    <t>月</t>
    <rPh sb="0" eb="1">
      <t>ゲツ</t>
    </rPh>
    <phoneticPr fontId="1"/>
  </si>
  <si>
    <t>メインプレスまでウォーキング宝くじ購入。公休日快喜朝から預かる。</t>
    <rPh sb="14" eb="15">
      <t>タカラ</t>
    </rPh>
    <rPh sb="17" eb="19">
      <t>コウニュウ</t>
    </rPh>
    <rPh sb="20" eb="23">
      <t>コウキュウビ</t>
    </rPh>
    <rPh sb="23" eb="26">
      <t>カイキアサ</t>
    </rPh>
    <rPh sb="28" eb="29">
      <t>アズ</t>
    </rPh>
    <phoneticPr fontId="1"/>
  </si>
  <si>
    <t>火</t>
    <rPh sb="0" eb="1">
      <t>カ</t>
    </rPh>
    <phoneticPr fontId="1"/>
  </si>
  <si>
    <t>修、渚航空券予約する。</t>
    <rPh sb="0" eb="1">
      <t>オサム</t>
    </rPh>
    <rPh sb="2" eb="3">
      <t>ナギサ</t>
    </rPh>
    <rPh sb="3" eb="6">
      <t>コウクウケン</t>
    </rPh>
    <rPh sb="6" eb="8">
      <t>ヨヤク</t>
    </rPh>
    <phoneticPr fontId="1"/>
  </si>
  <si>
    <t>水</t>
    <rPh sb="0" eb="1">
      <t>スイ</t>
    </rPh>
    <phoneticPr fontId="1"/>
  </si>
  <si>
    <t>第二水会与那覇、仲地、彬守礼で飲む。帰りにクニ-と兄貴の店へ。</t>
    <rPh sb="0" eb="3">
      <t>ダイニスイ</t>
    </rPh>
    <rPh sb="3" eb="4">
      <t>カイ</t>
    </rPh>
    <rPh sb="4" eb="7">
      <t>ヨナハ</t>
    </rPh>
    <rPh sb="8" eb="10">
      <t>ナカチ</t>
    </rPh>
    <rPh sb="11" eb="12">
      <t>アキラ</t>
    </rPh>
    <rPh sb="12" eb="14">
      <t>シュレイ</t>
    </rPh>
    <rPh sb="15" eb="16">
      <t>ノ</t>
    </rPh>
    <rPh sb="18" eb="19">
      <t>カエ</t>
    </rPh>
    <rPh sb="25" eb="27">
      <t>アニキ</t>
    </rPh>
    <rPh sb="28" eb="29">
      <t>ミセ</t>
    </rPh>
    <phoneticPr fontId="1"/>
  </si>
  <si>
    <t>3次会うわさの秀ちゃんに行くが閉まっている。そば食べて帰る。</t>
    <rPh sb="1" eb="3">
      <t>ジカイ</t>
    </rPh>
    <rPh sb="7" eb="8">
      <t>ヒデ</t>
    </rPh>
    <rPh sb="12" eb="13">
      <t>イ</t>
    </rPh>
    <rPh sb="15" eb="16">
      <t>シ</t>
    </rPh>
    <rPh sb="24" eb="25">
      <t>タ</t>
    </rPh>
    <rPh sb="27" eb="28">
      <t>カエ</t>
    </rPh>
    <phoneticPr fontId="1"/>
  </si>
  <si>
    <t>飲み代、くじ</t>
    <rPh sb="0" eb="1">
      <t>ノ</t>
    </rPh>
    <rPh sb="2" eb="3">
      <t>ダイ</t>
    </rPh>
    <phoneticPr fontId="1"/>
  </si>
  <si>
    <t>木</t>
    <rPh sb="0" eb="1">
      <t>モク</t>
    </rPh>
    <phoneticPr fontId="1"/>
  </si>
  <si>
    <t>母へ薬持っていく。</t>
    <rPh sb="0" eb="1">
      <t>ハハ</t>
    </rPh>
    <rPh sb="2" eb="3">
      <t>クスリ</t>
    </rPh>
    <rPh sb="3" eb="4">
      <t>モ</t>
    </rPh>
    <phoneticPr fontId="1"/>
  </si>
  <si>
    <t>１０万、10/11受け取る</t>
    <rPh sb="2" eb="3">
      <t>マン</t>
    </rPh>
    <rPh sb="9" eb="10">
      <t>ウ</t>
    </rPh>
    <rPh sb="11" eb="12">
      <t>ト</t>
    </rPh>
    <phoneticPr fontId="1"/>
  </si>
  <si>
    <t>金</t>
    <rPh sb="0" eb="1">
      <t>キン</t>
    </rPh>
    <phoneticPr fontId="1"/>
  </si>
  <si>
    <t>智美、発熱、快喜お泊り。</t>
    <rPh sb="0" eb="2">
      <t>トモミ</t>
    </rPh>
    <rPh sb="3" eb="5">
      <t>ハツネツ</t>
    </rPh>
    <rPh sb="6" eb="8">
      <t>カイキ</t>
    </rPh>
    <rPh sb="9" eb="10">
      <t>トマ</t>
    </rPh>
    <phoneticPr fontId="1"/>
  </si>
  <si>
    <t>土</t>
    <rPh sb="0" eb="1">
      <t>ド</t>
    </rPh>
    <phoneticPr fontId="1"/>
  </si>
  <si>
    <t>順子早で、快喜8時頃目覚めややぐずつく、抱っこすると機嫌なおる</t>
    <rPh sb="0" eb="3">
      <t>ジュンコハヤ</t>
    </rPh>
    <rPh sb="5" eb="7">
      <t>カイキ</t>
    </rPh>
    <rPh sb="8" eb="12">
      <t>ジコロメザ</t>
    </rPh>
    <rPh sb="20" eb="21">
      <t>ダ</t>
    </rPh>
    <rPh sb="26" eb="28">
      <t>キゲン</t>
    </rPh>
    <phoneticPr fontId="1"/>
  </si>
  <si>
    <t>与儀の父デイサービスで転倒、前頭部裂傷、南部病院で縫合。</t>
    <rPh sb="0" eb="2">
      <t>ヨギ</t>
    </rPh>
    <rPh sb="3" eb="4">
      <t>チチ</t>
    </rPh>
    <rPh sb="11" eb="13">
      <t>テントウ</t>
    </rPh>
    <rPh sb="14" eb="17">
      <t>ゼントウブ</t>
    </rPh>
    <rPh sb="17" eb="19">
      <t>レッショウ</t>
    </rPh>
    <rPh sb="20" eb="24">
      <t>ナンブビョウイン</t>
    </rPh>
    <rPh sb="25" eb="27">
      <t>ホウゴウ</t>
    </rPh>
    <phoneticPr fontId="1"/>
  </si>
  <si>
    <t>月</t>
    <rPh sb="0" eb="1">
      <t>ゲツ</t>
    </rPh>
    <phoneticPr fontId="1"/>
  </si>
  <si>
    <t>日</t>
    <rPh sb="0" eb="1">
      <t>ニチ</t>
    </rPh>
    <phoneticPr fontId="1"/>
  </si>
  <si>
    <t>渚へ航空券郵送。</t>
    <rPh sb="0" eb="1">
      <t>ナギサ</t>
    </rPh>
    <rPh sb="2" eb="5">
      <t>コウクウケン</t>
    </rPh>
    <rPh sb="5" eb="7">
      <t>ユウソウ</t>
    </rPh>
    <phoneticPr fontId="1"/>
  </si>
  <si>
    <t>模合・祝儀</t>
    <rPh sb="0" eb="2">
      <t>モアイ</t>
    </rPh>
    <rPh sb="3" eb="5">
      <t>シュウギ</t>
    </rPh>
    <phoneticPr fontId="1"/>
  </si>
  <si>
    <t>母リツカリッカ湯へ連れていく。午後ジムニー車検経塚より歩いて帰る。</t>
    <rPh sb="0" eb="1">
      <t>ハハ</t>
    </rPh>
    <rPh sb="7" eb="8">
      <t>ユ</t>
    </rPh>
    <rPh sb="9" eb="10">
      <t>ツ</t>
    </rPh>
    <rPh sb="15" eb="17">
      <t>ゴゴ</t>
    </rPh>
    <rPh sb="21" eb="23">
      <t>シャケン</t>
    </rPh>
    <rPh sb="23" eb="24">
      <t>ケイ</t>
    </rPh>
    <rPh sb="24" eb="25">
      <t>ツカ</t>
    </rPh>
    <rPh sb="27" eb="28">
      <t>アル</t>
    </rPh>
    <rPh sb="30" eb="31">
      <t>カエ</t>
    </rPh>
    <phoneticPr fontId="1"/>
  </si>
  <si>
    <t>火</t>
    <rPh sb="0" eb="1">
      <t>カ</t>
    </rPh>
    <phoneticPr fontId="1"/>
  </si>
  <si>
    <t>灯油、注文、自腹。</t>
    <rPh sb="0" eb="2">
      <t>トウユ</t>
    </rPh>
    <rPh sb="3" eb="5">
      <t>チュウモン</t>
    </rPh>
    <rPh sb="6" eb="8">
      <t>ジバラ</t>
    </rPh>
    <phoneticPr fontId="1"/>
  </si>
  <si>
    <t>銀行より</t>
    <rPh sb="0" eb="2">
      <t>ギンコウ</t>
    </rPh>
    <phoneticPr fontId="1"/>
  </si>
  <si>
    <t>灯油</t>
    <rPh sb="0" eb="2">
      <t>トウユ</t>
    </rPh>
    <phoneticPr fontId="1"/>
  </si>
  <si>
    <t>水</t>
    <rPh sb="0" eb="1">
      <t>スイ</t>
    </rPh>
    <phoneticPr fontId="1"/>
  </si>
  <si>
    <t>参酔会、山城さん写真展、与那覇、新章、正和、玄ちゃん、で見に行く</t>
    <rPh sb="0" eb="3">
      <t>サンスイカイ</t>
    </rPh>
    <rPh sb="4" eb="5">
      <t>ヤマ</t>
    </rPh>
    <rPh sb="5" eb="6">
      <t>シロ</t>
    </rPh>
    <rPh sb="8" eb="11">
      <t>シャシンテン</t>
    </rPh>
    <rPh sb="12" eb="15">
      <t>ヨナハ</t>
    </rPh>
    <rPh sb="16" eb="18">
      <t>シンショウ</t>
    </rPh>
    <rPh sb="19" eb="21">
      <t>マサカズ</t>
    </rPh>
    <rPh sb="22" eb="23">
      <t>ゲン</t>
    </rPh>
    <rPh sb="28" eb="29">
      <t>ミ</t>
    </rPh>
    <rPh sb="30" eb="31">
      <t>イ</t>
    </rPh>
    <phoneticPr fontId="1"/>
  </si>
  <si>
    <t>飲み代・写真代</t>
    <rPh sb="0" eb="1">
      <t>ノ</t>
    </rPh>
    <rPh sb="2" eb="3">
      <t>ダイ</t>
    </rPh>
    <rPh sb="4" eb="7">
      <t>シャシンダイ</t>
    </rPh>
    <phoneticPr fontId="1"/>
  </si>
  <si>
    <t>車検代</t>
    <rPh sb="0" eb="3">
      <t>シャケンダイ</t>
    </rPh>
    <phoneticPr fontId="1"/>
  </si>
  <si>
    <t>香典・佐久川姉</t>
    <rPh sb="0" eb="2">
      <t>コウデン</t>
    </rPh>
    <rPh sb="3" eb="6">
      <t>サクガワ</t>
    </rPh>
    <rPh sb="6" eb="7">
      <t>アネ</t>
    </rPh>
    <phoneticPr fontId="1"/>
  </si>
  <si>
    <t>夜は参酔会、2次会正和、玄ちゃんと、12時ころ帰る</t>
    <rPh sb="0" eb="1">
      <t>ヨル</t>
    </rPh>
    <rPh sb="2" eb="5">
      <t>サンスイカイ</t>
    </rPh>
    <rPh sb="7" eb="9">
      <t>ジカイ</t>
    </rPh>
    <rPh sb="9" eb="11">
      <t>マサカズ</t>
    </rPh>
    <rPh sb="12" eb="13">
      <t>ゲン</t>
    </rPh>
    <rPh sb="20" eb="21">
      <t>ジ</t>
    </rPh>
    <rPh sb="23" eb="24">
      <t>カエ</t>
    </rPh>
    <phoneticPr fontId="1"/>
  </si>
  <si>
    <t>台風の影響で雨風強い</t>
    <rPh sb="0" eb="2">
      <t>タイフウ</t>
    </rPh>
    <rPh sb="3" eb="5">
      <t>エイキョウ</t>
    </rPh>
    <rPh sb="6" eb="8">
      <t>アメカゼ</t>
    </rPh>
    <rPh sb="8" eb="9">
      <t>ツヨ</t>
    </rPh>
    <phoneticPr fontId="1"/>
  </si>
  <si>
    <t>ジムニー車検代48000</t>
    <rPh sb="4" eb="6">
      <t>シャケン</t>
    </rPh>
    <rPh sb="6" eb="7">
      <t>ダイ</t>
    </rPh>
    <phoneticPr fontId="1"/>
  </si>
  <si>
    <t>N3セ5600当</t>
    <rPh sb="7" eb="8">
      <t>トウ</t>
    </rPh>
    <phoneticPr fontId="1"/>
  </si>
  <si>
    <t>昨日は飲み過ぎ体がだるい、洗車等で一日過ごす。快喜16：30迎え順子と</t>
    <rPh sb="0" eb="2">
      <t>キノウ</t>
    </rPh>
    <rPh sb="3" eb="4">
      <t>ノ</t>
    </rPh>
    <rPh sb="5" eb="6">
      <t>ス</t>
    </rPh>
    <rPh sb="7" eb="8">
      <t>カラダ</t>
    </rPh>
    <rPh sb="13" eb="16">
      <t>センシャトウ</t>
    </rPh>
    <rPh sb="17" eb="19">
      <t>イチニチ</t>
    </rPh>
    <rPh sb="19" eb="20">
      <t>ス</t>
    </rPh>
    <rPh sb="23" eb="25">
      <t>カイキ</t>
    </rPh>
    <rPh sb="30" eb="31">
      <t>ムカ</t>
    </rPh>
    <rPh sb="32" eb="34">
      <t>ジュンコ</t>
    </rPh>
    <phoneticPr fontId="1"/>
  </si>
  <si>
    <t>金</t>
    <rPh sb="0" eb="1">
      <t>キン</t>
    </rPh>
    <phoneticPr fontId="1"/>
  </si>
  <si>
    <t>酒・蓋</t>
    <rPh sb="0" eb="1">
      <t>サケ</t>
    </rPh>
    <rPh sb="2" eb="3">
      <t>フタ</t>
    </rPh>
    <phoneticPr fontId="1"/>
  </si>
  <si>
    <t>遊友会・香典</t>
    <rPh sb="0" eb="3">
      <t>ユウユウカイ</t>
    </rPh>
    <rPh sb="4" eb="6">
      <t>コウデン</t>
    </rPh>
    <phoneticPr fontId="1"/>
  </si>
  <si>
    <t>友遊会9時ころ帰る。アルテックへ買い物マグナで。</t>
    <rPh sb="0" eb="3">
      <t>ユウユウカイ</t>
    </rPh>
    <rPh sb="4" eb="5">
      <t>ジ</t>
    </rPh>
    <rPh sb="7" eb="8">
      <t>カエ</t>
    </rPh>
    <rPh sb="16" eb="17">
      <t>カ</t>
    </rPh>
    <rPh sb="18" eb="19">
      <t>モノ</t>
    </rPh>
    <phoneticPr fontId="1"/>
  </si>
  <si>
    <t>7時、順子、秀雄、善江、節子空港まで送る。</t>
    <rPh sb="1" eb="2">
      <t>ジ</t>
    </rPh>
    <rPh sb="3" eb="5">
      <t>ジュンコ</t>
    </rPh>
    <rPh sb="6" eb="8">
      <t>ヒデオ</t>
    </rPh>
    <rPh sb="9" eb="10">
      <t>ゼン</t>
    </rPh>
    <rPh sb="10" eb="11">
      <t>エ</t>
    </rPh>
    <rPh sb="12" eb="14">
      <t>セツコ</t>
    </rPh>
    <rPh sb="14" eb="16">
      <t>クウコウ</t>
    </rPh>
    <rPh sb="18" eb="19">
      <t>オク</t>
    </rPh>
    <phoneticPr fontId="1"/>
  </si>
  <si>
    <t>オートバイガソリン8㍑</t>
    <phoneticPr fontId="1"/>
  </si>
  <si>
    <t>ドリンカー模合、智紀家泊まる。</t>
    <rPh sb="5" eb="7">
      <t>モアイ</t>
    </rPh>
    <rPh sb="8" eb="11">
      <t>トモノリケ</t>
    </rPh>
    <rPh sb="11" eb="12">
      <t>ト</t>
    </rPh>
    <phoneticPr fontId="1"/>
  </si>
  <si>
    <t>日</t>
    <rPh sb="0" eb="1">
      <t>ニチ</t>
    </rPh>
    <phoneticPr fontId="1"/>
  </si>
  <si>
    <t>月</t>
    <rPh sb="0" eb="1">
      <t>ゲツ</t>
    </rPh>
    <phoneticPr fontId="1"/>
  </si>
  <si>
    <r>
      <t>順子、帰沖智紀迎える。</t>
    </r>
    <r>
      <rPr>
        <sz val="11"/>
        <color rgb="FFFF0000"/>
        <rFont val="ＭＳ Ｐゴシック"/>
        <family val="3"/>
        <charset val="128"/>
      </rPr>
      <t>首里</t>
    </r>
    <rPh sb="0" eb="2">
      <t>ジュンコ</t>
    </rPh>
    <rPh sb="3" eb="5">
      <t>キオキ</t>
    </rPh>
    <rPh sb="5" eb="8">
      <t>トモノリムカ</t>
    </rPh>
    <rPh sb="11" eb="13">
      <t>シュリ</t>
    </rPh>
    <phoneticPr fontId="1"/>
  </si>
  <si>
    <t>渚、食事代</t>
    <rPh sb="0" eb="1">
      <t>ナギサ</t>
    </rPh>
    <rPh sb="2" eb="5">
      <t>ショクジダイ</t>
    </rPh>
    <phoneticPr fontId="1"/>
  </si>
  <si>
    <t>16時渚、遊びに来る。シークワーサー原液持たす。</t>
    <rPh sb="2" eb="3">
      <t>ジ</t>
    </rPh>
    <rPh sb="3" eb="4">
      <t>ナギサ</t>
    </rPh>
    <rPh sb="5" eb="6">
      <t>アソ</t>
    </rPh>
    <rPh sb="8" eb="9">
      <t>ク</t>
    </rPh>
    <rPh sb="18" eb="20">
      <t>ゲンエキ</t>
    </rPh>
    <rPh sb="20" eb="21">
      <t>モ</t>
    </rPh>
    <phoneticPr fontId="1"/>
  </si>
  <si>
    <t>水</t>
    <rPh sb="0" eb="1">
      <t>スイ</t>
    </rPh>
    <phoneticPr fontId="1"/>
  </si>
  <si>
    <t>マグナ　で汀間へ厚とトレーラ下ろす。夜は与那覇、松原さんと守礼で飲む。</t>
    <rPh sb="5" eb="7">
      <t>テイマ</t>
    </rPh>
    <rPh sb="8" eb="9">
      <t>アツシ</t>
    </rPh>
    <rPh sb="14" eb="15">
      <t>オ</t>
    </rPh>
    <rPh sb="18" eb="19">
      <t>ヨル</t>
    </rPh>
    <rPh sb="20" eb="23">
      <t>ヨナハ</t>
    </rPh>
    <rPh sb="24" eb="26">
      <t>マツバラ</t>
    </rPh>
    <rPh sb="29" eb="31">
      <t>シュレイ</t>
    </rPh>
    <rPh sb="32" eb="33">
      <t>ノ</t>
    </rPh>
    <phoneticPr fontId="1"/>
  </si>
  <si>
    <t>木</t>
    <rPh sb="0" eb="1">
      <t>モク</t>
    </rPh>
    <phoneticPr fontId="1"/>
  </si>
  <si>
    <t>片付チリ焼き</t>
    <rPh sb="0" eb="2">
      <t>カタヅ</t>
    </rPh>
    <rPh sb="4" eb="5">
      <t>ヤ</t>
    </rPh>
    <phoneticPr fontId="1"/>
  </si>
  <si>
    <t>　</t>
    <phoneticPr fontId="1"/>
  </si>
  <si>
    <t>金</t>
    <rPh sb="0" eb="1">
      <t>キン</t>
    </rPh>
    <phoneticPr fontId="1"/>
  </si>
  <si>
    <t>順子と産業まつりへヤギ汁10個中身汁5個</t>
    <rPh sb="0" eb="2">
      <t>ジュンコ</t>
    </rPh>
    <rPh sb="3" eb="5">
      <t>サンギョウ</t>
    </rPh>
    <rPh sb="11" eb="12">
      <t>ジル</t>
    </rPh>
    <rPh sb="14" eb="15">
      <t>コ</t>
    </rPh>
    <rPh sb="15" eb="17">
      <t>ナカミ</t>
    </rPh>
    <rPh sb="17" eb="18">
      <t>ジル</t>
    </rPh>
    <rPh sb="19" eb="20">
      <t>コ</t>
    </rPh>
    <phoneticPr fontId="1"/>
  </si>
  <si>
    <t>佳凛の誕生日、俊秀家で23時30分まで、カエちゃんも来る</t>
    <rPh sb="0" eb="2">
      <t>カリン</t>
    </rPh>
    <rPh sb="3" eb="6">
      <t>タンジョウビ</t>
    </rPh>
    <rPh sb="7" eb="10">
      <t>トシヒデケ</t>
    </rPh>
    <rPh sb="13" eb="14">
      <t>ジ</t>
    </rPh>
    <rPh sb="16" eb="17">
      <t>フン</t>
    </rPh>
    <rPh sb="26" eb="27">
      <t>ク</t>
    </rPh>
    <phoneticPr fontId="1"/>
  </si>
  <si>
    <t>日</t>
    <rPh sb="0" eb="1">
      <t>ニチ</t>
    </rPh>
    <phoneticPr fontId="1"/>
  </si>
  <si>
    <t>カインズで手袋、コンパウンド、保冷ボトルバイクで買いに行く。夜は新章さんと</t>
    <rPh sb="5" eb="7">
      <t>テブクロ</t>
    </rPh>
    <rPh sb="15" eb="17">
      <t>ホレイ</t>
    </rPh>
    <rPh sb="24" eb="25">
      <t>カ</t>
    </rPh>
    <rPh sb="27" eb="28">
      <t>イ</t>
    </rPh>
    <rPh sb="30" eb="31">
      <t>ヨル</t>
    </rPh>
    <rPh sb="32" eb="34">
      <t>シンショウ</t>
    </rPh>
    <phoneticPr fontId="1"/>
  </si>
  <si>
    <t>産業まつりへ夕方安里うどんで飲み、帰りは知念さんと向かいの店で</t>
    <rPh sb="0" eb="2">
      <t>サンギョウ</t>
    </rPh>
    <rPh sb="6" eb="8">
      <t>ユウガタ</t>
    </rPh>
    <rPh sb="8" eb="10">
      <t>アサト</t>
    </rPh>
    <rPh sb="14" eb="15">
      <t>ノ</t>
    </rPh>
    <rPh sb="17" eb="18">
      <t>カエ</t>
    </rPh>
    <rPh sb="20" eb="22">
      <t>チネン</t>
    </rPh>
    <rPh sb="25" eb="26">
      <t>ム</t>
    </rPh>
    <rPh sb="29" eb="30">
      <t>ミセ</t>
    </rPh>
    <phoneticPr fontId="1"/>
  </si>
  <si>
    <t>ヤギ汁・中身</t>
    <rPh sb="2" eb="3">
      <t>ジル</t>
    </rPh>
    <rPh sb="4" eb="6">
      <t>ナカミ</t>
    </rPh>
    <phoneticPr fontId="1"/>
  </si>
  <si>
    <t>カインズ・飲食</t>
    <rPh sb="5" eb="6">
      <t>ノ</t>
    </rPh>
    <rPh sb="6" eb="7">
      <t>ショク</t>
    </rPh>
    <phoneticPr fontId="1"/>
  </si>
  <si>
    <t>月</t>
    <rPh sb="0" eb="1">
      <t>ゲツ</t>
    </rPh>
    <phoneticPr fontId="1"/>
  </si>
  <si>
    <r>
      <t>一杯飲み帰る。</t>
    </r>
    <r>
      <rPr>
        <sz val="11"/>
        <color rgb="FFFF0000"/>
        <rFont val="ＭＳ Ｐゴシック"/>
        <family val="3"/>
        <charset val="128"/>
      </rPr>
      <t>奥武山公園</t>
    </r>
    <rPh sb="0" eb="2">
      <t>イツパイ</t>
    </rPh>
    <rPh sb="2" eb="3">
      <t>ノ</t>
    </rPh>
    <rPh sb="4" eb="5">
      <t>カエ</t>
    </rPh>
    <rPh sb="7" eb="12">
      <t>オウノヤマコウエン</t>
    </rPh>
    <phoneticPr fontId="1"/>
  </si>
  <si>
    <t>首里</t>
    <rPh sb="0" eb="2">
      <t>シュリ</t>
    </rPh>
    <phoneticPr fontId="1"/>
  </si>
  <si>
    <t>火</t>
    <rPh sb="0" eb="1">
      <t>カ</t>
    </rPh>
    <phoneticPr fontId="1"/>
  </si>
  <si>
    <t>新都心</t>
    <rPh sb="0" eb="3">
      <t>シントシン</t>
    </rPh>
    <phoneticPr fontId="1"/>
  </si>
  <si>
    <t>パソコン台サンキュウより買い組み立てる</t>
    <rPh sb="4" eb="5">
      <t>ダイ</t>
    </rPh>
    <rPh sb="12" eb="13">
      <t>カ</t>
    </rPh>
    <rPh sb="14" eb="15">
      <t>ク</t>
    </rPh>
    <rPh sb="16" eb="17">
      <t>タ</t>
    </rPh>
    <phoneticPr fontId="1"/>
  </si>
  <si>
    <t>パソコン台</t>
    <rPh sb="4" eb="5">
      <t>ダイ</t>
    </rPh>
    <phoneticPr fontId="1"/>
  </si>
  <si>
    <t>酒・パンツ等</t>
    <rPh sb="0" eb="1">
      <t>サケ</t>
    </rPh>
    <rPh sb="5" eb="6">
      <t>トウ</t>
    </rPh>
    <phoneticPr fontId="1"/>
  </si>
  <si>
    <t>木</t>
    <rPh sb="0" eb="1">
      <t>モク</t>
    </rPh>
    <phoneticPr fontId="1"/>
  </si>
  <si>
    <t>OB会10000</t>
    <rPh sb="2" eb="3">
      <t>カイ</t>
    </rPh>
    <phoneticPr fontId="1"/>
  </si>
  <si>
    <t>計161600</t>
    <rPh sb="0" eb="1">
      <t>ケイ</t>
    </rPh>
    <phoneticPr fontId="1"/>
  </si>
  <si>
    <t>ガソリン・マウナ</t>
    <phoneticPr fontId="1"/>
  </si>
  <si>
    <r>
      <t>カインズホームへマグナで買い物</t>
    </r>
    <r>
      <rPr>
        <sz val="11"/>
        <color rgb="FFFF0000"/>
        <rFont val="ＭＳ Ｐゴシック"/>
        <family val="3"/>
        <charset val="128"/>
      </rPr>
      <t>新都心</t>
    </r>
    <rPh sb="12" eb="13">
      <t>カ</t>
    </rPh>
    <rPh sb="14" eb="15">
      <t>モノ</t>
    </rPh>
    <rPh sb="15" eb="18">
      <t>シントシン</t>
    </rPh>
    <phoneticPr fontId="1"/>
  </si>
  <si>
    <t>金</t>
    <rPh sb="0" eb="1">
      <t>キン</t>
    </rPh>
    <phoneticPr fontId="1"/>
  </si>
  <si>
    <t>飲食</t>
    <rPh sb="0" eb="2">
      <t>インショク</t>
    </rPh>
    <phoneticPr fontId="1"/>
  </si>
  <si>
    <t>新都心</t>
    <rPh sb="0" eb="3">
      <t>シントシン</t>
    </rPh>
    <phoneticPr fontId="1"/>
  </si>
  <si>
    <t>土</t>
    <rPh sb="0" eb="1">
      <t>ド</t>
    </rPh>
    <phoneticPr fontId="1"/>
  </si>
  <si>
    <t>9時から13時まで快喜の運動会。15時より新章さんと首里文化祭</t>
    <rPh sb="1" eb="2">
      <t>ジ</t>
    </rPh>
    <rPh sb="6" eb="7">
      <t>ジ</t>
    </rPh>
    <rPh sb="9" eb="11">
      <t>カイキ</t>
    </rPh>
    <rPh sb="12" eb="15">
      <t>ウンドウカイ</t>
    </rPh>
    <rPh sb="18" eb="19">
      <t>ジ</t>
    </rPh>
    <rPh sb="21" eb="23">
      <t>シンショウ</t>
    </rPh>
    <rPh sb="26" eb="28">
      <t>シュリ</t>
    </rPh>
    <rPh sb="28" eb="31">
      <t>ブンカサイ</t>
    </rPh>
    <phoneticPr fontId="1"/>
  </si>
  <si>
    <t>18時より家族で首里中のガーエーみて8時ころ帰る。</t>
    <rPh sb="2" eb="3">
      <t>ジ</t>
    </rPh>
    <rPh sb="5" eb="7">
      <t>カゾク</t>
    </rPh>
    <rPh sb="8" eb="11">
      <t>シュリチュウ</t>
    </rPh>
    <rPh sb="19" eb="20">
      <t>ジ</t>
    </rPh>
    <rPh sb="22" eb="23">
      <t>カエ</t>
    </rPh>
    <phoneticPr fontId="1"/>
  </si>
  <si>
    <t>日</t>
    <rPh sb="0" eb="1">
      <t>ニチ</t>
    </rPh>
    <phoneticPr fontId="1"/>
  </si>
  <si>
    <t>真嘉比</t>
    <rPh sb="0" eb="3">
      <t>マカビ</t>
    </rPh>
    <phoneticPr fontId="1"/>
  </si>
  <si>
    <t>月</t>
    <rPh sb="0" eb="1">
      <t>ゲツ</t>
    </rPh>
    <phoneticPr fontId="1"/>
  </si>
  <si>
    <r>
      <t>倉庫の棚作り</t>
    </r>
    <r>
      <rPr>
        <sz val="11"/>
        <color rgb="FFFF0000"/>
        <rFont val="ＭＳ Ｐゴシック"/>
        <family val="3"/>
        <charset val="128"/>
      </rPr>
      <t>新都心</t>
    </r>
    <rPh sb="0" eb="2">
      <t>ソウコ</t>
    </rPh>
    <rPh sb="3" eb="4">
      <t>タナ</t>
    </rPh>
    <rPh sb="4" eb="5">
      <t>ツク</t>
    </rPh>
    <rPh sb="6" eb="9">
      <t>シントシン</t>
    </rPh>
    <phoneticPr fontId="1"/>
  </si>
  <si>
    <t>水</t>
    <rPh sb="0" eb="1">
      <t>スイ</t>
    </rPh>
    <phoneticPr fontId="1"/>
  </si>
  <si>
    <t>衣類・スペーサー</t>
    <rPh sb="0" eb="2">
      <t>イルイ</t>
    </rPh>
    <phoneticPr fontId="1"/>
  </si>
  <si>
    <t>カインズホームへマグナで買い物。夜は新章、与那覇さんと安里うどん</t>
    <rPh sb="12" eb="13">
      <t>カ</t>
    </rPh>
    <rPh sb="14" eb="15">
      <t>モノ</t>
    </rPh>
    <rPh sb="16" eb="17">
      <t>ヨル</t>
    </rPh>
    <rPh sb="18" eb="20">
      <t>シンショウ</t>
    </rPh>
    <rPh sb="21" eb="24">
      <t>ヨナハ</t>
    </rPh>
    <rPh sb="27" eb="29">
      <t>アサト</t>
    </rPh>
    <phoneticPr fontId="1"/>
  </si>
  <si>
    <t>木</t>
    <rPh sb="0" eb="1">
      <t>モク</t>
    </rPh>
    <phoneticPr fontId="1"/>
  </si>
  <si>
    <t>金</t>
    <rPh sb="0" eb="1">
      <t>キン</t>
    </rPh>
    <phoneticPr fontId="1"/>
  </si>
  <si>
    <r>
      <t>AMは母を流生病院へ帰りに北大地で食事。不在者投票翁長氏へ。</t>
    </r>
    <r>
      <rPr>
        <sz val="11"/>
        <color rgb="FFFF0000"/>
        <rFont val="ＭＳ Ｐゴシック"/>
        <family val="3"/>
        <charset val="128"/>
      </rPr>
      <t>新都心</t>
    </r>
    <rPh sb="3" eb="4">
      <t>ハハ</t>
    </rPh>
    <rPh sb="5" eb="6">
      <t>リュウ</t>
    </rPh>
    <rPh sb="6" eb="7">
      <t>セイ</t>
    </rPh>
    <rPh sb="7" eb="9">
      <t>ビョウイン</t>
    </rPh>
    <rPh sb="10" eb="11">
      <t>カエ</t>
    </rPh>
    <rPh sb="13" eb="16">
      <t>キタダイチ</t>
    </rPh>
    <rPh sb="17" eb="19">
      <t>ショクジ</t>
    </rPh>
    <rPh sb="20" eb="25">
      <t>フザイシャトウヒョウ</t>
    </rPh>
    <rPh sb="25" eb="27">
      <t>オナガ</t>
    </rPh>
    <rPh sb="27" eb="28">
      <t>シ</t>
    </rPh>
    <rPh sb="30" eb="33">
      <t>シントシン</t>
    </rPh>
    <phoneticPr fontId="1"/>
  </si>
  <si>
    <r>
      <t>マグナで開店のドンキホーテへ安くない。</t>
    </r>
    <r>
      <rPr>
        <sz val="11"/>
        <color rgb="FFFF0000"/>
        <rFont val="ＭＳ Ｐゴシック"/>
        <family val="3"/>
        <charset val="128"/>
      </rPr>
      <t>新都心</t>
    </r>
    <rPh sb="4" eb="6">
      <t>カイテン</t>
    </rPh>
    <rPh sb="14" eb="15">
      <t>ヤス</t>
    </rPh>
    <rPh sb="19" eb="22">
      <t>シントシン</t>
    </rPh>
    <phoneticPr fontId="1"/>
  </si>
  <si>
    <t>１０万、11/9受け取る</t>
    <rPh sb="2" eb="3">
      <t>マン</t>
    </rPh>
    <rPh sb="8" eb="9">
      <t>ウ</t>
    </rPh>
    <rPh sb="10" eb="11">
      <t>ト</t>
    </rPh>
    <phoneticPr fontId="1"/>
  </si>
  <si>
    <t>佐藤和子</t>
    <rPh sb="0" eb="2">
      <t>サトウ</t>
    </rPh>
    <rPh sb="2" eb="4">
      <t>カズコ</t>
    </rPh>
    <phoneticPr fontId="1"/>
  </si>
  <si>
    <t>比嘉秀雄</t>
    <rPh sb="0" eb="2">
      <t>ヒガ</t>
    </rPh>
    <rPh sb="2" eb="4">
      <t>ヒデオ</t>
    </rPh>
    <phoneticPr fontId="1"/>
  </si>
  <si>
    <t>土</t>
    <rPh sb="0" eb="1">
      <t>ド</t>
    </rPh>
    <phoneticPr fontId="1"/>
  </si>
  <si>
    <t>講習代</t>
    <rPh sb="0" eb="3">
      <t>コウシュウダイ</t>
    </rPh>
    <phoneticPr fontId="1"/>
  </si>
  <si>
    <t>新都心</t>
    <rPh sb="0" eb="3">
      <t>シントシン</t>
    </rPh>
    <phoneticPr fontId="1"/>
  </si>
  <si>
    <t>日</t>
    <rPh sb="0" eb="1">
      <t>ニチ</t>
    </rPh>
    <phoneticPr fontId="1"/>
  </si>
  <si>
    <t>船舶更新講習13時泊まりまで歩いて行く。順子は志乃の講演会へ</t>
    <rPh sb="0" eb="2">
      <t>センパク</t>
    </rPh>
    <rPh sb="2" eb="4">
      <t>コウシン</t>
    </rPh>
    <rPh sb="4" eb="6">
      <t>コウシュウ</t>
    </rPh>
    <rPh sb="8" eb="9">
      <t>ジ</t>
    </rPh>
    <rPh sb="9" eb="10">
      <t>ト</t>
    </rPh>
    <rPh sb="14" eb="15">
      <t>アル</t>
    </rPh>
    <rPh sb="17" eb="18">
      <t>イ</t>
    </rPh>
    <rPh sb="20" eb="22">
      <t>ジュンコ</t>
    </rPh>
    <rPh sb="23" eb="25">
      <t>シノ</t>
    </rPh>
    <rPh sb="26" eb="29">
      <t>コウエンカイ</t>
    </rPh>
    <phoneticPr fontId="1"/>
  </si>
  <si>
    <t>火</t>
    <rPh sb="0" eb="1">
      <t>カ</t>
    </rPh>
    <phoneticPr fontId="1"/>
  </si>
  <si>
    <t>修。渚チケット</t>
    <rPh sb="0" eb="1">
      <t>オサム</t>
    </rPh>
    <rPh sb="2" eb="3">
      <t>ナギサ</t>
    </rPh>
    <phoneticPr fontId="1"/>
  </si>
  <si>
    <t>食事・くじ</t>
    <rPh sb="0" eb="2">
      <t>ショクジ</t>
    </rPh>
    <phoneticPr fontId="1"/>
  </si>
  <si>
    <t>酒・ビール・えさ</t>
    <rPh sb="0" eb="1">
      <t>サケ</t>
    </rPh>
    <phoneticPr fontId="1"/>
  </si>
  <si>
    <t>名護、進へ挨拶依頼と招待状届けに順子と（勉・厚も）</t>
    <rPh sb="0" eb="2">
      <t>ナゴ</t>
    </rPh>
    <rPh sb="3" eb="4">
      <t>ススム</t>
    </rPh>
    <rPh sb="5" eb="9">
      <t>アイサツイライ</t>
    </rPh>
    <rPh sb="10" eb="13">
      <t>ショウタイジョウ</t>
    </rPh>
    <rPh sb="13" eb="14">
      <t>トド</t>
    </rPh>
    <rPh sb="16" eb="18">
      <t>ジュンコ</t>
    </rPh>
    <rPh sb="20" eb="21">
      <t>ツトム</t>
    </rPh>
    <rPh sb="22" eb="23">
      <t>アツシ</t>
    </rPh>
    <phoneticPr fontId="1"/>
  </si>
  <si>
    <t>水</t>
    <rPh sb="0" eb="1">
      <t>スイ</t>
    </rPh>
    <phoneticPr fontId="1"/>
  </si>
  <si>
    <t>午前中、カインズへ買い物と俊秀ヤードへテント・鉄運ぶ。</t>
    <rPh sb="0" eb="3">
      <t>ゴゼンチュウ</t>
    </rPh>
    <rPh sb="9" eb="10">
      <t>カ</t>
    </rPh>
    <rPh sb="11" eb="12">
      <t>モノ</t>
    </rPh>
    <rPh sb="13" eb="15">
      <t>トシヒデ</t>
    </rPh>
    <rPh sb="23" eb="24">
      <t>テツ</t>
    </rPh>
    <rPh sb="24" eb="25">
      <t>ハコ</t>
    </rPh>
    <phoneticPr fontId="1"/>
  </si>
  <si>
    <t>夜は2水会</t>
    <rPh sb="0" eb="1">
      <t>ヨル</t>
    </rPh>
    <rPh sb="3" eb="4">
      <t>スイ</t>
    </rPh>
    <rPh sb="4" eb="5">
      <t>カイ</t>
    </rPh>
    <phoneticPr fontId="1"/>
  </si>
  <si>
    <t>月</t>
    <rPh sb="0" eb="1">
      <t>ゲツ</t>
    </rPh>
    <phoneticPr fontId="1"/>
  </si>
  <si>
    <t>母へ薬持っていく。悦子あばさんところまで送る。</t>
    <rPh sb="0" eb="1">
      <t>ハハ</t>
    </rPh>
    <rPh sb="2" eb="4">
      <t>クスリモ</t>
    </rPh>
    <rPh sb="9" eb="11">
      <t>エツコ</t>
    </rPh>
    <rPh sb="20" eb="21">
      <t>オク</t>
    </rPh>
    <phoneticPr fontId="1"/>
  </si>
  <si>
    <t>模合</t>
    <rPh sb="0" eb="2">
      <t>モアイ</t>
    </rPh>
    <phoneticPr fontId="1"/>
  </si>
  <si>
    <t>ガソリン・守礼</t>
    <rPh sb="5" eb="7">
      <t>シュレイ</t>
    </rPh>
    <phoneticPr fontId="1"/>
  </si>
  <si>
    <t>金</t>
    <rPh sb="0" eb="1">
      <t>キン</t>
    </rPh>
    <phoneticPr fontId="1"/>
  </si>
  <si>
    <t>遊友会</t>
    <rPh sb="0" eb="3">
      <t>ユウユウカイ</t>
    </rPh>
    <phoneticPr fontId="1"/>
  </si>
  <si>
    <t>土</t>
    <rPh sb="0" eb="1">
      <t>ド</t>
    </rPh>
    <phoneticPr fontId="1"/>
  </si>
  <si>
    <t>遊友会、１時間ほどかけ歩いて行く。10時30頃帰る、快喜未だいる。</t>
    <rPh sb="0" eb="3">
      <t>ユウユウカイ</t>
    </rPh>
    <rPh sb="5" eb="7">
      <t>ジカン</t>
    </rPh>
    <rPh sb="11" eb="12">
      <t>アル</t>
    </rPh>
    <rPh sb="14" eb="15">
      <t>イ</t>
    </rPh>
    <rPh sb="19" eb="20">
      <t>ジ</t>
    </rPh>
    <rPh sb="22" eb="24">
      <t>コロカエ</t>
    </rPh>
    <rPh sb="26" eb="29">
      <t>カイキマ</t>
    </rPh>
    <phoneticPr fontId="1"/>
  </si>
  <si>
    <t>ドリンカー模合</t>
    <rPh sb="5" eb="7">
      <t>モアイ</t>
    </rPh>
    <phoneticPr fontId="1"/>
  </si>
  <si>
    <t>ウドン</t>
    <phoneticPr fontId="1"/>
  </si>
  <si>
    <t>昨日はちょっと飲み過ぎだが、今日はドリンカー模合、2次会歌一番へ一と</t>
    <rPh sb="0" eb="2">
      <t>キノウ</t>
    </rPh>
    <rPh sb="7" eb="8">
      <t>ノ</t>
    </rPh>
    <rPh sb="9" eb="10">
      <t>ス</t>
    </rPh>
    <rPh sb="14" eb="16">
      <t>キョウ</t>
    </rPh>
    <rPh sb="22" eb="24">
      <t>モアイ</t>
    </rPh>
    <rPh sb="26" eb="28">
      <t>ジカイ</t>
    </rPh>
    <rPh sb="28" eb="31">
      <t>ウタイチバン</t>
    </rPh>
    <rPh sb="32" eb="33">
      <t>ハジメ</t>
    </rPh>
    <phoneticPr fontId="1"/>
  </si>
  <si>
    <t>俊秀ヤードへソファー運ぶ、船舶免許交付、泊まりまで歩いて行く</t>
    <rPh sb="0" eb="2">
      <t>トシヒデ</t>
    </rPh>
    <rPh sb="10" eb="11">
      <t>ハコ</t>
    </rPh>
    <rPh sb="13" eb="17">
      <t>センパクメンキョ</t>
    </rPh>
    <rPh sb="17" eb="19">
      <t>コウフ</t>
    </rPh>
    <rPh sb="20" eb="21">
      <t>ト</t>
    </rPh>
    <phoneticPr fontId="1"/>
  </si>
  <si>
    <t>月</t>
    <rPh sb="0" eb="1">
      <t>ゲツ</t>
    </rPh>
    <phoneticPr fontId="1"/>
  </si>
  <si>
    <t>火</t>
    <rPh sb="0" eb="1">
      <t>カ</t>
    </rPh>
    <phoneticPr fontId="1"/>
  </si>
  <si>
    <t>首里リュウボウまで宝くじ買いに歩いていく。</t>
    <rPh sb="0" eb="2">
      <t>シュリ</t>
    </rPh>
    <rPh sb="9" eb="10">
      <t>タカラ</t>
    </rPh>
    <rPh sb="12" eb="13">
      <t>カ</t>
    </rPh>
    <rPh sb="15" eb="16">
      <t>アル</t>
    </rPh>
    <phoneticPr fontId="1"/>
  </si>
  <si>
    <t>ふとん裁断し燃えるチリへ出す</t>
    <rPh sb="3" eb="5">
      <t>サイダン</t>
    </rPh>
    <rPh sb="6" eb="7">
      <t>モ</t>
    </rPh>
    <rPh sb="12" eb="13">
      <t>ダ</t>
    </rPh>
    <phoneticPr fontId="1"/>
  </si>
  <si>
    <t>水</t>
    <rPh sb="0" eb="1">
      <t>スイ</t>
    </rPh>
    <phoneticPr fontId="1"/>
  </si>
  <si>
    <t>勝男叔父へ招待状届けに歩いて行く。夜は参酔会・10時ころ帰る、</t>
    <rPh sb="0" eb="2">
      <t>カツオ</t>
    </rPh>
    <rPh sb="2" eb="4">
      <t>オジ</t>
    </rPh>
    <rPh sb="5" eb="8">
      <t>ショウタイジョウ</t>
    </rPh>
    <rPh sb="8" eb="9">
      <t>トド</t>
    </rPh>
    <rPh sb="11" eb="12">
      <t>アル</t>
    </rPh>
    <rPh sb="14" eb="15">
      <t>イ</t>
    </rPh>
    <rPh sb="17" eb="18">
      <t>ヨル</t>
    </rPh>
    <rPh sb="19" eb="22">
      <t>サンスイカイ</t>
    </rPh>
    <rPh sb="25" eb="26">
      <t>ジ</t>
    </rPh>
    <rPh sb="28" eb="29">
      <t>カエ</t>
    </rPh>
    <phoneticPr fontId="1"/>
  </si>
  <si>
    <t>金</t>
    <rPh sb="0" eb="1">
      <t>キン</t>
    </rPh>
    <phoneticPr fontId="1"/>
  </si>
  <si>
    <t>日</t>
    <rPh sb="0" eb="1">
      <t>ニチ</t>
    </rPh>
    <phoneticPr fontId="1"/>
  </si>
  <si>
    <r>
      <t>カインズへ買い物マット・酒</t>
    </r>
    <r>
      <rPr>
        <sz val="11"/>
        <color rgb="FFFF0000"/>
        <rFont val="ＭＳ Ｐゴシック"/>
        <family val="3"/>
        <charset val="128"/>
      </rPr>
      <t>新都心</t>
    </r>
    <rPh sb="5" eb="6">
      <t>カ</t>
    </rPh>
    <rPh sb="7" eb="8">
      <t>モノ</t>
    </rPh>
    <rPh sb="12" eb="13">
      <t>サケ</t>
    </rPh>
    <rPh sb="13" eb="16">
      <t>シントシン</t>
    </rPh>
    <phoneticPr fontId="1"/>
  </si>
  <si>
    <t>土</t>
    <rPh sb="0" eb="1">
      <t>ド</t>
    </rPh>
    <phoneticPr fontId="1"/>
  </si>
  <si>
    <t>3階・順子と片付け、晩酌止める。</t>
    <rPh sb="1" eb="2">
      <t>カイ</t>
    </rPh>
    <rPh sb="3" eb="5">
      <t>ジュンコ</t>
    </rPh>
    <rPh sb="6" eb="8">
      <t>カタヅ</t>
    </rPh>
    <rPh sb="10" eb="12">
      <t>バンシャク</t>
    </rPh>
    <rPh sb="12" eb="13">
      <t>ヤ</t>
    </rPh>
    <phoneticPr fontId="1"/>
  </si>
  <si>
    <t>酒・マット</t>
    <rPh sb="0" eb="1">
      <t>サケ</t>
    </rPh>
    <phoneticPr fontId="1"/>
  </si>
  <si>
    <t>1100ミニロト</t>
    <phoneticPr fontId="1"/>
  </si>
  <si>
    <t>　</t>
    <phoneticPr fontId="1"/>
  </si>
  <si>
    <t>火</t>
    <rPh sb="0" eb="1">
      <t>カ</t>
    </rPh>
    <phoneticPr fontId="1"/>
  </si>
  <si>
    <t>マグナで仲間彬へ招待状届ける。夜は安里うどん歩いて行く。</t>
    <rPh sb="4" eb="7">
      <t>ナカマアキラ</t>
    </rPh>
    <rPh sb="8" eb="11">
      <t>ショウタイジョウ</t>
    </rPh>
    <rPh sb="11" eb="12">
      <t>トド</t>
    </rPh>
    <rPh sb="15" eb="16">
      <t>ヨル</t>
    </rPh>
    <rPh sb="17" eb="19">
      <t>アサト</t>
    </rPh>
    <rPh sb="22" eb="23">
      <t>アル</t>
    </rPh>
    <rPh sb="25" eb="26">
      <t>イ</t>
    </rPh>
    <phoneticPr fontId="1"/>
  </si>
  <si>
    <t>小遣い</t>
    <rPh sb="0" eb="2">
      <t>コズカ</t>
    </rPh>
    <phoneticPr fontId="1"/>
  </si>
  <si>
    <t>小遣い</t>
    <rPh sb="0" eb="2">
      <t>コズカ</t>
    </rPh>
    <phoneticPr fontId="1"/>
  </si>
  <si>
    <t>木</t>
    <rPh sb="0" eb="1">
      <t>モク</t>
    </rPh>
    <phoneticPr fontId="1"/>
  </si>
  <si>
    <t>智紀、結婚式のため自宅大掃除</t>
    <rPh sb="0" eb="2">
      <t>トモノリ</t>
    </rPh>
    <rPh sb="3" eb="6">
      <t>ケッコンシキ</t>
    </rPh>
    <rPh sb="9" eb="11">
      <t>ジタク</t>
    </rPh>
    <rPh sb="11" eb="14">
      <t>オオソウジ</t>
    </rPh>
    <phoneticPr fontId="1"/>
  </si>
  <si>
    <t>金</t>
    <rPh sb="0" eb="1">
      <t>キン</t>
    </rPh>
    <phoneticPr fontId="1"/>
  </si>
  <si>
    <t>修、渚空港まで迎えに行く、ついでに昼食マグロ基地</t>
    <rPh sb="0" eb="1">
      <t>オサム</t>
    </rPh>
    <rPh sb="2" eb="3">
      <t>ナギサ</t>
    </rPh>
    <rPh sb="3" eb="5">
      <t>クウコウ</t>
    </rPh>
    <rPh sb="7" eb="8">
      <t>ムカ</t>
    </rPh>
    <rPh sb="10" eb="11">
      <t>イ</t>
    </rPh>
    <rPh sb="17" eb="19">
      <t>チュウショク</t>
    </rPh>
    <rPh sb="22" eb="24">
      <t>キチ</t>
    </rPh>
    <phoneticPr fontId="1"/>
  </si>
  <si>
    <t>智紀、結婚式招待客約350名</t>
    <rPh sb="0" eb="2">
      <t>トモノリ</t>
    </rPh>
    <rPh sb="3" eb="6">
      <t>ケッコンシキ</t>
    </rPh>
    <rPh sb="6" eb="9">
      <t>ショウタイキャク</t>
    </rPh>
    <rPh sb="9" eb="10">
      <t>ヤク</t>
    </rPh>
    <rPh sb="13" eb="14">
      <t>メイ</t>
    </rPh>
    <phoneticPr fontId="1"/>
  </si>
  <si>
    <t>日</t>
    <rPh sb="0" eb="1">
      <t>ニチ</t>
    </rPh>
    <phoneticPr fontId="1"/>
  </si>
  <si>
    <t>18時家族一同、修、渚、菅子、直も連れブブカで飲む。</t>
    <rPh sb="2" eb="3">
      <t>ジ</t>
    </rPh>
    <rPh sb="3" eb="7">
      <t>カゾクイチドウ</t>
    </rPh>
    <rPh sb="8" eb="9">
      <t>オサム</t>
    </rPh>
    <rPh sb="10" eb="11">
      <t>ナギサ</t>
    </rPh>
    <rPh sb="12" eb="14">
      <t>スガコ</t>
    </rPh>
    <rPh sb="15" eb="16">
      <t>ナオシ</t>
    </rPh>
    <rPh sb="17" eb="18">
      <t>ツ</t>
    </rPh>
    <rPh sb="23" eb="24">
      <t>ノ</t>
    </rPh>
    <phoneticPr fontId="1"/>
  </si>
  <si>
    <t>飮食</t>
    <rPh sb="0" eb="2">
      <t>インショク</t>
    </rPh>
    <phoneticPr fontId="1"/>
  </si>
  <si>
    <t>月</t>
    <rPh sb="0" eb="1">
      <t>ゲツ</t>
    </rPh>
    <phoneticPr fontId="1"/>
  </si>
  <si>
    <t>昼食そば博へ、18時修、渚、空港まで送る。</t>
    <rPh sb="0" eb="2">
      <t>チュウショク</t>
    </rPh>
    <rPh sb="4" eb="5">
      <t>ハク</t>
    </rPh>
    <rPh sb="9" eb="10">
      <t>ジ</t>
    </rPh>
    <rPh sb="10" eb="11">
      <t>オサム</t>
    </rPh>
    <rPh sb="12" eb="13">
      <t>ナギサ</t>
    </rPh>
    <rPh sb="14" eb="16">
      <t>クウコウ</t>
    </rPh>
    <rPh sb="18" eb="19">
      <t>オク</t>
    </rPh>
    <phoneticPr fontId="1"/>
  </si>
  <si>
    <t>　</t>
    <phoneticPr fontId="1"/>
  </si>
  <si>
    <t>火</t>
    <rPh sb="0" eb="1">
      <t>カ</t>
    </rPh>
    <phoneticPr fontId="1"/>
  </si>
  <si>
    <t>幹男事務所開き後、離島フェアまで歩いて行く、帰りは安里うどんで飲む</t>
    <rPh sb="0" eb="2">
      <t>ミキオ</t>
    </rPh>
    <rPh sb="2" eb="6">
      <t>ジムショビラ</t>
    </rPh>
    <rPh sb="7" eb="8">
      <t>ゴ</t>
    </rPh>
    <rPh sb="9" eb="11">
      <t>リトウ</t>
    </rPh>
    <rPh sb="22" eb="23">
      <t>カエ</t>
    </rPh>
    <rPh sb="25" eb="27">
      <t>アサト</t>
    </rPh>
    <rPh sb="31" eb="32">
      <t>ノ</t>
    </rPh>
    <phoneticPr fontId="1"/>
  </si>
  <si>
    <t>メイクマン・志乃</t>
    <rPh sb="6" eb="8">
      <t>シノ</t>
    </rPh>
    <phoneticPr fontId="1"/>
  </si>
  <si>
    <t>3日ぶりにヲオーキング</t>
    <rPh sb="1" eb="2">
      <t>ニチ</t>
    </rPh>
    <phoneticPr fontId="1"/>
  </si>
  <si>
    <t>木</t>
    <rPh sb="0" eb="1">
      <t>モク</t>
    </rPh>
    <phoneticPr fontId="1"/>
  </si>
  <si>
    <t>守礼</t>
    <rPh sb="0" eb="2">
      <t>シュレイ</t>
    </rPh>
    <phoneticPr fontId="1"/>
  </si>
  <si>
    <t>母へ薬持っていく、志乃介護福祉士の名義変更郵送。夜与那覇さんと守礼。</t>
    <rPh sb="0" eb="1">
      <t>ハハ</t>
    </rPh>
    <rPh sb="2" eb="4">
      <t>クスリモ</t>
    </rPh>
    <rPh sb="9" eb="11">
      <t>シノ</t>
    </rPh>
    <rPh sb="11" eb="16">
      <t>カイゴフクシシ</t>
    </rPh>
    <rPh sb="17" eb="21">
      <t>メイギヘンコウ</t>
    </rPh>
    <rPh sb="21" eb="23">
      <t>ユウソウ</t>
    </rPh>
    <rPh sb="24" eb="25">
      <t>ヨル</t>
    </rPh>
    <rPh sb="25" eb="28">
      <t>ヨナハ</t>
    </rPh>
    <rPh sb="31" eb="33">
      <t>シュレイ</t>
    </rPh>
    <phoneticPr fontId="1"/>
  </si>
  <si>
    <t>土</t>
    <rPh sb="0" eb="1">
      <t>ド</t>
    </rPh>
    <phoneticPr fontId="1"/>
  </si>
  <si>
    <t>歩いて、新都心へ手帳買いに行く。</t>
    <rPh sb="0" eb="1">
      <t>アル</t>
    </rPh>
    <rPh sb="4" eb="7">
      <t>シントシン</t>
    </rPh>
    <rPh sb="8" eb="10">
      <t>テチョウ</t>
    </rPh>
    <rPh sb="10" eb="11">
      <t>カ</t>
    </rPh>
    <rPh sb="13" eb="14">
      <t>イ</t>
    </rPh>
    <phoneticPr fontId="1"/>
  </si>
  <si>
    <t>流生病院</t>
    <rPh sb="0" eb="4">
      <t>リュウセイビョウイン</t>
    </rPh>
    <phoneticPr fontId="1"/>
  </si>
  <si>
    <t>ワイン</t>
    <phoneticPr fontId="1"/>
  </si>
  <si>
    <t>月</t>
    <rPh sb="0" eb="1">
      <t>ゲツ</t>
    </rPh>
    <phoneticPr fontId="1"/>
  </si>
  <si>
    <t>AM,母流生病院へかぜ薬等もらう。</t>
    <rPh sb="3" eb="4">
      <t>ハハ</t>
    </rPh>
    <rPh sb="4" eb="8">
      <t>リュウセイビョウイン</t>
    </rPh>
    <rPh sb="11" eb="12">
      <t>クスリ</t>
    </rPh>
    <rPh sb="12" eb="13">
      <t>トウ</t>
    </rPh>
    <phoneticPr fontId="1"/>
  </si>
  <si>
    <t>火</t>
    <rPh sb="0" eb="1">
      <t>カ</t>
    </rPh>
    <phoneticPr fontId="1"/>
  </si>
  <si>
    <t>AM,新都心までミニロト買いに行く,夜は新章、与那覇と安里うどんで飲む</t>
    <rPh sb="3" eb="6">
      <t>シントシン</t>
    </rPh>
    <rPh sb="12" eb="13">
      <t>カ</t>
    </rPh>
    <rPh sb="15" eb="16">
      <t>イ</t>
    </rPh>
    <rPh sb="18" eb="19">
      <t>ヨル</t>
    </rPh>
    <rPh sb="20" eb="22">
      <t>シンショウ</t>
    </rPh>
    <rPh sb="23" eb="26">
      <t>ヨナハ</t>
    </rPh>
    <rPh sb="27" eb="29">
      <t>アサト</t>
    </rPh>
    <rPh sb="33" eb="34">
      <t>ノ</t>
    </rPh>
    <phoneticPr fontId="1"/>
  </si>
  <si>
    <t>2000ミニロト</t>
    <phoneticPr fontId="1"/>
  </si>
  <si>
    <t>水</t>
    <rPh sb="0" eb="1">
      <t>スイ</t>
    </rPh>
    <phoneticPr fontId="1"/>
  </si>
  <si>
    <t>2水会与那覇、仲地、英明、9時ころ帰る。孫達は未だいる</t>
    <rPh sb="1" eb="3">
      <t>スイカイ</t>
    </rPh>
    <rPh sb="3" eb="6">
      <t>ヨナハ</t>
    </rPh>
    <rPh sb="7" eb="9">
      <t>ナカチ</t>
    </rPh>
    <rPh sb="10" eb="12">
      <t>ヒデアキ</t>
    </rPh>
    <rPh sb="14" eb="15">
      <t>ジ</t>
    </rPh>
    <rPh sb="17" eb="18">
      <t>カエ</t>
    </rPh>
    <rPh sb="20" eb="22">
      <t>マゴタチ</t>
    </rPh>
    <rPh sb="23" eb="24">
      <t>マ</t>
    </rPh>
    <phoneticPr fontId="1"/>
  </si>
  <si>
    <t>計128750</t>
    <rPh sb="0" eb="1">
      <t>ケイ</t>
    </rPh>
    <phoneticPr fontId="1"/>
  </si>
  <si>
    <t>木</t>
    <rPh sb="0" eb="1">
      <t>モク</t>
    </rPh>
    <phoneticPr fontId="1"/>
  </si>
  <si>
    <r>
      <t>自宅片付け、</t>
    </r>
    <r>
      <rPr>
        <sz val="11"/>
        <color rgb="FFFF0000"/>
        <rFont val="ＭＳ Ｐゴシック"/>
        <family val="3"/>
        <charset val="128"/>
      </rPr>
      <t>新都心</t>
    </r>
    <rPh sb="0" eb="2">
      <t>ジタク</t>
    </rPh>
    <rPh sb="2" eb="4">
      <t>カタヅ</t>
    </rPh>
    <rPh sb="6" eb="9">
      <t>シントシン</t>
    </rPh>
    <phoneticPr fontId="1"/>
  </si>
  <si>
    <t>金</t>
    <rPh sb="0" eb="1">
      <t>キン</t>
    </rPh>
    <phoneticPr fontId="1"/>
  </si>
  <si>
    <t>順子、年金機構へ登録する</t>
    <rPh sb="0" eb="2">
      <t>ジュンコ</t>
    </rPh>
    <rPh sb="3" eb="7">
      <t>ネンキンキコウ</t>
    </rPh>
    <rPh sb="8" eb="10">
      <t>トウロク</t>
    </rPh>
    <phoneticPr fontId="1"/>
  </si>
  <si>
    <t>土</t>
    <rPh sb="0" eb="1">
      <t>ド</t>
    </rPh>
    <phoneticPr fontId="1"/>
  </si>
  <si>
    <t>模合</t>
    <rPh sb="0" eb="2">
      <t>モアイ</t>
    </rPh>
    <phoneticPr fontId="1"/>
  </si>
  <si>
    <t>AM,快喜、敦惺連れ瀬長島へ。夜は守礼でドリンカー模合</t>
    <rPh sb="3" eb="5">
      <t>カイキ</t>
    </rPh>
    <rPh sb="6" eb="8">
      <t>タイセイ</t>
    </rPh>
    <rPh sb="8" eb="9">
      <t>ツ</t>
    </rPh>
    <rPh sb="10" eb="13">
      <t>セナガジマ</t>
    </rPh>
    <rPh sb="15" eb="16">
      <t>ヨル</t>
    </rPh>
    <rPh sb="17" eb="19">
      <t>シュレイ</t>
    </rPh>
    <rPh sb="25" eb="27">
      <t>モアイ</t>
    </rPh>
    <phoneticPr fontId="1"/>
  </si>
  <si>
    <t>日</t>
    <rPh sb="0" eb="1">
      <t>ニチ</t>
    </rPh>
    <phoneticPr fontId="1"/>
  </si>
  <si>
    <t>快喜、佳凛よく喧嘩をする、佳凛が少し強いかな</t>
    <rPh sb="0" eb="2">
      <t>カイキ</t>
    </rPh>
    <rPh sb="3" eb="5">
      <t>カリン</t>
    </rPh>
    <rPh sb="7" eb="9">
      <t>ケンカ</t>
    </rPh>
    <rPh sb="13" eb="15">
      <t>カリン</t>
    </rPh>
    <rPh sb="16" eb="17">
      <t>スコ</t>
    </rPh>
    <rPh sb="18" eb="19">
      <t>ツヨ</t>
    </rPh>
    <phoneticPr fontId="1"/>
  </si>
  <si>
    <t>火</t>
    <rPh sb="0" eb="1">
      <t>カ</t>
    </rPh>
    <phoneticPr fontId="1"/>
  </si>
  <si>
    <t>PM車庫証明書申請。少々風邪気味、ステーキ食べ晩酌。</t>
    <rPh sb="2" eb="7">
      <t>シャコショウメイショ</t>
    </rPh>
    <rPh sb="7" eb="9">
      <t>シンセイ</t>
    </rPh>
    <rPh sb="10" eb="12">
      <t>ショウショウ</t>
    </rPh>
    <rPh sb="12" eb="16">
      <t>カゼギミ</t>
    </rPh>
    <rPh sb="21" eb="22">
      <t>タ</t>
    </rPh>
    <rPh sb="23" eb="25">
      <t>バンシャク</t>
    </rPh>
    <phoneticPr fontId="1"/>
  </si>
  <si>
    <t>１０万、12/18終了</t>
    <rPh sb="2" eb="3">
      <t>マン</t>
    </rPh>
    <rPh sb="9" eb="11">
      <t>シュウリョウ</t>
    </rPh>
    <phoneticPr fontId="1"/>
  </si>
  <si>
    <t>水</t>
    <rPh sb="0" eb="1">
      <t>スイ</t>
    </rPh>
    <phoneticPr fontId="1"/>
  </si>
  <si>
    <t>年賀状作成。夜は参酔会</t>
    <rPh sb="0" eb="3">
      <t>ネンガジョウ</t>
    </rPh>
    <rPh sb="3" eb="5">
      <t>サクセイ</t>
    </rPh>
    <rPh sb="6" eb="7">
      <t>ヨル</t>
    </rPh>
    <rPh sb="8" eb="11">
      <t>サンスイカイ</t>
    </rPh>
    <phoneticPr fontId="1"/>
  </si>
  <si>
    <t>食事ガソリン</t>
    <rPh sb="0" eb="2">
      <t>ショクジ</t>
    </rPh>
    <phoneticPr fontId="1"/>
  </si>
  <si>
    <t>木</t>
    <rPh sb="0" eb="1">
      <t>モク</t>
    </rPh>
    <phoneticPr fontId="1"/>
  </si>
  <si>
    <t>AM母安里肛門科へ食事し返す。快喜金城皮膚科へその後志乃と定期点検</t>
    <rPh sb="2" eb="3">
      <t>ハハ</t>
    </rPh>
    <rPh sb="3" eb="8">
      <t>アサトコウモンカ</t>
    </rPh>
    <rPh sb="9" eb="11">
      <t>ショクジ</t>
    </rPh>
    <rPh sb="12" eb="13">
      <t>カエ</t>
    </rPh>
    <rPh sb="15" eb="17">
      <t>カイキ</t>
    </rPh>
    <rPh sb="17" eb="22">
      <t>キンジョウヒフカ</t>
    </rPh>
    <rPh sb="25" eb="26">
      <t>ゴ</t>
    </rPh>
    <rPh sb="26" eb="28">
      <t>シノ</t>
    </rPh>
    <rPh sb="29" eb="33">
      <t>テイキテンケン</t>
    </rPh>
    <phoneticPr fontId="1"/>
  </si>
  <si>
    <t>髪染め</t>
    <rPh sb="0" eb="2">
      <t>カミソ</t>
    </rPh>
    <phoneticPr fontId="1"/>
  </si>
  <si>
    <t>日本酒</t>
    <rPh sb="0" eb="3">
      <t>ニホンシュ</t>
    </rPh>
    <phoneticPr fontId="1"/>
  </si>
  <si>
    <t>金</t>
    <rPh sb="0" eb="1">
      <t>キン</t>
    </rPh>
    <phoneticPr fontId="1"/>
  </si>
  <si>
    <t>うどん・うりずん</t>
    <phoneticPr fontId="1"/>
  </si>
  <si>
    <t>夜は遊友会、21時頃帰る</t>
    <rPh sb="0" eb="1">
      <t>ヨル</t>
    </rPh>
    <rPh sb="2" eb="5">
      <t>ユウユウカイ</t>
    </rPh>
    <rPh sb="8" eb="11">
      <t>ジゴロカエ</t>
    </rPh>
    <phoneticPr fontId="1"/>
  </si>
  <si>
    <t>日</t>
    <rPh sb="0" eb="1">
      <t>ニチ</t>
    </rPh>
    <phoneticPr fontId="1"/>
  </si>
  <si>
    <t>月</t>
    <rPh sb="0" eb="1">
      <t>ゲツ</t>
    </rPh>
    <phoneticPr fontId="1"/>
  </si>
  <si>
    <t>お歳暮</t>
    <rPh sb="1" eb="3">
      <t>セイボ</t>
    </rPh>
    <phoneticPr fontId="1"/>
  </si>
  <si>
    <t>酒</t>
    <rPh sb="0" eb="1">
      <t>サケ</t>
    </rPh>
    <phoneticPr fontId="1"/>
  </si>
  <si>
    <t>国際通里散歩がてら那覇新庁舎見て来る。</t>
    <rPh sb="0" eb="2">
      <t>コクサイ</t>
    </rPh>
    <rPh sb="2" eb="4">
      <t>トウリ</t>
    </rPh>
    <rPh sb="4" eb="6">
      <t>サンポ</t>
    </rPh>
    <rPh sb="9" eb="11">
      <t>ナハ</t>
    </rPh>
    <rPh sb="11" eb="14">
      <t>シンチョウシャ</t>
    </rPh>
    <rPh sb="14" eb="15">
      <t>ミ</t>
    </rPh>
    <rPh sb="16" eb="17">
      <t>ク</t>
    </rPh>
    <phoneticPr fontId="1"/>
  </si>
  <si>
    <t>快喜、朝から預かる。午後飲み物会に業務スーパー</t>
    <rPh sb="0" eb="2">
      <t>カイキ</t>
    </rPh>
    <rPh sb="3" eb="4">
      <t>アサ</t>
    </rPh>
    <rPh sb="6" eb="7">
      <t>アズ</t>
    </rPh>
    <rPh sb="10" eb="12">
      <t>ゴゴ</t>
    </rPh>
    <rPh sb="12" eb="13">
      <t>ノ</t>
    </rPh>
    <rPh sb="14" eb="16">
      <t>モノカイ</t>
    </rPh>
    <rPh sb="17" eb="19">
      <t>ギョウム</t>
    </rPh>
    <phoneticPr fontId="1"/>
  </si>
  <si>
    <t>火</t>
    <rPh sb="0" eb="1">
      <t>カ</t>
    </rPh>
    <phoneticPr fontId="1"/>
  </si>
  <si>
    <t>家族皆でクリスマスパーティー（拓海は仕事）父は23時ころ眠る、皆はまだ遊んでいる</t>
    <rPh sb="0" eb="3">
      <t>カゾクミンナ</t>
    </rPh>
    <rPh sb="15" eb="17">
      <t>タクミ</t>
    </rPh>
    <rPh sb="18" eb="20">
      <t>シゴト</t>
    </rPh>
    <rPh sb="21" eb="22">
      <t>チチ</t>
    </rPh>
    <rPh sb="25" eb="26">
      <t>ジ</t>
    </rPh>
    <rPh sb="28" eb="29">
      <t>ネム</t>
    </rPh>
    <rPh sb="31" eb="32">
      <t>ミンナ</t>
    </rPh>
    <rPh sb="35" eb="36">
      <t>アソ</t>
    </rPh>
    <phoneticPr fontId="1"/>
  </si>
  <si>
    <t>水</t>
    <rPh sb="0" eb="1">
      <t>スイ</t>
    </rPh>
    <phoneticPr fontId="1"/>
  </si>
  <si>
    <t>えさ・セメン等</t>
    <rPh sb="6" eb="7">
      <t>トウ</t>
    </rPh>
    <phoneticPr fontId="1"/>
  </si>
  <si>
    <t>カインズで買い物、道子叔母孫連れ遊びに来る。父はうりずん忘年会。</t>
    <rPh sb="5" eb="6">
      <t>カ</t>
    </rPh>
    <rPh sb="7" eb="8">
      <t>モノ</t>
    </rPh>
    <rPh sb="9" eb="11">
      <t>ミチコ</t>
    </rPh>
    <rPh sb="11" eb="13">
      <t>オバ</t>
    </rPh>
    <rPh sb="13" eb="15">
      <t>マゴツ</t>
    </rPh>
    <rPh sb="16" eb="17">
      <t>アソ</t>
    </rPh>
    <rPh sb="19" eb="20">
      <t>ク</t>
    </rPh>
    <rPh sb="22" eb="23">
      <t>チチ</t>
    </rPh>
    <rPh sb="28" eb="31">
      <t>ボウネンカイ</t>
    </rPh>
    <phoneticPr fontId="1"/>
  </si>
  <si>
    <t>木</t>
    <rPh sb="0" eb="1">
      <t>モク</t>
    </rPh>
    <phoneticPr fontId="1"/>
  </si>
  <si>
    <t>土</t>
    <rPh sb="0" eb="1">
      <t>ド</t>
    </rPh>
    <phoneticPr fontId="1"/>
  </si>
  <si>
    <t>車庫証明とり、午後西給油所まで持っていく。</t>
    <rPh sb="0" eb="4">
      <t>シャコショウメイ</t>
    </rPh>
    <rPh sb="7" eb="9">
      <t>ゴゴ</t>
    </rPh>
    <rPh sb="9" eb="13">
      <t>ニシキュウユショ</t>
    </rPh>
    <rPh sb="15" eb="16">
      <t>モ</t>
    </rPh>
    <phoneticPr fontId="1"/>
  </si>
  <si>
    <t>AM,犬小屋前にセメン張り。PM智紀の車受け取り、西給油所まで歩いて行く（36万520円）</t>
    <rPh sb="3" eb="6">
      <t>イヌゴヤ</t>
    </rPh>
    <rPh sb="6" eb="7">
      <t>マエ</t>
    </rPh>
    <rPh sb="11" eb="12">
      <t>ハ</t>
    </rPh>
    <rPh sb="16" eb="18">
      <t>トモノリ</t>
    </rPh>
    <rPh sb="19" eb="21">
      <t>クルマウ</t>
    </rPh>
    <rPh sb="22" eb="23">
      <t>ト</t>
    </rPh>
    <rPh sb="25" eb="29">
      <t>ニシキュウユショ</t>
    </rPh>
    <rPh sb="39" eb="40">
      <t>マン</t>
    </rPh>
    <rPh sb="43" eb="44">
      <t>エン</t>
    </rPh>
    <phoneticPr fontId="1"/>
  </si>
  <si>
    <t>シャツ・ドリル刃</t>
    <rPh sb="7" eb="8">
      <t>ハ</t>
    </rPh>
    <phoneticPr fontId="1"/>
  </si>
  <si>
    <t>金</t>
    <rPh sb="0" eb="1">
      <t>キン</t>
    </rPh>
    <phoneticPr fontId="1"/>
  </si>
  <si>
    <t>リュウボウ楽市へ歩いて買い物。</t>
    <rPh sb="5" eb="7">
      <t>ラクイチ</t>
    </rPh>
    <rPh sb="8" eb="9">
      <t>アル</t>
    </rPh>
    <rPh sb="11" eb="12">
      <t>カ</t>
    </rPh>
    <rPh sb="13" eb="14">
      <t>モノ</t>
    </rPh>
    <phoneticPr fontId="1"/>
  </si>
  <si>
    <t>日</t>
    <rPh sb="0" eb="1">
      <t>ニチ</t>
    </rPh>
    <phoneticPr fontId="1"/>
  </si>
  <si>
    <t>雨、安里までナンバーズ買に</t>
    <rPh sb="0" eb="1">
      <t>アメ</t>
    </rPh>
    <rPh sb="2" eb="4">
      <t>アサト</t>
    </rPh>
    <rPh sb="11" eb="12">
      <t>カイ</t>
    </rPh>
    <phoneticPr fontId="1"/>
  </si>
  <si>
    <t>ナンバーズ</t>
    <phoneticPr fontId="1"/>
  </si>
  <si>
    <t>月</t>
    <rPh sb="0" eb="1">
      <t>ゲツ</t>
    </rPh>
    <phoneticPr fontId="1"/>
  </si>
  <si>
    <t>智紀、朝帰り朝美、快喜夕方来て21時ころ友達と飲みに。俊秀は名護</t>
    <rPh sb="0" eb="2">
      <t>トモノリ</t>
    </rPh>
    <rPh sb="3" eb="5">
      <t>アサガエ</t>
    </rPh>
    <rPh sb="6" eb="8">
      <t>トモミ</t>
    </rPh>
    <rPh sb="9" eb="14">
      <t>カイキユウガタク</t>
    </rPh>
    <rPh sb="17" eb="18">
      <t>ジ</t>
    </rPh>
    <rPh sb="20" eb="22">
      <t>トモダチ</t>
    </rPh>
    <rPh sb="23" eb="24">
      <t>ノ</t>
    </rPh>
    <rPh sb="27" eb="29">
      <t>トシヒデ</t>
    </rPh>
    <rPh sb="30" eb="32">
      <t>ナゴ</t>
    </rPh>
    <phoneticPr fontId="1"/>
  </si>
  <si>
    <t>火</t>
    <rPh sb="0" eb="1">
      <t>カ</t>
    </rPh>
    <phoneticPr fontId="1"/>
  </si>
  <si>
    <t>今日は年をまたぎ20年古酒を飲む。</t>
    <rPh sb="0" eb="2">
      <t>キョウ</t>
    </rPh>
    <rPh sb="3" eb="4">
      <t>トシ</t>
    </rPh>
    <rPh sb="10" eb="13">
      <t>ネンコシュ</t>
    </rPh>
    <rPh sb="14" eb="15">
      <t>ノ</t>
    </rPh>
    <phoneticPr fontId="1"/>
  </si>
  <si>
    <t>22時頃帰り、家族全員で遅くまで飲む。</t>
    <rPh sb="2" eb="4">
      <t>ジコロ</t>
    </rPh>
    <rPh sb="4" eb="5">
      <t>カエ</t>
    </rPh>
    <rPh sb="7" eb="11">
      <t>カゾクゼンイン</t>
    </rPh>
    <rPh sb="12" eb="13">
      <t>オソ</t>
    </rPh>
    <rPh sb="16" eb="17">
      <t>ノ</t>
    </rPh>
    <phoneticPr fontId="1"/>
  </si>
  <si>
    <t>お年玉</t>
    <rPh sb="1" eb="3">
      <t>トシダマ</t>
    </rPh>
    <phoneticPr fontId="1"/>
  </si>
  <si>
    <t>智紀、祝儀</t>
    <rPh sb="0" eb="2">
      <t>トモノリ</t>
    </rPh>
    <rPh sb="3" eb="5">
      <t>シュウギ</t>
    </rPh>
    <phoneticPr fontId="1"/>
  </si>
  <si>
    <t>計148900</t>
    <rPh sb="0" eb="1">
      <t>ケイ</t>
    </rPh>
    <phoneticPr fontId="1"/>
  </si>
  <si>
    <t>新年おめでとう。今日は与儀へ新年の挨拶。修電話あり酒をやめ仕事を頑張っているとのこと</t>
    <rPh sb="0" eb="2">
      <t>シンネン</t>
    </rPh>
    <rPh sb="8" eb="10">
      <t>キョウ</t>
    </rPh>
    <rPh sb="11" eb="13">
      <t>ヨギ</t>
    </rPh>
    <rPh sb="14" eb="16">
      <t>シンネン</t>
    </rPh>
    <rPh sb="17" eb="19">
      <t>アイサツ</t>
    </rPh>
    <rPh sb="20" eb="21">
      <t>オサム</t>
    </rPh>
    <rPh sb="21" eb="23">
      <t>デンワ</t>
    </rPh>
    <rPh sb="25" eb="26">
      <t>サケ</t>
    </rPh>
    <rPh sb="29" eb="31">
      <t>シゴト</t>
    </rPh>
    <rPh sb="32" eb="34">
      <t>ガンバ</t>
    </rPh>
    <phoneticPr fontId="1"/>
  </si>
  <si>
    <t>水</t>
    <rPh sb="0" eb="1">
      <t>スイ</t>
    </rPh>
    <phoneticPr fontId="1"/>
  </si>
  <si>
    <t>武美家族、菅子、遊びに来る、俊秀は会社の付き合い。</t>
    <rPh sb="0" eb="2">
      <t>タケミ</t>
    </rPh>
    <rPh sb="2" eb="4">
      <t>カゾク</t>
    </rPh>
    <rPh sb="5" eb="7">
      <t>スガコ</t>
    </rPh>
    <rPh sb="8" eb="9">
      <t>アソ</t>
    </rPh>
    <rPh sb="11" eb="12">
      <t>ク</t>
    </rPh>
    <rPh sb="14" eb="16">
      <t>トシヒデ</t>
    </rPh>
    <rPh sb="17" eb="19">
      <t>カイシャ</t>
    </rPh>
    <rPh sb="20" eb="21">
      <t>ツ</t>
    </rPh>
    <rPh sb="22" eb="23">
      <t>ア</t>
    </rPh>
    <phoneticPr fontId="1"/>
  </si>
  <si>
    <t>木</t>
    <rPh sb="0" eb="1">
      <t>モク</t>
    </rPh>
    <phoneticPr fontId="1"/>
  </si>
  <si>
    <t>家族全員、家正月。20時頃皆で観音堂へ（志乃は昼間にいつたので留守番）</t>
    <rPh sb="0" eb="4">
      <t>カゾクゼンイン</t>
    </rPh>
    <rPh sb="5" eb="6">
      <t>イエ</t>
    </rPh>
    <rPh sb="6" eb="8">
      <t>ショウガツ</t>
    </rPh>
    <rPh sb="11" eb="13">
      <t>ジコロ</t>
    </rPh>
    <rPh sb="13" eb="14">
      <t>ミンナ</t>
    </rPh>
    <rPh sb="15" eb="18">
      <t>カンノンドウ</t>
    </rPh>
    <rPh sb="20" eb="22">
      <t>シノ</t>
    </rPh>
    <rPh sb="23" eb="25">
      <t>ヒルマ</t>
    </rPh>
    <rPh sb="31" eb="34">
      <t>ルスバン</t>
    </rPh>
    <phoneticPr fontId="1"/>
  </si>
  <si>
    <t>延長ホース</t>
    <rPh sb="0" eb="2">
      <t>エンチョウ</t>
    </rPh>
    <phoneticPr fontId="1"/>
  </si>
  <si>
    <t>金</t>
    <rPh sb="0" eb="1">
      <t>キン</t>
    </rPh>
    <phoneticPr fontId="1"/>
  </si>
  <si>
    <t>みんな今日から仕事始め</t>
    <rPh sb="3" eb="5">
      <t>キョウ</t>
    </rPh>
    <rPh sb="7" eb="10">
      <t>シゴトハジ</t>
    </rPh>
    <phoneticPr fontId="1"/>
  </si>
  <si>
    <t>俊秀、会社の地鎮祭、坊さんは万松院</t>
    <rPh sb="0" eb="2">
      <t>トシヒデ</t>
    </rPh>
    <rPh sb="3" eb="5">
      <t>カイシャ</t>
    </rPh>
    <rPh sb="6" eb="9">
      <t>ジチンサイ</t>
    </rPh>
    <rPh sb="10" eb="11">
      <t>ボウ</t>
    </rPh>
    <rPh sb="14" eb="17">
      <t>バンショウイン</t>
    </rPh>
    <phoneticPr fontId="1"/>
  </si>
  <si>
    <t>土</t>
    <rPh sb="0" eb="1">
      <t>ド</t>
    </rPh>
    <phoneticPr fontId="1"/>
  </si>
  <si>
    <t>8時30分名護の山へ厚の棟上げ式に使う山羊の解体、昇叔父3名で</t>
    <rPh sb="1" eb="2">
      <t>ジ</t>
    </rPh>
    <rPh sb="4" eb="5">
      <t>フン</t>
    </rPh>
    <rPh sb="5" eb="7">
      <t>ナゴ</t>
    </rPh>
    <rPh sb="8" eb="9">
      <t>ヤマ</t>
    </rPh>
    <rPh sb="10" eb="11">
      <t>アツシ</t>
    </rPh>
    <rPh sb="12" eb="14">
      <t>ムネア</t>
    </rPh>
    <rPh sb="15" eb="16">
      <t>シキ</t>
    </rPh>
    <rPh sb="17" eb="18">
      <t>ツカ</t>
    </rPh>
    <rPh sb="19" eb="21">
      <t>ヤギ</t>
    </rPh>
    <rPh sb="22" eb="24">
      <t>カイタイ</t>
    </rPh>
    <rPh sb="25" eb="28">
      <t>ノボルオジ</t>
    </rPh>
    <rPh sb="29" eb="30">
      <t>メイ</t>
    </rPh>
    <phoneticPr fontId="1"/>
  </si>
  <si>
    <t>14時には終わり厚を連れ、実家で新年会。</t>
    <rPh sb="2" eb="3">
      <t>ジ</t>
    </rPh>
    <rPh sb="5" eb="6">
      <t>オ</t>
    </rPh>
    <rPh sb="8" eb="9">
      <t>アツシ</t>
    </rPh>
    <rPh sb="10" eb="11">
      <t>ツ</t>
    </rPh>
    <rPh sb="13" eb="15">
      <t>ジッカ</t>
    </rPh>
    <rPh sb="16" eb="19">
      <t>シンネンカイ</t>
    </rPh>
    <phoneticPr fontId="1"/>
  </si>
  <si>
    <t>日</t>
    <rPh sb="0" eb="1">
      <t>ニチ</t>
    </rPh>
    <phoneticPr fontId="1"/>
  </si>
  <si>
    <t>ハチウクシーへ2000円。施設へムーチーカーサ取りに行く。</t>
    <rPh sb="11" eb="12">
      <t>エン</t>
    </rPh>
    <rPh sb="13" eb="15">
      <t>シセツ</t>
    </rPh>
    <rPh sb="23" eb="24">
      <t>ト</t>
    </rPh>
    <rPh sb="26" eb="27">
      <t>イ</t>
    </rPh>
    <phoneticPr fontId="1"/>
  </si>
  <si>
    <t>祝儀</t>
    <rPh sb="0" eb="2">
      <t>シュウギ</t>
    </rPh>
    <phoneticPr fontId="1"/>
  </si>
  <si>
    <t>火</t>
    <rPh sb="0" eb="1">
      <t>カ</t>
    </rPh>
    <phoneticPr fontId="1"/>
  </si>
  <si>
    <t>安里うどんで新年会、新章、玄ちゃん、与那覇、うりずんパヤオまで</t>
    <rPh sb="0" eb="2">
      <t>アサト</t>
    </rPh>
    <rPh sb="6" eb="9">
      <t>シンネンカイ</t>
    </rPh>
    <rPh sb="10" eb="12">
      <t>シンショウ</t>
    </rPh>
    <rPh sb="13" eb="14">
      <t>ゲン</t>
    </rPh>
    <rPh sb="18" eb="21">
      <t>ヨナハ</t>
    </rPh>
    <phoneticPr fontId="1"/>
  </si>
  <si>
    <t>水</t>
    <rPh sb="0" eb="1">
      <t>スイ</t>
    </rPh>
    <phoneticPr fontId="1"/>
  </si>
  <si>
    <t>守礼2水会、飲み過ぎ1時頃帰る</t>
    <rPh sb="0" eb="2">
      <t>シュレイ</t>
    </rPh>
    <rPh sb="3" eb="5">
      <t>スイカイ</t>
    </rPh>
    <rPh sb="6" eb="7">
      <t>ノ</t>
    </rPh>
    <rPh sb="8" eb="9">
      <t>ス</t>
    </rPh>
    <rPh sb="11" eb="14">
      <t>ジコロカエ</t>
    </rPh>
    <phoneticPr fontId="1"/>
  </si>
  <si>
    <t>木</t>
    <rPh sb="0" eb="1">
      <t>モク</t>
    </rPh>
    <phoneticPr fontId="1"/>
  </si>
  <si>
    <t>快喜連れ経塚サンエーへ。晩酌止める。</t>
    <rPh sb="0" eb="3">
      <t>カイキツ</t>
    </rPh>
    <rPh sb="4" eb="5">
      <t>ケイ</t>
    </rPh>
    <rPh sb="5" eb="6">
      <t>ツカ</t>
    </rPh>
    <rPh sb="12" eb="14">
      <t>バンシャク</t>
    </rPh>
    <rPh sb="14" eb="15">
      <t>ヤ</t>
    </rPh>
    <phoneticPr fontId="1"/>
  </si>
  <si>
    <t>金</t>
    <rPh sb="0" eb="1">
      <t>キン</t>
    </rPh>
    <phoneticPr fontId="1"/>
  </si>
  <si>
    <t>マグナエンジン調整でドライブ。</t>
    <rPh sb="7" eb="9">
      <t>チョウセイ</t>
    </rPh>
    <phoneticPr fontId="1"/>
  </si>
  <si>
    <t>くじ</t>
    <phoneticPr fontId="1"/>
  </si>
  <si>
    <t>土</t>
    <rPh sb="0" eb="1">
      <t>ド</t>
    </rPh>
    <phoneticPr fontId="1"/>
  </si>
  <si>
    <t>快喜朝から預かる、自転車で公園へ（結膜炎）</t>
    <rPh sb="0" eb="2">
      <t>カイキ</t>
    </rPh>
    <rPh sb="2" eb="3">
      <t>アサ</t>
    </rPh>
    <rPh sb="5" eb="6">
      <t>アズ</t>
    </rPh>
    <rPh sb="9" eb="12">
      <t>ジテンシャ</t>
    </rPh>
    <rPh sb="13" eb="15">
      <t>コウエン</t>
    </rPh>
    <rPh sb="17" eb="20">
      <t>ケツマクエン</t>
    </rPh>
    <phoneticPr fontId="1"/>
  </si>
  <si>
    <t>日</t>
    <rPh sb="0" eb="1">
      <t>ニチ</t>
    </rPh>
    <phoneticPr fontId="1"/>
  </si>
  <si>
    <t>月</t>
    <rPh sb="0" eb="1">
      <t>ゲツ</t>
    </rPh>
    <phoneticPr fontId="1"/>
  </si>
  <si>
    <t>快喜朝から預かる、結膜炎良くなってきている明日から保育園</t>
    <rPh sb="0" eb="2">
      <t>カイキ</t>
    </rPh>
    <rPh sb="2" eb="3">
      <t>アサ</t>
    </rPh>
    <rPh sb="5" eb="6">
      <t>アズ</t>
    </rPh>
    <rPh sb="9" eb="12">
      <t>ケツマクエン</t>
    </rPh>
    <rPh sb="12" eb="13">
      <t>ヨ</t>
    </rPh>
    <rPh sb="21" eb="23">
      <t>アス</t>
    </rPh>
    <rPh sb="25" eb="28">
      <t>ホイクエン</t>
    </rPh>
    <phoneticPr fontId="1"/>
  </si>
  <si>
    <t>雨、カインズまでぶら下がりの下見。夜佳凛来る新しい保育園体験したとのこと</t>
    <rPh sb="0" eb="1">
      <t>アメ</t>
    </rPh>
    <rPh sb="10" eb="11">
      <t>サ</t>
    </rPh>
    <rPh sb="14" eb="16">
      <t>シタミ</t>
    </rPh>
    <rPh sb="17" eb="18">
      <t>ヨル</t>
    </rPh>
    <rPh sb="18" eb="21">
      <t>カリンク</t>
    </rPh>
    <rPh sb="22" eb="23">
      <t>アタラ</t>
    </rPh>
    <rPh sb="25" eb="28">
      <t>ホイクエン</t>
    </rPh>
    <rPh sb="28" eb="30">
      <t>タイケン</t>
    </rPh>
    <phoneticPr fontId="1"/>
  </si>
  <si>
    <t>火</t>
    <rPh sb="0" eb="1">
      <t>カ</t>
    </rPh>
    <phoneticPr fontId="1"/>
  </si>
  <si>
    <t>　</t>
    <phoneticPr fontId="1"/>
  </si>
  <si>
    <t>（名義があるため）1時間ぐらい草刈りでもやってあげると返答</t>
    <rPh sb="1" eb="3">
      <t>メイギ</t>
    </rPh>
    <rPh sb="10" eb="12">
      <t>ジカン</t>
    </rPh>
    <rPh sb="15" eb="17">
      <t>クサカ</t>
    </rPh>
    <rPh sb="27" eb="29">
      <t>ヘントウ</t>
    </rPh>
    <phoneticPr fontId="1"/>
  </si>
  <si>
    <t>くじ</t>
    <phoneticPr fontId="1"/>
  </si>
  <si>
    <t>母、まぁじまで連れていく。直、何もしないでいいから2時間ぐらい顔を見せて欲しいとのこと</t>
    <rPh sb="0" eb="1">
      <t>ハハ</t>
    </rPh>
    <rPh sb="7" eb="8">
      <t>ツ</t>
    </rPh>
    <rPh sb="13" eb="14">
      <t>ナオシ</t>
    </rPh>
    <rPh sb="15" eb="16">
      <t>ナニ</t>
    </rPh>
    <rPh sb="26" eb="28">
      <t>ジカン</t>
    </rPh>
    <rPh sb="31" eb="32">
      <t>カオ</t>
    </rPh>
    <rPh sb="33" eb="34">
      <t>ミ</t>
    </rPh>
    <rPh sb="36" eb="37">
      <t>ホ</t>
    </rPh>
    <phoneticPr fontId="1"/>
  </si>
  <si>
    <t>水</t>
    <rPh sb="0" eb="1">
      <t>スイ</t>
    </rPh>
    <phoneticPr fontId="1"/>
  </si>
  <si>
    <t>木</t>
    <rPh sb="0" eb="1">
      <t>モク</t>
    </rPh>
    <phoneticPr fontId="1"/>
  </si>
  <si>
    <t>13時から15時まで施設草刈り。直、孫達へ2000円ずつお年玉あげる</t>
    <rPh sb="2" eb="3">
      <t>ジ</t>
    </rPh>
    <rPh sb="7" eb="8">
      <t>ジ</t>
    </rPh>
    <rPh sb="10" eb="12">
      <t>シセツ</t>
    </rPh>
    <rPh sb="12" eb="14">
      <t>クサカ</t>
    </rPh>
    <rPh sb="16" eb="17">
      <t>ナオシ</t>
    </rPh>
    <rPh sb="18" eb="20">
      <t>マゴタチ</t>
    </rPh>
    <rPh sb="25" eb="26">
      <t>エン</t>
    </rPh>
    <rPh sb="29" eb="31">
      <t>トシダマ</t>
    </rPh>
    <phoneticPr fontId="1"/>
  </si>
  <si>
    <t>佳凛インフルエンザ、順子夕飯作り持っていく。</t>
    <rPh sb="0" eb="2">
      <t>カリン</t>
    </rPh>
    <rPh sb="10" eb="12">
      <t>ジュンコ</t>
    </rPh>
    <rPh sb="12" eb="15">
      <t>ユウハンツク</t>
    </rPh>
    <rPh sb="16" eb="17">
      <t>モ</t>
    </rPh>
    <phoneticPr fontId="1"/>
  </si>
  <si>
    <t>志織、お年玉もつてくる。夜は参酔会2次会は比嘉さんと栄町で飲む</t>
    <rPh sb="0" eb="2">
      <t>シオリ</t>
    </rPh>
    <rPh sb="4" eb="6">
      <t>トシダマ</t>
    </rPh>
    <rPh sb="12" eb="13">
      <t>ヨル</t>
    </rPh>
    <rPh sb="14" eb="17">
      <t>サンスイカイ</t>
    </rPh>
    <rPh sb="18" eb="20">
      <t>ジカイ</t>
    </rPh>
    <rPh sb="21" eb="23">
      <t>ヒガ</t>
    </rPh>
    <rPh sb="26" eb="28">
      <t>サカエマチ</t>
    </rPh>
    <rPh sb="29" eb="30">
      <t>ノ</t>
    </rPh>
    <phoneticPr fontId="1"/>
  </si>
  <si>
    <t>金</t>
    <rPh sb="0" eb="1">
      <t>キン</t>
    </rPh>
    <phoneticPr fontId="1"/>
  </si>
  <si>
    <t>栄町で</t>
    <rPh sb="0" eb="2">
      <t>サカエマチ</t>
    </rPh>
    <phoneticPr fontId="1"/>
  </si>
  <si>
    <t>土</t>
    <rPh sb="0" eb="1">
      <t>ド</t>
    </rPh>
    <phoneticPr fontId="1"/>
  </si>
  <si>
    <t>施設草刈り、夜は遊友会</t>
    <rPh sb="0" eb="4">
      <t>シセツクサカ</t>
    </rPh>
    <rPh sb="6" eb="7">
      <t>ヨル</t>
    </rPh>
    <rPh sb="8" eb="11">
      <t>ユウユウカイ</t>
    </rPh>
    <phoneticPr fontId="1"/>
  </si>
  <si>
    <t>ドリンカー</t>
    <phoneticPr fontId="1"/>
  </si>
  <si>
    <t>遊友会</t>
    <rPh sb="0" eb="3">
      <t>ユウユウカイ</t>
    </rPh>
    <phoneticPr fontId="1"/>
  </si>
  <si>
    <t>月</t>
    <rPh sb="0" eb="1">
      <t>ゲツ</t>
    </rPh>
    <phoneticPr fontId="1"/>
  </si>
  <si>
    <t>施設草刈り</t>
    <rPh sb="0" eb="4">
      <t>シセツクサカ</t>
    </rPh>
    <phoneticPr fontId="1"/>
  </si>
  <si>
    <t>日</t>
    <rPh sb="0" eb="1">
      <t>ニチ</t>
    </rPh>
    <phoneticPr fontId="1"/>
  </si>
  <si>
    <t>夕方俊秀家来る、佳凛声がまだかすれている。</t>
    <rPh sb="0" eb="2">
      <t>ユウガタ</t>
    </rPh>
    <rPh sb="2" eb="4">
      <t>トシヒデ</t>
    </rPh>
    <rPh sb="4" eb="5">
      <t>ケ</t>
    </rPh>
    <rPh sb="5" eb="6">
      <t>ク</t>
    </rPh>
    <rPh sb="8" eb="10">
      <t>カリン</t>
    </rPh>
    <rPh sb="10" eb="11">
      <t>コエ</t>
    </rPh>
    <phoneticPr fontId="1"/>
  </si>
  <si>
    <t>ジムニーワックス。夜はドリンカー模合2次会歌一番へ清一、一、秀雄、</t>
    <rPh sb="9" eb="10">
      <t>ヨル</t>
    </rPh>
    <rPh sb="16" eb="18">
      <t>モアイ</t>
    </rPh>
    <rPh sb="19" eb="21">
      <t>ジカイ</t>
    </rPh>
    <rPh sb="21" eb="24">
      <t>ウタイチバン</t>
    </rPh>
    <rPh sb="25" eb="27">
      <t>セイイチ</t>
    </rPh>
    <rPh sb="28" eb="29">
      <t>ハジメ</t>
    </rPh>
    <rPh sb="30" eb="32">
      <t>ヒデオ</t>
    </rPh>
    <phoneticPr fontId="1"/>
  </si>
  <si>
    <t>火</t>
    <rPh sb="0" eb="1">
      <t>カ</t>
    </rPh>
    <phoneticPr fontId="1"/>
  </si>
  <si>
    <t>流生病院薬もらいに行く。夜は安里うどんで新章、与那覇、</t>
    <rPh sb="0" eb="4">
      <t>リュウセイビョウイン</t>
    </rPh>
    <rPh sb="4" eb="5">
      <t>クスリ</t>
    </rPh>
    <rPh sb="9" eb="10">
      <t>イ</t>
    </rPh>
    <rPh sb="12" eb="13">
      <t>ヨル</t>
    </rPh>
    <rPh sb="14" eb="16">
      <t>アサト</t>
    </rPh>
    <rPh sb="20" eb="22">
      <t>シンショウ</t>
    </rPh>
    <rPh sb="23" eb="26">
      <t>ヨナハ</t>
    </rPh>
    <phoneticPr fontId="1"/>
  </si>
  <si>
    <t>流生病院</t>
    <rPh sb="0" eb="2">
      <t>リュウセイ</t>
    </rPh>
    <rPh sb="2" eb="4">
      <t>ビョウイン</t>
    </rPh>
    <phoneticPr fontId="1"/>
  </si>
  <si>
    <t>サーカス</t>
    <phoneticPr fontId="1"/>
  </si>
  <si>
    <t>くじ・同好会</t>
    <rPh sb="3" eb="6">
      <t>ドウコウカイ</t>
    </rPh>
    <phoneticPr fontId="1"/>
  </si>
  <si>
    <t>火曜会</t>
    <rPh sb="0" eb="3">
      <t>カヨウカイ</t>
    </rPh>
    <phoneticPr fontId="1"/>
  </si>
  <si>
    <t>水</t>
    <rPh sb="0" eb="1">
      <t>スイ</t>
    </rPh>
    <phoneticPr fontId="1"/>
  </si>
  <si>
    <t>順子と快喜連れサーカス見に行く、快喜夢中になり見ている、そばを食べ帰る</t>
    <rPh sb="0" eb="2">
      <t>ジュンコ</t>
    </rPh>
    <rPh sb="3" eb="6">
      <t>カイキツ</t>
    </rPh>
    <rPh sb="11" eb="12">
      <t>ミ</t>
    </rPh>
    <rPh sb="13" eb="14">
      <t>イ</t>
    </rPh>
    <rPh sb="16" eb="18">
      <t>カイキ</t>
    </rPh>
    <rPh sb="18" eb="20">
      <t>ムチュウ</t>
    </rPh>
    <rPh sb="23" eb="24">
      <t>ミ</t>
    </rPh>
    <rPh sb="31" eb="32">
      <t>タ</t>
    </rPh>
    <rPh sb="33" eb="34">
      <t>カエ</t>
    </rPh>
    <phoneticPr fontId="1"/>
  </si>
  <si>
    <t>木</t>
    <rPh sb="0" eb="1">
      <t>モク</t>
    </rPh>
    <phoneticPr fontId="1"/>
  </si>
  <si>
    <t>AM,奈津希の航空券予約。施設草刈り14時～16時</t>
    <rPh sb="3" eb="6">
      <t>ナツキ</t>
    </rPh>
    <rPh sb="7" eb="10">
      <t>コウクウケン</t>
    </rPh>
    <rPh sb="10" eb="12">
      <t>ヨヤク</t>
    </rPh>
    <rPh sb="13" eb="15">
      <t>シセツ</t>
    </rPh>
    <rPh sb="15" eb="17">
      <t>クサカ</t>
    </rPh>
    <rPh sb="20" eb="21">
      <t>ジ</t>
    </rPh>
    <rPh sb="24" eb="25">
      <t>ジ</t>
    </rPh>
    <phoneticPr fontId="1"/>
  </si>
  <si>
    <t>土</t>
    <rPh sb="0" eb="1">
      <t>ド</t>
    </rPh>
    <phoneticPr fontId="1"/>
  </si>
  <si>
    <t>やんばるへ、志乃、敦惺、順子名護十字路の桜まつり見て汀間へ</t>
    <rPh sb="6" eb="8">
      <t>シノ</t>
    </rPh>
    <rPh sb="9" eb="11">
      <t>タイセイ</t>
    </rPh>
    <rPh sb="12" eb="14">
      <t>ジュンコ</t>
    </rPh>
    <rPh sb="14" eb="19">
      <t>ナゴジュウジロ</t>
    </rPh>
    <rPh sb="20" eb="21">
      <t>サクラ</t>
    </rPh>
    <rPh sb="24" eb="25">
      <t>ミ</t>
    </rPh>
    <rPh sb="26" eb="28">
      <t>テイマ</t>
    </rPh>
    <phoneticPr fontId="1"/>
  </si>
  <si>
    <t>ボートタイヤ取り替える。帰りはわんさかパークでそばを食べ帰る。</t>
    <rPh sb="6" eb="7">
      <t>ト</t>
    </rPh>
    <rPh sb="8" eb="9">
      <t>カ</t>
    </rPh>
    <rPh sb="12" eb="13">
      <t>カエ</t>
    </rPh>
    <rPh sb="26" eb="27">
      <t>タ</t>
    </rPh>
    <rPh sb="28" eb="29">
      <t>カエ</t>
    </rPh>
    <phoneticPr fontId="1"/>
  </si>
  <si>
    <t>月</t>
    <rPh sb="0" eb="1">
      <t>ゲツ</t>
    </rPh>
    <phoneticPr fontId="1"/>
  </si>
  <si>
    <t>施設草刈り13時から15時</t>
    <rPh sb="0" eb="4">
      <t>シセツクサカ</t>
    </rPh>
    <rPh sb="7" eb="8">
      <t>ジ</t>
    </rPh>
    <rPh sb="12" eb="13">
      <t>ジ</t>
    </rPh>
    <phoneticPr fontId="1"/>
  </si>
  <si>
    <t>舞踊</t>
    <rPh sb="0" eb="2">
      <t>ブヨウ</t>
    </rPh>
    <phoneticPr fontId="1"/>
  </si>
  <si>
    <t>パイプ</t>
    <phoneticPr fontId="1"/>
  </si>
  <si>
    <t>ガソリン・食事</t>
    <rPh sb="5" eb="7">
      <t>ショクジ</t>
    </rPh>
    <phoneticPr fontId="1"/>
  </si>
  <si>
    <t>火</t>
    <rPh sb="0" eb="1">
      <t>カ</t>
    </rPh>
    <phoneticPr fontId="1"/>
  </si>
  <si>
    <t>1時間歩いて安里うどんで飲む、新章、与那覇、雨が降ってきたので21時頃帰る。</t>
    <rPh sb="1" eb="3">
      <t>ジカン</t>
    </rPh>
    <rPh sb="3" eb="4">
      <t>アル</t>
    </rPh>
    <rPh sb="6" eb="8">
      <t>アサト</t>
    </rPh>
    <rPh sb="12" eb="13">
      <t>ノ</t>
    </rPh>
    <rPh sb="15" eb="17">
      <t>シンショウ</t>
    </rPh>
    <rPh sb="18" eb="21">
      <t>ヨナハ</t>
    </rPh>
    <rPh sb="22" eb="23">
      <t>アメ</t>
    </rPh>
    <rPh sb="24" eb="25">
      <t>フ</t>
    </rPh>
    <rPh sb="33" eb="35">
      <t>ジコロ</t>
    </rPh>
    <rPh sb="35" eb="36">
      <t>カエ</t>
    </rPh>
    <phoneticPr fontId="1"/>
  </si>
  <si>
    <t>安里うどん</t>
    <rPh sb="0" eb="2">
      <t>アサト</t>
    </rPh>
    <phoneticPr fontId="1"/>
  </si>
  <si>
    <t>ガソリン</t>
    <phoneticPr fontId="1"/>
  </si>
  <si>
    <t>浄化槽くみ取り、14000円。ニュウマンパイプ購入、ぶら下がり器作る。</t>
    <rPh sb="0" eb="3">
      <t>ジョウカソウ</t>
    </rPh>
    <rPh sb="5" eb="6">
      <t>ト</t>
    </rPh>
    <rPh sb="13" eb="14">
      <t>エン</t>
    </rPh>
    <rPh sb="23" eb="25">
      <t>コウニュウ</t>
    </rPh>
    <rPh sb="28" eb="29">
      <t>サ</t>
    </rPh>
    <rPh sb="31" eb="32">
      <t>キ</t>
    </rPh>
    <rPh sb="32" eb="33">
      <t>ツク</t>
    </rPh>
    <phoneticPr fontId="1"/>
  </si>
  <si>
    <t>浄化槽</t>
    <rPh sb="0" eb="3">
      <t>ジョウカソウ</t>
    </rPh>
    <phoneticPr fontId="1"/>
  </si>
  <si>
    <t>沖銀へスーパー定期1年、100万　利率0.13</t>
    <rPh sb="0" eb="2">
      <t>オキギン</t>
    </rPh>
    <rPh sb="7" eb="9">
      <t>テイキ</t>
    </rPh>
    <rPh sb="10" eb="11">
      <t>ネン</t>
    </rPh>
    <rPh sb="15" eb="16">
      <t>マン</t>
    </rPh>
    <rPh sb="17" eb="19">
      <t>リリツ</t>
    </rPh>
    <phoneticPr fontId="1"/>
  </si>
  <si>
    <t>木</t>
    <rPh sb="0" eb="1">
      <t>モク</t>
    </rPh>
    <phoneticPr fontId="1"/>
  </si>
  <si>
    <t>倉庫内へ棚作る。末吉公園ヲーキング</t>
    <rPh sb="0" eb="3">
      <t>ソウコナイ</t>
    </rPh>
    <rPh sb="4" eb="6">
      <t>タナツク</t>
    </rPh>
    <rPh sb="8" eb="12">
      <t>スエヨシコウエン</t>
    </rPh>
    <phoneticPr fontId="1"/>
  </si>
  <si>
    <t>金</t>
    <rPh sb="0" eb="1">
      <t>キン</t>
    </rPh>
    <phoneticPr fontId="1"/>
  </si>
  <si>
    <t>11時30～13時30施設草刈り。夜はOB会</t>
    <rPh sb="2" eb="3">
      <t>ジ</t>
    </rPh>
    <rPh sb="8" eb="9">
      <t>ジ</t>
    </rPh>
    <rPh sb="11" eb="15">
      <t>シセツクサカ</t>
    </rPh>
    <rPh sb="17" eb="18">
      <t>ヨル</t>
    </rPh>
    <rPh sb="21" eb="22">
      <t>カイ</t>
    </rPh>
    <phoneticPr fontId="1"/>
  </si>
  <si>
    <t>土</t>
    <rPh sb="0" eb="1">
      <t>ド</t>
    </rPh>
    <phoneticPr fontId="1"/>
  </si>
  <si>
    <t>OB会</t>
    <rPh sb="2" eb="3">
      <t>カイ</t>
    </rPh>
    <phoneticPr fontId="1"/>
  </si>
  <si>
    <t>酒・ビール</t>
    <rPh sb="0" eb="1">
      <t>サケ</t>
    </rPh>
    <phoneticPr fontId="1"/>
  </si>
  <si>
    <t>佳凛が遊びに来ている。</t>
  </si>
  <si>
    <t>新章、与那覇さんと花と食のフェスタへ帰りは栄町21時頃帰る。広子さんにおごってもらう。</t>
    <rPh sb="0" eb="2">
      <t>シンショウ</t>
    </rPh>
    <rPh sb="3" eb="6">
      <t>ヨナハ</t>
    </rPh>
    <rPh sb="9" eb="10">
      <t>ハナ</t>
    </rPh>
    <rPh sb="11" eb="12">
      <t>ショク</t>
    </rPh>
    <rPh sb="18" eb="19">
      <t>カエ</t>
    </rPh>
    <rPh sb="21" eb="23">
      <t>サカエマチ</t>
    </rPh>
    <rPh sb="25" eb="28">
      <t>ジコロカエ</t>
    </rPh>
    <rPh sb="30" eb="32">
      <t>ヒロコ</t>
    </rPh>
    <phoneticPr fontId="1"/>
  </si>
  <si>
    <t>月</t>
    <rPh sb="0" eb="1">
      <t>ゲツ</t>
    </rPh>
    <phoneticPr fontId="1"/>
  </si>
  <si>
    <t>施設草刈り</t>
    <rPh sb="0" eb="4">
      <t>シセツクサカ</t>
    </rPh>
    <phoneticPr fontId="1"/>
  </si>
  <si>
    <t>火</t>
    <rPh sb="0" eb="1">
      <t>カ</t>
    </rPh>
    <phoneticPr fontId="1"/>
  </si>
  <si>
    <t>安里うどんで新章さんと飲む。</t>
    <rPh sb="0" eb="2">
      <t>アサト</t>
    </rPh>
    <rPh sb="6" eb="8">
      <t>シンショウ</t>
    </rPh>
    <rPh sb="11" eb="12">
      <t>ノ</t>
    </rPh>
    <phoneticPr fontId="1"/>
  </si>
  <si>
    <t>酒</t>
    <rPh sb="0" eb="1">
      <t>サケ</t>
    </rPh>
    <phoneticPr fontId="1"/>
  </si>
  <si>
    <t>水</t>
    <rPh sb="0" eb="1">
      <t>スイ</t>
    </rPh>
    <phoneticPr fontId="1"/>
  </si>
  <si>
    <t>飲み過ぎた、午前中寝ている。夕方ヲーキング</t>
    <rPh sb="0" eb="1">
      <t>ノ</t>
    </rPh>
    <rPh sb="2" eb="3">
      <t>ス</t>
    </rPh>
    <rPh sb="6" eb="9">
      <t>ゴゼンチュウ</t>
    </rPh>
    <rPh sb="9" eb="10">
      <t>ネ</t>
    </rPh>
    <rPh sb="14" eb="16">
      <t>ユウガタ</t>
    </rPh>
    <phoneticPr fontId="1"/>
  </si>
  <si>
    <t>木</t>
    <rPh sb="0" eb="1">
      <t>モク</t>
    </rPh>
    <phoneticPr fontId="1"/>
  </si>
  <si>
    <t>施設草刈り11時～13時、午後より寒くなっているので家で過ごす。</t>
    <rPh sb="0" eb="4">
      <t>シセツクサカ</t>
    </rPh>
    <rPh sb="7" eb="9">
      <t>ジカラ</t>
    </rPh>
    <rPh sb="11" eb="12">
      <t>ジ</t>
    </rPh>
    <rPh sb="13" eb="15">
      <t>ゴゴ</t>
    </rPh>
    <rPh sb="17" eb="18">
      <t>サム</t>
    </rPh>
    <rPh sb="26" eb="27">
      <t>ウチ</t>
    </rPh>
    <rPh sb="28" eb="29">
      <t>ス</t>
    </rPh>
    <phoneticPr fontId="1"/>
  </si>
  <si>
    <t>模合</t>
    <rPh sb="0" eb="2">
      <t>モアイ</t>
    </rPh>
    <phoneticPr fontId="1"/>
  </si>
  <si>
    <t>母模合へ連れて行くが勘違い、食事おごり返す。午後年金事務所へ</t>
    <rPh sb="0" eb="1">
      <t>ハハ</t>
    </rPh>
    <rPh sb="1" eb="3">
      <t>モアイ</t>
    </rPh>
    <rPh sb="4" eb="5">
      <t>ツ</t>
    </rPh>
    <rPh sb="7" eb="8">
      <t>イ</t>
    </rPh>
    <rPh sb="10" eb="12">
      <t>カンチガ</t>
    </rPh>
    <rPh sb="14" eb="16">
      <t>ショクジ</t>
    </rPh>
    <rPh sb="19" eb="20">
      <t>カエ</t>
    </rPh>
    <rPh sb="22" eb="24">
      <t>ゴゴ</t>
    </rPh>
    <rPh sb="24" eb="29">
      <t>ネンキンジムショ</t>
    </rPh>
    <phoneticPr fontId="1"/>
  </si>
  <si>
    <t>右膝の痛み続いているので、かず整形外科受診ヒアルロン酸注射</t>
    <rPh sb="0" eb="2">
      <t>ミギヒザ</t>
    </rPh>
    <rPh sb="3" eb="4">
      <t>イタ</t>
    </rPh>
    <rPh sb="5" eb="6">
      <t>ツズ</t>
    </rPh>
    <rPh sb="15" eb="19">
      <t>セイケイゲカ</t>
    </rPh>
    <rPh sb="19" eb="21">
      <t>ジュシン</t>
    </rPh>
    <rPh sb="26" eb="29">
      <t>サンチュウシャ</t>
    </rPh>
    <phoneticPr fontId="1"/>
  </si>
  <si>
    <t>日</t>
    <rPh sb="0" eb="1">
      <t>ニチ</t>
    </rPh>
    <phoneticPr fontId="1"/>
  </si>
  <si>
    <t>百年古酒比嘉酒造にて、2次会は安里うどんで21時頃帰る</t>
    <rPh sb="0" eb="4">
      <t>ヒャクネンコシュ</t>
    </rPh>
    <rPh sb="4" eb="8">
      <t>ヒガシュゾウ</t>
    </rPh>
    <rPh sb="12" eb="14">
      <t>ジカイ</t>
    </rPh>
    <rPh sb="15" eb="17">
      <t>アサト</t>
    </rPh>
    <rPh sb="23" eb="26">
      <t>ジコロカエ</t>
    </rPh>
    <phoneticPr fontId="1"/>
  </si>
  <si>
    <t>月</t>
    <rPh sb="0" eb="1">
      <t>ゲツ</t>
    </rPh>
    <phoneticPr fontId="1"/>
  </si>
  <si>
    <t>快喜朝から預かる、アメを喉に詰まらせるタッピングと指を入れ吐かせる</t>
    <rPh sb="0" eb="2">
      <t>カイキ</t>
    </rPh>
    <rPh sb="2" eb="3">
      <t>アサ</t>
    </rPh>
    <rPh sb="5" eb="6">
      <t>アズ</t>
    </rPh>
    <rPh sb="12" eb="13">
      <t>ノド</t>
    </rPh>
    <rPh sb="14" eb="15">
      <t>ツ</t>
    </rPh>
    <rPh sb="25" eb="26">
      <t>ユビ</t>
    </rPh>
    <rPh sb="27" eb="28">
      <t>イ</t>
    </rPh>
    <rPh sb="29" eb="30">
      <t>ハ</t>
    </rPh>
    <phoneticPr fontId="1"/>
  </si>
  <si>
    <t>昼から佳凛も来る、よく遊ぶが喧嘩もする。</t>
    <rPh sb="0" eb="1">
      <t>ヒル</t>
    </rPh>
    <rPh sb="3" eb="5">
      <t>カリン</t>
    </rPh>
    <rPh sb="6" eb="7">
      <t>ク</t>
    </rPh>
    <rPh sb="11" eb="12">
      <t>アソ</t>
    </rPh>
    <rPh sb="14" eb="16">
      <t>ケンカ</t>
    </rPh>
    <phoneticPr fontId="1"/>
  </si>
  <si>
    <t>整形外科</t>
    <rPh sb="0" eb="4">
      <t>セイケイゲカ</t>
    </rPh>
    <phoneticPr fontId="1"/>
  </si>
  <si>
    <t>酒</t>
    <rPh sb="0" eb="1">
      <t>サケ</t>
    </rPh>
    <phoneticPr fontId="1"/>
  </si>
  <si>
    <t>くじ</t>
    <phoneticPr fontId="1"/>
  </si>
  <si>
    <t>2水会</t>
    <rPh sb="1" eb="3">
      <t>スイカイ</t>
    </rPh>
    <phoneticPr fontId="1"/>
  </si>
  <si>
    <t>施設草刈り、夜は2水会10時頃ける</t>
    <rPh sb="0" eb="4">
      <t>シセツクサカ</t>
    </rPh>
    <rPh sb="6" eb="7">
      <t>ヨル</t>
    </rPh>
    <rPh sb="9" eb="11">
      <t>スイカイ</t>
    </rPh>
    <rPh sb="13" eb="15">
      <t>ジコロ</t>
    </rPh>
    <phoneticPr fontId="1"/>
  </si>
  <si>
    <t>施設草刈り、南風2斗儀保より購入。</t>
    <rPh sb="0" eb="4">
      <t>シセツクサカ</t>
    </rPh>
    <rPh sb="6" eb="8">
      <t>ナンプウ</t>
    </rPh>
    <rPh sb="9" eb="10">
      <t>ト</t>
    </rPh>
    <rPh sb="10" eb="12">
      <t>ギボ</t>
    </rPh>
    <rPh sb="14" eb="16">
      <t>コウニュウ</t>
    </rPh>
    <phoneticPr fontId="1"/>
  </si>
  <si>
    <t>酒</t>
    <rPh sb="0" eb="1">
      <t>サケ</t>
    </rPh>
    <phoneticPr fontId="1"/>
  </si>
  <si>
    <t>守礼</t>
    <rPh sb="0" eb="2">
      <t>シュレイ</t>
    </rPh>
    <phoneticPr fontId="1"/>
  </si>
  <si>
    <t>金</t>
    <rPh sb="0" eb="1">
      <t>キン</t>
    </rPh>
    <phoneticPr fontId="1"/>
  </si>
  <si>
    <t>午後ニュウマンへ、ベニヤがたかい。夜は遊友会</t>
    <rPh sb="0" eb="2">
      <t>ゴゴ</t>
    </rPh>
    <rPh sb="17" eb="18">
      <t>ヨル</t>
    </rPh>
    <rPh sb="19" eb="22">
      <t>ユウユウカイ</t>
    </rPh>
    <phoneticPr fontId="1"/>
  </si>
  <si>
    <t>土</t>
    <rPh sb="0" eb="1">
      <t>ド</t>
    </rPh>
    <phoneticPr fontId="1"/>
  </si>
  <si>
    <t>かず整形外科ヒヤルロン酸注射、夜はドリンカー模合</t>
    <rPh sb="2" eb="6">
      <t>セイケイゲカ</t>
    </rPh>
    <rPh sb="11" eb="12">
      <t>サン</t>
    </rPh>
    <rPh sb="12" eb="14">
      <t>チュウシャ</t>
    </rPh>
    <rPh sb="15" eb="16">
      <t>ヨル</t>
    </rPh>
    <rPh sb="22" eb="24">
      <t>モアイ</t>
    </rPh>
    <phoneticPr fontId="1"/>
  </si>
  <si>
    <t>日</t>
    <rPh sb="0" eb="1">
      <t>ニチ</t>
    </rPh>
    <phoneticPr fontId="1"/>
  </si>
  <si>
    <t>ガソリン食事</t>
    <rPh sb="4" eb="6">
      <t>ショクジ</t>
    </rPh>
    <phoneticPr fontId="1"/>
  </si>
  <si>
    <t>順子とやんばるへ船検準備</t>
    <rPh sb="0" eb="2">
      <t>ジュンコ</t>
    </rPh>
    <rPh sb="8" eb="10">
      <t>センケン</t>
    </rPh>
    <rPh sb="10" eb="12">
      <t>ジュンビ</t>
    </rPh>
    <phoneticPr fontId="1"/>
  </si>
  <si>
    <t>月</t>
    <rPh sb="0" eb="1">
      <t>ゲツ</t>
    </rPh>
    <phoneticPr fontId="1"/>
  </si>
  <si>
    <t>施設草刈り、夕方新章さんの家で飲む20時30帰る</t>
    <rPh sb="0" eb="4">
      <t>シセツクサカ</t>
    </rPh>
    <rPh sb="6" eb="8">
      <t>ユウガタ</t>
    </rPh>
    <rPh sb="8" eb="10">
      <t>シンショウ</t>
    </rPh>
    <rPh sb="13" eb="14">
      <t>ウチ</t>
    </rPh>
    <rPh sb="15" eb="16">
      <t>ノ</t>
    </rPh>
    <rPh sb="19" eb="20">
      <t>ジ</t>
    </rPh>
    <rPh sb="22" eb="23">
      <t>カエ</t>
    </rPh>
    <phoneticPr fontId="1"/>
  </si>
  <si>
    <t>火</t>
    <rPh sb="0" eb="1">
      <t>カ</t>
    </rPh>
    <phoneticPr fontId="1"/>
  </si>
  <si>
    <t>船舶検査</t>
    <rPh sb="0" eb="4">
      <t>センパクケンサ</t>
    </rPh>
    <phoneticPr fontId="1"/>
  </si>
  <si>
    <t>くじ</t>
    <phoneticPr fontId="1"/>
  </si>
  <si>
    <t>船舶検査申請書提出、午後デリカ洗車</t>
    <rPh sb="0" eb="4">
      <t>センパクケンサ</t>
    </rPh>
    <rPh sb="4" eb="6">
      <t>シンセイ</t>
    </rPh>
    <rPh sb="6" eb="7">
      <t>ショ</t>
    </rPh>
    <rPh sb="7" eb="9">
      <t>テイシュツ</t>
    </rPh>
    <rPh sb="10" eb="12">
      <t>ゴゴ</t>
    </rPh>
    <rPh sb="15" eb="17">
      <t>センシャ</t>
    </rPh>
    <phoneticPr fontId="1"/>
  </si>
  <si>
    <t>水</t>
    <rPh sb="0" eb="1">
      <t>スイ</t>
    </rPh>
    <phoneticPr fontId="1"/>
  </si>
  <si>
    <t>夜は参酔会1時間ほど歩いて行く</t>
    <rPh sb="0" eb="1">
      <t>ヨル</t>
    </rPh>
    <rPh sb="2" eb="5">
      <t>サンスイカイ</t>
    </rPh>
    <rPh sb="6" eb="8">
      <t>ジカン</t>
    </rPh>
    <rPh sb="10" eb="11">
      <t>アル</t>
    </rPh>
    <rPh sb="13" eb="14">
      <t>イ</t>
    </rPh>
    <phoneticPr fontId="1"/>
  </si>
  <si>
    <t>くじ/うりずん</t>
    <phoneticPr fontId="1"/>
  </si>
  <si>
    <t>木</t>
    <rPh sb="0" eb="1">
      <t>モク</t>
    </rPh>
    <phoneticPr fontId="1"/>
  </si>
  <si>
    <t>施設草刈り1－2</t>
    <rPh sb="0" eb="4">
      <t>シセツクサカ</t>
    </rPh>
    <phoneticPr fontId="1"/>
  </si>
  <si>
    <t>金</t>
    <rPh sb="0" eb="1">
      <t>キン</t>
    </rPh>
    <phoneticPr fontId="1"/>
  </si>
  <si>
    <t>施設草刈り10－12</t>
    <rPh sb="0" eb="4">
      <t>シセツクサカ</t>
    </rPh>
    <phoneticPr fontId="1"/>
  </si>
  <si>
    <t>土</t>
    <rPh sb="0" eb="1">
      <t>ド</t>
    </rPh>
    <phoneticPr fontId="1"/>
  </si>
  <si>
    <t>宇良宗善85歳のお祝い、自宅で</t>
    <rPh sb="0" eb="2">
      <t>ウラ</t>
    </rPh>
    <rPh sb="2" eb="4">
      <t>ソウゼン</t>
    </rPh>
    <rPh sb="6" eb="7">
      <t>サイ</t>
    </rPh>
    <rPh sb="9" eb="10">
      <t>イワ</t>
    </rPh>
    <rPh sb="12" eb="14">
      <t>ジタク</t>
    </rPh>
    <phoneticPr fontId="1"/>
  </si>
  <si>
    <t>お祝い</t>
    <rPh sb="1" eb="2">
      <t>イワ</t>
    </rPh>
    <phoneticPr fontId="1"/>
  </si>
  <si>
    <t>日</t>
    <rPh sb="0" eb="1">
      <t>ニチ</t>
    </rPh>
    <phoneticPr fontId="1"/>
  </si>
  <si>
    <t>操、池島、幸子連れやんばるドライブ、厚の新築も見てくる。</t>
    <rPh sb="0" eb="1">
      <t>ミサオ</t>
    </rPh>
    <rPh sb="2" eb="4">
      <t>イケシマ</t>
    </rPh>
    <rPh sb="5" eb="7">
      <t>サチコ</t>
    </rPh>
    <rPh sb="7" eb="8">
      <t>ツ</t>
    </rPh>
    <rPh sb="18" eb="19">
      <t>アツシ</t>
    </rPh>
    <rPh sb="20" eb="22">
      <t>シンチク</t>
    </rPh>
    <rPh sb="23" eb="24">
      <t>ミ</t>
    </rPh>
    <phoneticPr fontId="1"/>
  </si>
  <si>
    <t>食事</t>
    <rPh sb="0" eb="2">
      <t>ショクジ</t>
    </rPh>
    <phoneticPr fontId="1"/>
  </si>
  <si>
    <t>月</t>
    <rPh sb="0" eb="1">
      <t>ゲツ</t>
    </rPh>
    <phoneticPr fontId="1"/>
  </si>
  <si>
    <t>施設草刈り。バモス水漏れホース取り外す。旧1月16日</t>
    <rPh sb="0" eb="4">
      <t>シセツクサカ</t>
    </rPh>
    <rPh sb="9" eb="11">
      <t>ミズモ</t>
    </rPh>
    <rPh sb="15" eb="16">
      <t>ト</t>
    </rPh>
    <rPh sb="17" eb="18">
      <t>ハズ</t>
    </rPh>
    <rPh sb="20" eb="21">
      <t>キュウ</t>
    </rPh>
    <rPh sb="22" eb="23">
      <t>ガツ</t>
    </rPh>
    <rPh sb="25" eb="26">
      <t>ニチ</t>
    </rPh>
    <phoneticPr fontId="1"/>
  </si>
  <si>
    <t>火</t>
    <rPh sb="0" eb="1">
      <t>カ</t>
    </rPh>
    <phoneticPr fontId="1"/>
  </si>
  <si>
    <t>施設草刈りAM、夜は安里うどんで新章さんと飲む</t>
    <rPh sb="0" eb="4">
      <t>シセツクサカ</t>
    </rPh>
    <rPh sb="8" eb="9">
      <t>ヨル</t>
    </rPh>
    <rPh sb="10" eb="12">
      <t>アサト</t>
    </rPh>
    <rPh sb="16" eb="18">
      <t>シンショウ</t>
    </rPh>
    <rPh sb="21" eb="22">
      <t>ノ</t>
    </rPh>
    <phoneticPr fontId="1"/>
  </si>
  <si>
    <t>くじ酒</t>
    <rPh sb="2" eb="3">
      <t>サケ</t>
    </rPh>
    <phoneticPr fontId="1"/>
  </si>
  <si>
    <t>ズボン</t>
    <phoneticPr fontId="1"/>
  </si>
  <si>
    <t>水</t>
    <rPh sb="0" eb="1">
      <t>スイ</t>
    </rPh>
    <phoneticPr fontId="1"/>
  </si>
  <si>
    <t>AM,母、流生病院。ホンダより部品買いバンモス修理完了（380円）。</t>
    <rPh sb="3" eb="4">
      <t>ハハ</t>
    </rPh>
    <rPh sb="5" eb="9">
      <t>リュウセイビョウイン</t>
    </rPh>
    <rPh sb="15" eb="18">
      <t>ブヒンカ</t>
    </rPh>
    <rPh sb="23" eb="25">
      <t>シュウリ</t>
    </rPh>
    <rPh sb="25" eb="27">
      <t>カンリョウ</t>
    </rPh>
    <rPh sb="31" eb="32">
      <t>エン</t>
    </rPh>
    <phoneticPr fontId="1"/>
  </si>
  <si>
    <t>餌・ベニヤ</t>
    <rPh sb="0" eb="1">
      <t>エサ</t>
    </rPh>
    <phoneticPr fontId="1"/>
  </si>
  <si>
    <t>木</t>
    <rPh sb="0" eb="1">
      <t>モク</t>
    </rPh>
    <phoneticPr fontId="1"/>
  </si>
  <si>
    <t>午前中、カインズ、ニュウマンへ買い物。午後バモス名義変更。</t>
    <rPh sb="0" eb="3">
      <t>ゴゼンチュウ</t>
    </rPh>
    <rPh sb="15" eb="16">
      <t>カ</t>
    </rPh>
    <rPh sb="17" eb="18">
      <t>モノ</t>
    </rPh>
    <rPh sb="19" eb="21">
      <t>ゴゴ</t>
    </rPh>
    <rPh sb="24" eb="28">
      <t>メイギヘンコウ</t>
    </rPh>
    <phoneticPr fontId="1"/>
  </si>
  <si>
    <t>夜は泡盛同好会（ロワジール）</t>
    <rPh sb="0" eb="1">
      <t>ヨル</t>
    </rPh>
    <rPh sb="2" eb="7">
      <t>アワモリドウコウカイ</t>
    </rPh>
    <phoneticPr fontId="1"/>
  </si>
  <si>
    <t>金</t>
    <rPh sb="0" eb="1">
      <t>キン</t>
    </rPh>
    <phoneticPr fontId="1"/>
  </si>
  <si>
    <t>昨日は飲み過ぎ、自宅で過ごす</t>
    <rPh sb="0" eb="2">
      <t>キノウ</t>
    </rPh>
    <rPh sb="3" eb="4">
      <t>ノ</t>
    </rPh>
    <rPh sb="5" eb="6">
      <t>ス</t>
    </rPh>
    <rPh sb="8" eb="10">
      <t>ジタク</t>
    </rPh>
    <rPh sb="11" eb="12">
      <t>ス</t>
    </rPh>
    <phoneticPr fontId="1"/>
  </si>
  <si>
    <t>土</t>
    <rPh sb="0" eb="1">
      <t>ド</t>
    </rPh>
    <phoneticPr fontId="1"/>
  </si>
  <si>
    <t>日</t>
    <rPh sb="0" eb="1">
      <t>ニチ</t>
    </rPh>
    <phoneticPr fontId="1"/>
  </si>
  <si>
    <t>バモス塗装。夜は家族皆で佳凛のひな祭り郁絵の友だちから57センチのタマン貰う。</t>
    <rPh sb="3" eb="5">
      <t>トソウ</t>
    </rPh>
    <rPh sb="6" eb="7">
      <t>ヨル</t>
    </rPh>
    <rPh sb="8" eb="11">
      <t>カゾクミンナ</t>
    </rPh>
    <rPh sb="12" eb="14">
      <t>カリン</t>
    </rPh>
    <rPh sb="17" eb="18">
      <t>マツ</t>
    </rPh>
    <rPh sb="19" eb="21">
      <t>イクエ</t>
    </rPh>
    <rPh sb="22" eb="23">
      <t>トモ</t>
    </rPh>
    <rPh sb="36" eb="37">
      <t>モラ</t>
    </rPh>
    <phoneticPr fontId="1"/>
  </si>
  <si>
    <t>月</t>
    <rPh sb="0" eb="1">
      <t>ゲツ</t>
    </rPh>
    <phoneticPr fontId="1"/>
  </si>
  <si>
    <t>施設草刈り、パパイヤ植える。</t>
    <rPh sb="0" eb="4">
      <t>シセツクサカ</t>
    </rPh>
    <rPh sb="10" eb="11">
      <t>ウ</t>
    </rPh>
    <phoneticPr fontId="1"/>
  </si>
  <si>
    <t>バモスパテ塗り。歩いてワイン買いに行く。</t>
    <rPh sb="5" eb="6">
      <t>ヌ</t>
    </rPh>
    <rPh sb="8" eb="9">
      <t>アル</t>
    </rPh>
    <rPh sb="14" eb="15">
      <t>カ</t>
    </rPh>
    <rPh sb="17" eb="18">
      <t>イ</t>
    </rPh>
    <phoneticPr fontId="1"/>
  </si>
  <si>
    <t>計167180</t>
    <rPh sb="0" eb="1">
      <t>ケイ</t>
    </rPh>
    <phoneticPr fontId="1"/>
  </si>
  <si>
    <t>火</t>
    <rPh sb="0" eb="1">
      <t>カ</t>
    </rPh>
    <phoneticPr fontId="1"/>
  </si>
  <si>
    <t>AM,施設草刈り。夜は安里うどんで玄ちゃん新章さんと</t>
    <rPh sb="3" eb="7">
      <t>シセツクサカ</t>
    </rPh>
    <rPh sb="9" eb="10">
      <t>ヨル</t>
    </rPh>
    <rPh sb="11" eb="13">
      <t>アサト</t>
    </rPh>
    <rPh sb="17" eb="18">
      <t>ゲン</t>
    </rPh>
    <rPh sb="21" eb="23">
      <t>シンショウ</t>
    </rPh>
    <phoneticPr fontId="1"/>
  </si>
  <si>
    <t>くじ</t>
    <phoneticPr fontId="1"/>
  </si>
  <si>
    <t>くじ・酒</t>
    <rPh sb="3" eb="4">
      <t>サケ</t>
    </rPh>
    <phoneticPr fontId="1"/>
  </si>
  <si>
    <t>流生病院</t>
    <rPh sb="0" eb="4">
      <t>リュウセイビョウイン</t>
    </rPh>
    <phoneticPr fontId="1"/>
  </si>
  <si>
    <t>模合</t>
    <rPh sb="0" eb="2">
      <t>モアイ</t>
    </rPh>
    <phoneticPr fontId="1"/>
  </si>
  <si>
    <t>木</t>
    <rPh sb="0" eb="1">
      <t>モク</t>
    </rPh>
    <phoneticPr fontId="1"/>
  </si>
  <si>
    <t>船検でやんばるへ、厚に手伝って貰う。帰りは浜田漁港で釣り、何も釣れない</t>
    <rPh sb="0" eb="2">
      <t>センケン</t>
    </rPh>
    <rPh sb="9" eb="10">
      <t>アツシ</t>
    </rPh>
    <rPh sb="11" eb="13">
      <t>テツダ</t>
    </rPh>
    <rPh sb="15" eb="16">
      <t>モラ</t>
    </rPh>
    <rPh sb="18" eb="19">
      <t>カエ</t>
    </rPh>
    <rPh sb="21" eb="23">
      <t>ハマダ</t>
    </rPh>
    <rPh sb="23" eb="25">
      <t>ギョコウ</t>
    </rPh>
    <rPh sb="26" eb="27">
      <t>ツ</t>
    </rPh>
    <rPh sb="29" eb="30">
      <t>ナニ</t>
    </rPh>
    <rPh sb="31" eb="32">
      <t>ツ</t>
    </rPh>
    <phoneticPr fontId="1"/>
  </si>
  <si>
    <t>高速</t>
    <rPh sb="0" eb="2">
      <t>コウソク</t>
    </rPh>
    <phoneticPr fontId="1"/>
  </si>
  <si>
    <t>水</t>
    <rPh sb="0" eb="1">
      <t>スイ</t>
    </rPh>
    <phoneticPr fontId="1"/>
  </si>
  <si>
    <t>くじ・年金</t>
    <rPh sb="3" eb="5">
      <t>ネンキン</t>
    </rPh>
    <phoneticPr fontId="1"/>
  </si>
  <si>
    <t>俊秀、ヤードへ智のオートバイ運ぶ。年金支払</t>
    <rPh sb="0" eb="2">
      <t>トシヒデ</t>
    </rPh>
    <rPh sb="7" eb="8">
      <t>トモ</t>
    </rPh>
    <rPh sb="14" eb="15">
      <t>ハコ</t>
    </rPh>
    <rPh sb="17" eb="19">
      <t>ネンキン</t>
    </rPh>
    <rPh sb="19" eb="21">
      <t>シハライ</t>
    </rPh>
    <phoneticPr fontId="1"/>
  </si>
  <si>
    <t>金</t>
    <rPh sb="0" eb="1">
      <t>キン</t>
    </rPh>
    <phoneticPr fontId="1"/>
  </si>
  <si>
    <t>施設草刈り</t>
    <rPh sb="0" eb="4">
      <t>シセツクサカ</t>
    </rPh>
    <phoneticPr fontId="1"/>
  </si>
  <si>
    <t>くじ</t>
    <phoneticPr fontId="1"/>
  </si>
  <si>
    <t>5700ナンバー3</t>
    <phoneticPr fontId="1"/>
  </si>
  <si>
    <t>安里うどんで</t>
    <rPh sb="0" eb="2">
      <t>アサト</t>
    </rPh>
    <phoneticPr fontId="1"/>
  </si>
  <si>
    <t>土</t>
    <rPh sb="0" eb="1">
      <t>ド</t>
    </rPh>
    <phoneticPr fontId="1"/>
  </si>
  <si>
    <t>朝から快喜預かる、午前中自転車で公園へ</t>
    <rPh sb="0" eb="1">
      <t>アサ</t>
    </rPh>
    <rPh sb="3" eb="6">
      <t>カイキアズ</t>
    </rPh>
    <rPh sb="9" eb="12">
      <t>ゴゼンチュウ</t>
    </rPh>
    <rPh sb="12" eb="15">
      <t>ジテンシャ</t>
    </rPh>
    <rPh sb="16" eb="18">
      <t>コウエン</t>
    </rPh>
    <phoneticPr fontId="1"/>
  </si>
  <si>
    <t>日</t>
    <rPh sb="0" eb="1">
      <t>ニチ</t>
    </rPh>
    <phoneticPr fontId="1"/>
  </si>
  <si>
    <t>与那覇さんとダイキンオーキッド森田優勝。夜は安里うどんで新章さんも</t>
    <rPh sb="0" eb="3">
      <t>ヨナハ</t>
    </rPh>
    <rPh sb="15" eb="17">
      <t>モリタ</t>
    </rPh>
    <rPh sb="17" eb="19">
      <t>ユウショウ</t>
    </rPh>
    <rPh sb="20" eb="21">
      <t>ヨル</t>
    </rPh>
    <rPh sb="22" eb="24">
      <t>アサト</t>
    </rPh>
    <rPh sb="28" eb="30">
      <t>シンショウ</t>
    </rPh>
    <phoneticPr fontId="1"/>
  </si>
  <si>
    <t>月</t>
    <rPh sb="0" eb="1">
      <t>ゲツ</t>
    </rPh>
    <phoneticPr fontId="1"/>
  </si>
  <si>
    <t>バモス車検。船検証受け取り、糸満まで快喜連れドライブ.</t>
    <rPh sb="3" eb="5">
      <t>シャケン</t>
    </rPh>
    <rPh sb="6" eb="8">
      <t>センケン</t>
    </rPh>
    <rPh sb="8" eb="9">
      <t>ショウ</t>
    </rPh>
    <rPh sb="9" eb="10">
      <t>ウ</t>
    </rPh>
    <rPh sb="11" eb="12">
      <t>ト</t>
    </rPh>
    <rPh sb="14" eb="16">
      <t>イトマン</t>
    </rPh>
    <rPh sb="18" eb="20">
      <t>カイキ</t>
    </rPh>
    <rPh sb="20" eb="21">
      <t>ツ</t>
    </rPh>
    <phoneticPr fontId="1"/>
  </si>
  <si>
    <t>火</t>
    <rPh sb="0" eb="1">
      <t>カ</t>
    </rPh>
    <phoneticPr fontId="1"/>
  </si>
  <si>
    <t>施設草刈り</t>
    <rPh sb="0" eb="4">
      <t>シセツクサカ</t>
    </rPh>
    <phoneticPr fontId="1"/>
  </si>
  <si>
    <t>くじ</t>
    <phoneticPr fontId="1"/>
  </si>
  <si>
    <t>2700ミニロト</t>
    <phoneticPr fontId="1"/>
  </si>
  <si>
    <t>くじ・守礼</t>
    <rPh sb="3" eb="5">
      <t>シュレイ</t>
    </rPh>
    <phoneticPr fontId="1"/>
  </si>
  <si>
    <t>水</t>
    <rPh sb="0" eb="1">
      <t>スイ</t>
    </rPh>
    <phoneticPr fontId="1"/>
  </si>
  <si>
    <t>夜は2水会、与那覇、智恵子、春美、直子2次会はカラオケ午前3時</t>
    <rPh sb="0" eb="1">
      <t>ヨル</t>
    </rPh>
    <rPh sb="3" eb="5">
      <t>スイカイ</t>
    </rPh>
    <rPh sb="6" eb="9">
      <t>ヨナハ</t>
    </rPh>
    <rPh sb="10" eb="13">
      <t>チエコ</t>
    </rPh>
    <rPh sb="14" eb="16">
      <t>ハルミ</t>
    </rPh>
    <rPh sb="17" eb="19">
      <t>ナオコ</t>
    </rPh>
    <rPh sb="20" eb="22">
      <t>ジカイ</t>
    </rPh>
    <rPh sb="27" eb="29">
      <t>ゴゼン</t>
    </rPh>
    <rPh sb="30" eb="31">
      <t>ジ</t>
    </rPh>
    <phoneticPr fontId="1"/>
  </si>
  <si>
    <t>木</t>
    <rPh sb="0" eb="1">
      <t>モク</t>
    </rPh>
    <phoneticPr fontId="1"/>
  </si>
  <si>
    <t>バレンタイン、ドン・キホーテで買い物。夜は春奈の合格祝い。</t>
    <rPh sb="15" eb="16">
      <t>カ</t>
    </rPh>
    <rPh sb="17" eb="18">
      <t>モノ</t>
    </rPh>
    <rPh sb="19" eb="20">
      <t>ヨル</t>
    </rPh>
    <rPh sb="21" eb="23">
      <t>ハルナ</t>
    </rPh>
    <rPh sb="24" eb="27">
      <t>ゴウカクイワ</t>
    </rPh>
    <phoneticPr fontId="1"/>
  </si>
  <si>
    <t>模合</t>
    <rPh sb="0" eb="2">
      <t>モアイ</t>
    </rPh>
    <phoneticPr fontId="1"/>
  </si>
  <si>
    <t>祝儀</t>
    <rPh sb="0" eb="2">
      <t>シュウギ</t>
    </rPh>
    <phoneticPr fontId="1"/>
  </si>
  <si>
    <t>車検・順子へ</t>
    <rPh sb="0" eb="2">
      <t>シャケン</t>
    </rPh>
    <rPh sb="3" eb="5">
      <t>ジュンコ</t>
    </rPh>
    <phoneticPr fontId="1"/>
  </si>
  <si>
    <t>金</t>
    <rPh sb="0" eb="1">
      <t>キン</t>
    </rPh>
    <phoneticPr fontId="1"/>
  </si>
  <si>
    <t>施設草刈り後母模合へ送る。バモス取りに歩いて行く</t>
    <rPh sb="0" eb="4">
      <t>シセツクサカ</t>
    </rPh>
    <rPh sb="5" eb="6">
      <t>ゴ</t>
    </rPh>
    <rPh sb="6" eb="7">
      <t>ハハ</t>
    </rPh>
    <rPh sb="7" eb="9">
      <t>モアイ</t>
    </rPh>
    <rPh sb="10" eb="11">
      <t>オク</t>
    </rPh>
    <rPh sb="16" eb="17">
      <t>ト</t>
    </rPh>
    <rPh sb="19" eb="20">
      <t>アル</t>
    </rPh>
    <rPh sb="22" eb="23">
      <t>イ</t>
    </rPh>
    <phoneticPr fontId="1"/>
  </si>
  <si>
    <t>夜は遊友会</t>
    <rPh sb="0" eb="1">
      <t>ヨル</t>
    </rPh>
    <rPh sb="2" eb="5">
      <t>ユウユウカイ</t>
    </rPh>
    <phoneticPr fontId="1"/>
  </si>
  <si>
    <t>土</t>
    <rPh sb="0" eb="1">
      <t>ド</t>
    </rPh>
    <phoneticPr fontId="1"/>
  </si>
  <si>
    <t>夜はドウリンカー</t>
    <rPh sb="0" eb="1">
      <t>ヨル</t>
    </rPh>
    <phoneticPr fontId="1"/>
  </si>
  <si>
    <t>守礼</t>
    <rPh sb="0" eb="2">
      <t>シュレイ</t>
    </rPh>
    <phoneticPr fontId="1"/>
  </si>
  <si>
    <t>日</t>
    <rPh sb="0" eb="1">
      <t>ニチ</t>
    </rPh>
    <phoneticPr fontId="1"/>
  </si>
  <si>
    <t>今週は飲み過ぎたので休肝日</t>
    <rPh sb="0" eb="2">
      <t>コンシュウ</t>
    </rPh>
    <rPh sb="3" eb="4">
      <t>ノ</t>
    </rPh>
    <rPh sb="5" eb="6">
      <t>ス</t>
    </rPh>
    <rPh sb="10" eb="13">
      <t>キュウカンビ</t>
    </rPh>
    <phoneticPr fontId="1"/>
  </si>
  <si>
    <t>月</t>
    <rPh sb="0" eb="1">
      <t>ゲツ</t>
    </rPh>
    <phoneticPr fontId="1"/>
  </si>
  <si>
    <t>午前中、俊秀の地鎮祭神主は波上宮の宮城さん。沖健住宅社長も見える（嶺井）</t>
    <rPh sb="0" eb="3">
      <t>ゴゼンチュウ</t>
    </rPh>
    <rPh sb="4" eb="6">
      <t>トシヒデ</t>
    </rPh>
    <rPh sb="7" eb="10">
      <t>ジチンサイ</t>
    </rPh>
    <rPh sb="10" eb="12">
      <t>カンヌシ</t>
    </rPh>
    <rPh sb="13" eb="16">
      <t>ナミノウエグウ</t>
    </rPh>
    <rPh sb="17" eb="19">
      <t>ミヤギ</t>
    </rPh>
    <rPh sb="22" eb="23">
      <t>オキ</t>
    </rPh>
    <rPh sb="23" eb="24">
      <t>ケン</t>
    </rPh>
    <rPh sb="24" eb="26">
      <t>ジュウタク</t>
    </rPh>
    <rPh sb="26" eb="28">
      <t>シャチョウ</t>
    </rPh>
    <rPh sb="29" eb="30">
      <t>ミ</t>
    </rPh>
    <rPh sb="33" eb="35">
      <t>ミネイ</t>
    </rPh>
    <phoneticPr fontId="1"/>
  </si>
  <si>
    <t>くじ</t>
    <phoneticPr fontId="1"/>
  </si>
  <si>
    <t>休肝日・雨</t>
    <rPh sb="0" eb="3">
      <t>キュウカンビ</t>
    </rPh>
    <rPh sb="4" eb="5">
      <t>アメ</t>
    </rPh>
    <phoneticPr fontId="1"/>
  </si>
  <si>
    <t>くじ</t>
    <phoneticPr fontId="1"/>
  </si>
  <si>
    <t>1000ナンバー3</t>
    <phoneticPr fontId="1"/>
  </si>
  <si>
    <t>うりずん・くじ</t>
    <phoneticPr fontId="1"/>
  </si>
  <si>
    <t>母へ薬持っていく、施設草刈。夜は参酔会</t>
    <rPh sb="0" eb="1">
      <t>ハハ</t>
    </rPh>
    <rPh sb="2" eb="4">
      <t>クスリモ</t>
    </rPh>
    <rPh sb="9" eb="13">
      <t>シセツクサカ</t>
    </rPh>
    <rPh sb="14" eb="15">
      <t>ヨル</t>
    </rPh>
    <rPh sb="16" eb="19">
      <t>サンスイカイ</t>
    </rPh>
    <phoneticPr fontId="1"/>
  </si>
  <si>
    <t>木</t>
    <rPh sb="0" eb="1">
      <t>モク</t>
    </rPh>
    <phoneticPr fontId="1"/>
  </si>
  <si>
    <t>ベランダへゴーヤ、ヘチマ、ピーマン、ナス植え付ける</t>
    <rPh sb="20" eb="21">
      <t>ウ</t>
    </rPh>
    <rPh sb="22" eb="23">
      <t>ツ</t>
    </rPh>
    <phoneticPr fontId="1"/>
  </si>
  <si>
    <t>メイクマン</t>
    <phoneticPr fontId="1"/>
  </si>
  <si>
    <t>シャツ・ユニクロ</t>
    <phoneticPr fontId="1"/>
  </si>
  <si>
    <t>靴・ドン・キホーテ</t>
    <rPh sb="0" eb="1">
      <t>クツ</t>
    </rPh>
    <phoneticPr fontId="1"/>
  </si>
  <si>
    <t>金</t>
    <rPh sb="0" eb="1">
      <t>キン</t>
    </rPh>
    <phoneticPr fontId="1"/>
  </si>
  <si>
    <t>20日大根・カラシナ植え付ける犬小屋そばにも撒く。網戸取替え</t>
    <rPh sb="2" eb="3">
      <t>カ</t>
    </rPh>
    <rPh sb="3" eb="5">
      <t>ダイコン</t>
    </rPh>
    <rPh sb="10" eb="11">
      <t>ウ</t>
    </rPh>
    <rPh sb="12" eb="13">
      <t>ツ</t>
    </rPh>
    <rPh sb="15" eb="18">
      <t>イヌゴヤ</t>
    </rPh>
    <rPh sb="22" eb="23">
      <t>マ</t>
    </rPh>
    <rPh sb="25" eb="27">
      <t>アミド</t>
    </rPh>
    <rPh sb="27" eb="29">
      <t>トリカ</t>
    </rPh>
    <phoneticPr fontId="1"/>
  </si>
  <si>
    <t>土</t>
    <rPh sb="0" eb="1">
      <t>ド</t>
    </rPh>
    <phoneticPr fontId="1"/>
  </si>
  <si>
    <t>施設草刈り、ドンキホーテへバイクで靴を買いに</t>
    <rPh sb="0" eb="4">
      <t>シセツクサカ</t>
    </rPh>
    <rPh sb="17" eb="18">
      <t>クツ</t>
    </rPh>
    <rPh sb="19" eb="20">
      <t>カ</t>
    </rPh>
    <phoneticPr fontId="1"/>
  </si>
  <si>
    <t>薬・食事・くじ</t>
    <rPh sb="0" eb="1">
      <t>クスリ</t>
    </rPh>
    <rPh sb="2" eb="4">
      <t>ショクジ</t>
    </rPh>
    <phoneticPr fontId="1"/>
  </si>
  <si>
    <t>月</t>
    <rPh sb="0" eb="1">
      <t>ゲツ</t>
    </rPh>
    <phoneticPr fontId="1"/>
  </si>
  <si>
    <t>母流生病院へ帰りにバイキング料理おごる。</t>
    <rPh sb="0" eb="1">
      <t>ハハ</t>
    </rPh>
    <rPh sb="1" eb="2">
      <t>リュウ</t>
    </rPh>
    <rPh sb="2" eb="3">
      <t>セイ</t>
    </rPh>
    <rPh sb="3" eb="5">
      <t>ビョウイン</t>
    </rPh>
    <rPh sb="6" eb="7">
      <t>カエ</t>
    </rPh>
    <rPh sb="14" eb="16">
      <t>リョウリ</t>
    </rPh>
    <phoneticPr fontId="1"/>
  </si>
  <si>
    <t>今日は入籍記念日</t>
    <rPh sb="0" eb="2">
      <t>キョウ</t>
    </rPh>
    <rPh sb="3" eb="8">
      <t>ニュウセキキネンビ</t>
    </rPh>
    <phoneticPr fontId="1"/>
  </si>
  <si>
    <t>流生病院</t>
    <rPh sb="0" eb="4">
      <t>リュウセイビョウイン</t>
    </rPh>
    <phoneticPr fontId="1"/>
  </si>
  <si>
    <t>火</t>
    <rPh sb="0" eb="1">
      <t>カ</t>
    </rPh>
    <phoneticPr fontId="1"/>
  </si>
  <si>
    <t>施設草刈り、夜は安里うどんで飲む</t>
    <rPh sb="0" eb="4">
      <t>シセツクサカ</t>
    </rPh>
    <rPh sb="6" eb="7">
      <t>ヨル</t>
    </rPh>
    <rPh sb="8" eb="10">
      <t>アサト</t>
    </rPh>
    <rPh sb="14" eb="15">
      <t>ノ</t>
    </rPh>
    <phoneticPr fontId="1"/>
  </si>
  <si>
    <t>水</t>
    <rPh sb="0" eb="1">
      <t>スイ</t>
    </rPh>
    <phoneticPr fontId="1"/>
  </si>
  <si>
    <t>磯釣り行くが何も釣れない。</t>
    <rPh sb="0" eb="2">
      <t>イソツ</t>
    </rPh>
    <rPh sb="3" eb="4">
      <t>イ</t>
    </rPh>
    <rPh sb="6" eb="7">
      <t>ナニ</t>
    </rPh>
    <rPh sb="8" eb="9">
      <t>ツ</t>
    </rPh>
    <phoneticPr fontId="1"/>
  </si>
  <si>
    <t>木</t>
    <rPh sb="0" eb="1">
      <t>モク</t>
    </rPh>
    <phoneticPr fontId="1"/>
  </si>
  <si>
    <t>安里うどんで</t>
    <rPh sb="0" eb="2">
      <t>アサト</t>
    </rPh>
    <phoneticPr fontId="1"/>
  </si>
  <si>
    <t>餌・弁当</t>
    <rPh sb="0" eb="1">
      <t>エサ</t>
    </rPh>
    <rPh sb="2" eb="4">
      <t>ベントウ</t>
    </rPh>
    <phoneticPr fontId="1"/>
  </si>
  <si>
    <t>大潮,西洲で潮干狩りベラ一匹、テイジャラー少々取れる。</t>
    <rPh sb="0" eb="2">
      <t>オオシオ</t>
    </rPh>
    <rPh sb="3" eb="4">
      <t>イリ</t>
    </rPh>
    <rPh sb="4" eb="5">
      <t>シマ</t>
    </rPh>
    <rPh sb="6" eb="9">
      <t>シオヒガ</t>
    </rPh>
    <rPh sb="12" eb="14">
      <t>イッピキ</t>
    </rPh>
    <rPh sb="21" eb="23">
      <t>ショウショウ</t>
    </rPh>
    <rPh sb="23" eb="24">
      <t>ト</t>
    </rPh>
    <phoneticPr fontId="1"/>
  </si>
  <si>
    <t>金</t>
    <rPh sb="0" eb="1">
      <t>キン</t>
    </rPh>
    <phoneticPr fontId="1"/>
  </si>
  <si>
    <t>雨,サンノリーまで釣具買に歩いて行く。</t>
    <rPh sb="0" eb="1">
      <t>アメ</t>
    </rPh>
    <rPh sb="9" eb="12">
      <t>ツリグカイ</t>
    </rPh>
    <rPh sb="13" eb="14">
      <t>アル</t>
    </rPh>
    <rPh sb="16" eb="17">
      <t>イ</t>
    </rPh>
    <phoneticPr fontId="1"/>
  </si>
  <si>
    <t>土</t>
    <rPh sb="0" eb="1">
      <t>ド</t>
    </rPh>
    <phoneticPr fontId="1"/>
  </si>
  <si>
    <t>釣具・ガソリン</t>
    <rPh sb="0" eb="2">
      <t>ツリグ</t>
    </rPh>
    <phoneticPr fontId="1"/>
  </si>
  <si>
    <t>植樹祭うりずん</t>
    <rPh sb="0" eb="3">
      <t>ショクジュサイ</t>
    </rPh>
    <phoneticPr fontId="1"/>
  </si>
  <si>
    <t>港川へ潮干狩り15時干潮、一昔前の海とは違い、貝も魚も見えない</t>
    <rPh sb="0" eb="2">
      <t>ミナトガワ</t>
    </rPh>
    <rPh sb="3" eb="6">
      <t>シオヒガ</t>
    </rPh>
    <rPh sb="9" eb="10">
      <t>ジ</t>
    </rPh>
    <rPh sb="10" eb="12">
      <t>カンチョウ</t>
    </rPh>
    <rPh sb="13" eb="14">
      <t>イチ</t>
    </rPh>
    <rPh sb="14" eb="15">
      <t>ムカシ</t>
    </rPh>
    <rPh sb="15" eb="16">
      <t>マエ</t>
    </rPh>
    <rPh sb="17" eb="18">
      <t>ウミ</t>
    </rPh>
    <rPh sb="20" eb="21">
      <t>チガ</t>
    </rPh>
    <rPh sb="23" eb="24">
      <t>カイ</t>
    </rPh>
    <rPh sb="25" eb="26">
      <t>サカナ</t>
    </rPh>
    <rPh sb="27" eb="28">
      <t>ミ</t>
    </rPh>
    <phoneticPr fontId="1"/>
  </si>
  <si>
    <t>土</t>
    <rPh sb="0" eb="1">
      <t>ド</t>
    </rPh>
    <phoneticPr fontId="1"/>
  </si>
  <si>
    <t>新章家で集合、吉見、呉屋すー、八板、絹恵で土屋さんの別荘へ</t>
    <rPh sb="0" eb="2">
      <t>シンショウ</t>
    </rPh>
    <rPh sb="2" eb="3">
      <t>ケ</t>
    </rPh>
    <rPh sb="4" eb="6">
      <t>シュウゴウ</t>
    </rPh>
    <rPh sb="7" eb="9">
      <t>ヨシミ</t>
    </rPh>
    <rPh sb="10" eb="12">
      <t>ゴヤ</t>
    </rPh>
    <rPh sb="15" eb="17">
      <t>ヤイタ</t>
    </rPh>
    <rPh sb="18" eb="20">
      <t>キヌエ</t>
    </rPh>
    <rPh sb="21" eb="23">
      <t>ツチヤ</t>
    </rPh>
    <rPh sb="26" eb="28">
      <t>ベッソウ</t>
    </rPh>
    <phoneticPr fontId="1"/>
  </si>
  <si>
    <t>17時頃うりずん常連で植樹祭、久米島桜3本植える</t>
    <rPh sb="2" eb="4">
      <t>ジコロ</t>
    </rPh>
    <rPh sb="8" eb="10">
      <t>ジョウレン</t>
    </rPh>
    <rPh sb="11" eb="14">
      <t>ショクジュサイ</t>
    </rPh>
    <rPh sb="15" eb="18">
      <t>クメジマ</t>
    </rPh>
    <rPh sb="18" eb="19">
      <t>サクラ</t>
    </rPh>
    <rPh sb="20" eb="22">
      <t>ボンウ</t>
    </rPh>
    <phoneticPr fontId="1"/>
  </si>
  <si>
    <t>朝から飲んでいるので、21時頃眠る</t>
    <rPh sb="0" eb="1">
      <t>アサ</t>
    </rPh>
    <rPh sb="3" eb="4">
      <t>ノ</t>
    </rPh>
    <rPh sb="13" eb="16">
      <t>ジコロネム</t>
    </rPh>
    <phoneticPr fontId="1"/>
  </si>
  <si>
    <t>月</t>
    <rPh sb="0" eb="1">
      <t>ゲツ</t>
    </rPh>
    <phoneticPr fontId="1"/>
  </si>
  <si>
    <t>7時30分頃起床、朝からビール・酒新章さん調子悪く飲めない</t>
    <rPh sb="1" eb="2">
      <t>ジ</t>
    </rPh>
    <rPh sb="4" eb="6">
      <t>フンゴロ</t>
    </rPh>
    <rPh sb="6" eb="8">
      <t>キショウ</t>
    </rPh>
    <rPh sb="9" eb="10">
      <t>アサ</t>
    </rPh>
    <rPh sb="16" eb="17">
      <t>サケ</t>
    </rPh>
    <rPh sb="17" eb="19">
      <t>シンショウ</t>
    </rPh>
    <rPh sb="21" eb="24">
      <t>チョウシワル</t>
    </rPh>
    <rPh sb="25" eb="26">
      <t>ノ</t>
    </rPh>
    <phoneticPr fontId="1"/>
  </si>
  <si>
    <t>帰りは呉屋すー、と茶わき、うりずんで飲む、18時30頃帰る</t>
    <rPh sb="0" eb="1">
      <t>カエ</t>
    </rPh>
    <rPh sb="3" eb="5">
      <t>ゴヤ</t>
    </rPh>
    <rPh sb="9" eb="10">
      <t>チャ</t>
    </rPh>
    <rPh sb="18" eb="19">
      <t>ノ</t>
    </rPh>
    <rPh sb="23" eb="24">
      <t>ジ</t>
    </rPh>
    <rPh sb="26" eb="28">
      <t>コロカエ</t>
    </rPh>
    <phoneticPr fontId="1"/>
  </si>
  <si>
    <t>火</t>
    <rPh sb="0" eb="1">
      <t>カ</t>
    </rPh>
    <phoneticPr fontId="1"/>
  </si>
  <si>
    <t>くじ</t>
    <phoneticPr fontId="1"/>
  </si>
  <si>
    <t>灯油</t>
    <rPh sb="0" eb="2">
      <t>トウユ</t>
    </rPh>
    <phoneticPr fontId="1"/>
  </si>
  <si>
    <t>疲れた今日は休肝日、リュウボウまで歩いてくじを買いに行く</t>
    <rPh sb="0" eb="1">
      <t>ツカ</t>
    </rPh>
    <rPh sb="3" eb="5">
      <t>キョウ</t>
    </rPh>
    <rPh sb="6" eb="9">
      <t>キュウカンビ</t>
    </rPh>
    <rPh sb="17" eb="18">
      <t>アル</t>
    </rPh>
    <phoneticPr fontId="1"/>
  </si>
  <si>
    <t>くじ</t>
    <phoneticPr fontId="1"/>
  </si>
  <si>
    <t>水</t>
    <rPh sb="0" eb="1">
      <t>スイ</t>
    </rPh>
    <phoneticPr fontId="1"/>
  </si>
  <si>
    <t>施設草刈り、今日も休肝日</t>
    <rPh sb="0" eb="4">
      <t>シセツクサカ</t>
    </rPh>
    <rPh sb="6" eb="8">
      <t>キョウ</t>
    </rPh>
    <rPh sb="9" eb="12">
      <t>キュウカンビ</t>
    </rPh>
    <phoneticPr fontId="1"/>
  </si>
  <si>
    <t>木</t>
    <rPh sb="0" eb="1">
      <t>モク</t>
    </rPh>
    <phoneticPr fontId="1"/>
  </si>
  <si>
    <t>施設草刈り、久しぶり3日間晩酌やめている。</t>
    <rPh sb="0" eb="4">
      <t>シセツクサカ</t>
    </rPh>
    <rPh sb="6" eb="7">
      <t>ヒサ</t>
    </rPh>
    <rPh sb="11" eb="13">
      <t>ニチカン</t>
    </rPh>
    <rPh sb="13" eb="15">
      <t>バンシャク</t>
    </rPh>
    <phoneticPr fontId="1"/>
  </si>
  <si>
    <t>金</t>
    <rPh sb="0" eb="1">
      <t>キン</t>
    </rPh>
    <phoneticPr fontId="1"/>
  </si>
  <si>
    <r>
      <t>夕方、OB会久しぶりに飲む、</t>
    </r>
    <r>
      <rPr>
        <sz val="11"/>
        <color rgb="FFFF0000"/>
        <rFont val="ＭＳ Ｐゴシック"/>
        <family val="3"/>
        <charset val="128"/>
      </rPr>
      <t>今日からミニロト買い方変える</t>
    </r>
    <rPh sb="0" eb="2">
      <t>ユウガタ</t>
    </rPh>
    <rPh sb="5" eb="6">
      <t>カイ</t>
    </rPh>
    <rPh sb="6" eb="7">
      <t>ヒサ</t>
    </rPh>
    <rPh sb="11" eb="12">
      <t>ノ</t>
    </rPh>
    <rPh sb="14" eb="16">
      <t>キョウ</t>
    </rPh>
    <rPh sb="22" eb="23">
      <t>カ</t>
    </rPh>
    <rPh sb="24" eb="25">
      <t>カタ</t>
    </rPh>
    <rPh sb="25" eb="26">
      <t>カ</t>
    </rPh>
    <phoneticPr fontId="1"/>
  </si>
  <si>
    <t>土</t>
    <rPh sb="0" eb="1">
      <t>ド</t>
    </rPh>
    <phoneticPr fontId="1"/>
  </si>
  <si>
    <t>夕方智紀の契約職員のお祝い、（正職員まで頑張れ）</t>
    <rPh sb="0" eb="2">
      <t>ユウガタ</t>
    </rPh>
    <rPh sb="2" eb="4">
      <t>トモノリ</t>
    </rPh>
    <rPh sb="5" eb="9">
      <t>ケイヤクショクイン</t>
    </rPh>
    <rPh sb="11" eb="12">
      <t>イワ</t>
    </rPh>
    <rPh sb="15" eb="18">
      <t>セイショクイン</t>
    </rPh>
    <rPh sb="20" eb="22">
      <t>ガンバ</t>
    </rPh>
    <phoneticPr fontId="1"/>
  </si>
  <si>
    <t>くじ・OB会</t>
    <rPh sb="5" eb="6">
      <t>カイ</t>
    </rPh>
    <phoneticPr fontId="1"/>
  </si>
  <si>
    <t>食事代</t>
    <rPh sb="0" eb="3">
      <t>ショクジダイ</t>
    </rPh>
    <phoneticPr fontId="1"/>
  </si>
  <si>
    <t>日</t>
    <rPh sb="0" eb="1">
      <t>ニチ</t>
    </rPh>
    <phoneticPr fontId="1"/>
  </si>
  <si>
    <t>ウォーキング中清一所へより、ワインを飲む、</t>
    <rPh sb="6" eb="7">
      <t>チュウ</t>
    </rPh>
    <rPh sb="7" eb="9">
      <t>セイイチ</t>
    </rPh>
    <rPh sb="9" eb="10">
      <t>トコロ</t>
    </rPh>
    <rPh sb="18" eb="19">
      <t>ノ</t>
    </rPh>
    <phoneticPr fontId="1"/>
  </si>
  <si>
    <t>酒。博打</t>
    <rPh sb="0" eb="1">
      <t>サケ</t>
    </rPh>
    <rPh sb="2" eb="4">
      <t>バクチ</t>
    </rPh>
    <phoneticPr fontId="1"/>
  </si>
  <si>
    <t>月</t>
    <rPh sb="0" eb="1">
      <t>ゲツ</t>
    </rPh>
    <phoneticPr fontId="1"/>
  </si>
  <si>
    <t>施設草刈り、夕方マグナ磨く</t>
    <rPh sb="0" eb="4">
      <t>シセツクサカ</t>
    </rPh>
    <rPh sb="6" eb="8">
      <t>ユウガタ</t>
    </rPh>
    <rPh sb="11" eb="12">
      <t>ミガ</t>
    </rPh>
    <phoneticPr fontId="1"/>
  </si>
  <si>
    <t>火</t>
    <rPh sb="0" eb="1">
      <t>カ</t>
    </rPh>
    <phoneticPr fontId="1"/>
  </si>
  <si>
    <t>施設草刈り、マグナで百均へ買い物</t>
    <rPh sb="0" eb="4">
      <t>シセツクサカ</t>
    </rPh>
    <rPh sb="10" eb="12">
      <t>ヒャクキン</t>
    </rPh>
    <rPh sb="13" eb="14">
      <t>カ</t>
    </rPh>
    <rPh sb="15" eb="16">
      <t>モノ</t>
    </rPh>
    <phoneticPr fontId="1"/>
  </si>
  <si>
    <t>くじ</t>
    <phoneticPr fontId="1"/>
  </si>
  <si>
    <t>水</t>
    <rPh sb="0" eb="1">
      <t>スイ</t>
    </rPh>
    <phoneticPr fontId="1"/>
  </si>
  <si>
    <t>二階階段雨除け取り付ける。夜は一人で安里うどんで一杯（博も来る）</t>
    <rPh sb="0" eb="2">
      <t>ニカイ</t>
    </rPh>
    <rPh sb="2" eb="4">
      <t>カイダン</t>
    </rPh>
    <rPh sb="4" eb="6">
      <t>アメヨ</t>
    </rPh>
    <rPh sb="7" eb="8">
      <t>ト</t>
    </rPh>
    <rPh sb="9" eb="10">
      <t>ツ</t>
    </rPh>
    <rPh sb="13" eb="14">
      <t>ヨル</t>
    </rPh>
    <rPh sb="15" eb="17">
      <t>ヒトリ</t>
    </rPh>
    <rPh sb="18" eb="20">
      <t>アサト</t>
    </rPh>
    <rPh sb="24" eb="26">
      <t>イッパイ</t>
    </rPh>
    <rPh sb="27" eb="28">
      <t>ヒロシ</t>
    </rPh>
    <rPh sb="29" eb="30">
      <t>ク</t>
    </rPh>
    <phoneticPr fontId="1"/>
  </si>
  <si>
    <t>今日はミー口客がいっぱい来た</t>
    <rPh sb="0" eb="2">
      <t>キョウ</t>
    </rPh>
    <rPh sb="5" eb="6">
      <t>グチ</t>
    </rPh>
    <rPh sb="6" eb="7">
      <t>キャク</t>
    </rPh>
    <rPh sb="12" eb="13">
      <t>キ</t>
    </rPh>
    <phoneticPr fontId="1"/>
  </si>
  <si>
    <t>くじ・酒</t>
    <rPh sb="3" eb="4">
      <t>サケ</t>
    </rPh>
    <phoneticPr fontId="1"/>
  </si>
  <si>
    <t>木</t>
    <rPh sb="0" eb="1">
      <t>モク</t>
    </rPh>
    <phoneticPr fontId="1"/>
  </si>
  <si>
    <t>夜は博の事務所開き</t>
    <rPh sb="0" eb="1">
      <t>ヨル</t>
    </rPh>
    <rPh sb="2" eb="3">
      <t>ヒロシ</t>
    </rPh>
    <rPh sb="4" eb="8">
      <t>ジムショビラ</t>
    </rPh>
    <phoneticPr fontId="1"/>
  </si>
  <si>
    <t>くじ・食事</t>
    <rPh sb="3" eb="5">
      <t>ショクジ</t>
    </rPh>
    <phoneticPr fontId="1"/>
  </si>
  <si>
    <t>金</t>
    <rPh sb="0" eb="1">
      <t>キン</t>
    </rPh>
    <phoneticPr fontId="1"/>
  </si>
  <si>
    <t>順子とやんばるへ船の点検</t>
    <rPh sb="0" eb="2">
      <t>ジュンコ</t>
    </rPh>
    <rPh sb="8" eb="9">
      <t>フネ</t>
    </rPh>
    <rPh sb="10" eb="12">
      <t>テンケン</t>
    </rPh>
    <phoneticPr fontId="1"/>
  </si>
  <si>
    <t>土</t>
    <rPh sb="0" eb="1">
      <t>ド</t>
    </rPh>
    <phoneticPr fontId="1"/>
  </si>
  <si>
    <t>木材・えさ</t>
    <rPh sb="0" eb="2">
      <t>モクザイ</t>
    </rPh>
    <phoneticPr fontId="1"/>
  </si>
  <si>
    <t>カインズへ買い物、車庫の棚作り。</t>
    <rPh sb="5" eb="6">
      <t>カ</t>
    </rPh>
    <rPh sb="7" eb="8">
      <t>モノ</t>
    </rPh>
    <rPh sb="9" eb="11">
      <t>シャコ</t>
    </rPh>
    <rPh sb="12" eb="14">
      <t>タナツク</t>
    </rPh>
    <phoneticPr fontId="1"/>
  </si>
  <si>
    <t>日</t>
    <rPh sb="0" eb="1">
      <t>ニチ</t>
    </rPh>
    <phoneticPr fontId="1"/>
  </si>
  <si>
    <t>5000ソロ</t>
    <phoneticPr fontId="1"/>
  </si>
  <si>
    <t>ボートの座いす作り。夕方から池田の山羊屋へ博打。</t>
    <rPh sb="4" eb="5">
      <t>ザ</t>
    </rPh>
    <rPh sb="7" eb="8">
      <t>ツク</t>
    </rPh>
    <rPh sb="10" eb="12">
      <t>ユウガタ</t>
    </rPh>
    <rPh sb="14" eb="16">
      <t>イケダ</t>
    </rPh>
    <rPh sb="17" eb="19">
      <t>ヤギ</t>
    </rPh>
    <rPh sb="19" eb="20">
      <t>ヤ</t>
    </rPh>
    <rPh sb="21" eb="23">
      <t>バクチ</t>
    </rPh>
    <phoneticPr fontId="1"/>
  </si>
  <si>
    <t>月</t>
    <rPh sb="0" eb="1">
      <t>ゲツ</t>
    </rPh>
    <phoneticPr fontId="1"/>
  </si>
  <si>
    <t>母模合へ送る、施設草刈り1時間</t>
    <rPh sb="0" eb="3">
      <t>ハハモアイ</t>
    </rPh>
    <rPh sb="4" eb="5">
      <t>オク</t>
    </rPh>
    <rPh sb="7" eb="9">
      <t>シセツ</t>
    </rPh>
    <rPh sb="9" eb="11">
      <t>クサカ</t>
    </rPh>
    <rPh sb="13" eb="15">
      <t>ジカン</t>
    </rPh>
    <phoneticPr fontId="1"/>
  </si>
  <si>
    <t>ホワイトデー</t>
    <phoneticPr fontId="1"/>
  </si>
  <si>
    <t>くじ</t>
    <phoneticPr fontId="1"/>
  </si>
  <si>
    <t>模合</t>
    <rPh sb="0" eb="2">
      <t>モアイ</t>
    </rPh>
    <phoneticPr fontId="1"/>
  </si>
  <si>
    <t>火</t>
    <rPh sb="0" eb="1">
      <t>カ</t>
    </rPh>
    <phoneticPr fontId="1"/>
  </si>
  <si>
    <t>施設草刈り、夜は与那家へ野坂さんと飲み会、お土産にアンダンスーとラッキョウ</t>
    <rPh sb="0" eb="4">
      <t>シセツクサカ</t>
    </rPh>
    <rPh sb="6" eb="7">
      <t>ヨル</t>
    </rPh>
    <rPh sb="8" eb="10">
      <t>ヨナ</t>
    </rPh>
    <rPh sb="10" eb="11">
      <t>ケ</t>
    </rPh>
    <rPh sb="12" eb="14">
      <t>ノサカ</t>
    </rPh>
    <rPh sb="17" eb="18">
      <t>ノ</t>
    </rPh>
    <rPh sb="19" eb="20">
      <t>カイ</t>
    </rPh>
    <rPh sb="22" eb="24">
      <t>ミヤゲ</t>
    </rPh>
    <phoneticPr fontId="1"/>
  </si>
  <si>
    <t>水</t>
    <rPh sb="0" eb="1">
      <t>スイ</t>
    </rPh>
    <phoneticPr fontId="1"/>
  </si>
  <si>
    <t>台所排水パイプ清掃。夜は参酔会、</t>
    <rPh sb="0" eb="2">
      <t>ダイドコロ</t>
    </rPh>
    <rPh sb="2" eb="4">
      <t>ハイスイ</t>
    </rPh>
    <rPh sb="7" eb="9">
      <t>セイソウ</t>
    </rPh>
    <rPh sb="10" eb="11">
      <t>ヨル</t>
    </rPh>
    <rPh sb="12" eb="15">
      <t>サンスイカイ</t>
    </rPh>
    <phoneticPr fontId="1"/>
  </si>
  <si>
    <t>木</t>
    <rPh sb="0" eb="1">
      <t>モク</t>
    </rPh>
    <phoneticPr fontId="1"/>
  </si>
  <si>
    <t>汀間へボートの座椅子取り付け</t>
    <rPh sb="0" eb="2">
      <t>テイマ</t>
    </rPh>
    <rPh sb="7" eb="10">
      <t>ザイス</t>
    </rPh>
    <rPh sb="10" eb="11">
      <t>ト</t>
    </rPh>
    <rPh sb="12" eb="13">
      <t>ツ</t>
    </rPh>
    <phoneticPr fontId="1"/>
  </si>
  <si>
    <t>金</t>
    <rPh sb="0" eb="1">
      <t>キン</t>
    </rPh>
    <phoneticPr fontId="1"/>
  </si>
  <si>
    <t>遊友会</t>
    <rPh sb="0" eb="3">
      <t>ユウユウカイ</t>
    </rPh>
    <phoneticPr fontId="1"/>
  </si>
  <si>
    <t>守礼</t>
    <rPh sb="0" eb="2">
      <t>シュレイ</t>
    </rPh>
    <phoneticPr fontId="1"/>
  </si>
  <si>
    <t>土</t>
    <rPh sb="0" eb="1">
      <t>ド</t>
    </rPh>
    <phoneticPr fontId="1"/>
  </si>
  <si>
    <t>ドリンカー模合</t>
    <rPh sb="5" eb="7">
      <t>モアイ</t>
    </rPh>
    <phoneticPr fontId="1"/>
  </si>
  <si>
    <t>日</t>
    <rPh sb="0" eb="1">
      <t>ニチ</t>
    </rPh>
    <phoneticPr fontId="1"/>
  </si>
  <si>
    <t>厚来れない、智紀家族はカヌチャリゾートへ</t>
  </si>
  <si>
    <t>シーミー、飲み過ぎたので夜はワインを飲む</t>
    <rPh sb="5" eb="6">
      <t>ノ</t>
    </rPh>
    <rPh sb="7" eb="8">
      <t>ス</t>
    </rPh>
    <rPh sb="12" eb="13">
      <t>ヨル</t>
    </rPh>
    <rPh sb="18" eb="19">
      <t>ノ</t>
    </rPh>
    <phoneticPr fontId="1"/>
  </si>
  <si>
    <t>月</t>
    <rPh sb="0" eb="1">
      <t>ゲツ</t>
    </rPh>
    <phoneticPr fontId="1"/>
  </si>
  <si>
    <t>火</t>
    <rPh sb="0" eb="1">
      <t>カ</t>
    </rPh>
    <phoneticPr fontId="1"/>
  </si>
  <si>
    <t>施設草刈り、夕方宇良悦子の通夜</t>
    <rPh sb="0" eb="2">
      <t>シセツ</t>
    </rPh>
    <rPh sb="2" eb="4">
      <t>クサカ</t>
    </rPh>
    <rPh sb="6" eb="8">
      <t>ユウガタ</t>
    </rPh>
    <rPh sb="8" eb="9">
      <t>ウ</t>
    </rPh>
    <rPh sb="9" eb="10">
      <t>リョウ</t>
    </rPh>
    <rPh sb="10" eb="12">
      <t>エツコ</t>
    </rPh>
    <rPh sb="13" eb="15">
      <t>ツヤ</t>
    </rPh>
    <rPh sb="14" eb="15">
      <t>エツミチ</t>
    </rPh>
    <phoneticPr fontId="1"/>
  </si>
  <si>
    <t>施設草刈り、15時告別式</t>
    <rPh sb="0" eb="4">
      <t>シセツクサカ</t>
    </rPh>
    <rPh sb="8" eb="9">
      <t>ジ</t>
    </rPh>
    <rPh sb="9" eb="12">
      <t>コクベツシキ</t>
    </rPh>
    <phoneticPr fontId="1"/>
  </si>
  <si>
    <t>夜は安里うどんで新章さんと飲む。</t>
    <rPh sb="0" eb="1">
      <t>ヨル</t>
    </rPh>
    <rPh sb="2" eb="4">
      <t>アサト</t>
    </rPh>
    <rPh sb="8" eb="10">
      <t>シンショウ</t>
    </rPh>
    <rPh sb="13" eb="14">
      <t>ノ</t>
    </rPh>
    <phoneticPr fontId="1"/>
  </si>
  <si>
    <t>くじ</t>
    <phoneticPr fontId="1"/>
  </si>
  <si>
    <t>香典</t>
    <rPh sb="0" eb="2">
      <t>コウデン</t>
    </rPh>
    <phoneticPr fontId="1"/>
  </si>
  <si>
    <t>安里うどん</t>
    <rPh sb="0" eb="2">
      <t>アサト</t>
    </rPh>
    <phoneticPr fontId="1"/>
  </si>
  <si>
    <t>シーミーのビール</t>
    <phoneticPr fontId="1"/>
  </si>
  <si>
    <t>水</t>
    <rPh sb="0" eb="1">
      <t>スイ</t>
    </rPh>
    <phoneticPr fontId="1"/>
  </si>
  <si>
    <r>
      <t>カインズへ買い物、</t>
    </r>
    <r>
      <rPr>
        <sz val="11"/>
        <color rgb="FFFF0000"/>
        <rFont val="ＭＳ Ｐゴシック"/>
        <family val="3"/>
        <charset val="128"/>
      </rPr>
      <t>ナーベーラー</t>
    </r>
    <r>
      <rPr>
        <sz val="11"/>
        <rFont val="ＭＳ Ｐゴシック"/>
        <family val="3"/>
        <charset val="128"/>
      </rPr>
      <t>、ノコギリ、ロープ、潤滑油、補強材</t>
    </r>
    <rPh sb="5" eb="6">
      <t>カ</t>
    </rPh>
    <rPh sb="7" eb="8">
      <t>モノ</t>
    </rPh>
    <rPh sb="25" eb="28">
      <t>ジュンカツユ</t>
    </rPh>
    <rPh sb="29" eb="32">
      <t>ホキョウザイ</t>
    </rPh>
    <phoneticPr fontId="1"/>
  </si>
  <si>
    <t>木</t>
    <rPh sb="0" eb="1">
      <t>モク</t>
    </rPh>
    <phoneticPr fontId="1"/>
  </si>
  <si>
    <t>快喜連れサクモトへ</t>
    <rPh sb="0" eb="3">
      <t>カイキツ</t>
    </rPh>
    <phoneticPr fontId="1"/>
  </si>
  <si>
    <t>金</t>
    <rPh sb="0" eb="1">
      <t>キン</t>
    </rPh>
    <phoneticPr fontId="1"/>
  </si>
  <si>
    <t>ガソリン入れ明日の準備。固定資産税支払い</t>
    <rPh sb="4" eb="5">
      <t>イ</t>
    </rPh>
    <rPh sb="6" eb="8">
      <t>アス</t>
    </rPh>
    <rPh sb="9" eb="11">
      <t>ジュンビ</t>
    </rPh>
    <rPh sb="12" eb="17">
      <t>コテイシサンゼイ</t>
    </rPh>
    <rPh sb="17" eb="19">
      <t>シハラ</t>
    </rPh>
    <phoneticPr fontId="1"/>
  </si>
  <si>
    <t>固定資産税</t>
    <rPh sb="0" eb="5">
      <t>コテイシサンゼイ</t>
    </rPh>
    <phoneticPr fontId="1"/>
  </si>
  <si>
    <t>買い物</t>
    <rPh sb="0" eb="1">
      <t>カ</t>
    </rPh>
    <rPh sb="2" eb="3">
      <t>モノ</t>
    </rPh>
    <phoneticPr fontId="1"/>
  </si>
  <si>
    <t>土</t>
    <rPh sb="0" eb="1">
      <t>ド</t>
    </rPh>
    <phoneticPr fontId="1"/>
  </si>
  <si>
    <t>大潮－15㎝、長島へ船を出す,厚、英明、前川、森山、（真栄平、クニー）</t>
    <rPh sb="0" eb="2">
      <t>オオシオ</t>
    </rPh>
    <rPh sb="7" eb="9">
      <t>ナガシマ</t>
    </rPh>
    <rPh sb="10" eb="11">
      <t>フネ</t>
    </rPh>
    <rPh sb="12" eb="13">
      <t>ダ</t>
    </rPh>
    <rPh sb="15" eb="16">
      <t>アツシ</t>
    </rPh>
    <rPh sb="17" eb="19">
      <t>ヒデアキ</t>
    </rPh>
    <rPh sb="20" eb="22">
      <t>マエカワ</t>
    </rPh>
    <rPh sb="23" eb="25">
      <t>モリヤマ</t>
    </rPh>
    <rPh sb="27" eb="30">
      <t>マエヒラ</t>
    </rPh>
    <phoneticPr fontId="1"/>
  </si>
  <si>
    <t>シャコ貝20センチ台25個他サザエ等大漁でした。</t>
    <rPh sb="3" eb="4">
      <t>ガイ</t>
    </rPh>
    <rPh sb="9" eb="10">
      <t>ダイ</t>
    </rPh>
    <rPh sb="12" eb="13">
      <t>コ</t>
    </rPh>
    <rPh sb="13" eb="14">
      <t>ホカ</t>
    </rPh>
    <rPh sb="17" eb="18">
      <t>トウ</t>
    </rPh>
    <rPh sb="18" eb="20">
      <t>タイリョウ</t>
    </rPh>
    <phoneticPr fontId="1"/>
  </si>
  <si>
    <t>4/28から29日は前川家族と一緒に飲む</t>
    <rPh sb="8" eb="9">
      <t>ニチ</t>
    </rPh>
    <rPh sb="10" eb="14">
      <t>マエカワカゾク</t>
    </rPh>
    <rPh sb="15" eb="17">
      <t>イッショ</t>
    </rPh>
    <rPh sb="18" eb="19">
      <t>ノ</t>
    </rPh>
    <phoneticPr fontId="1"/>
  </si>
  <si>
    <t>ガソリン・メガネ</t>
    <phoneticPr fontId="1"/>
  </si>
  <si>
    <t>火</t>
    <rPh sb="0" eb="1">
      <t>カ</t>
    </rPh>
    <phoneticPr fontId="1"/>
  </si>
  <si>
    <t>施設草刈り、夜は安里うどんで新章さんと</t>
    <rPh sb="0" eb="4">
      <t>シセツクサカ</t>
    </rPh>
    <rPh sb="6" eb="7">
      <t>ヨル</t>
    </rPh>
    <rPh sb="8" eb="10">
      <t>アサト</t>
    </rPh>
    <rPh sb="14" eb="16">
      <t>シンショウ</t>
    </rPh>
    <phoneticPr fontId="1"/>
  </si>
  <si>
    <t>水</t>
    <rPh sb="0" eb="1">
      <t>スイ</t>
    </rPh>
    <phoneticPr fontId="1"/>
  </si>
  <si>
    <t>母へ薬持っていく、直が八重山までの旅行費出す43000円。（18日予定）</t>
    <rPh sb="0" eb="1">
      <t>ハハ</t>
    </rPh>
    <rPh sb="2" eb="4">
      <t>クスリモ</t>
    </rPh>
    <rPh sb="9" eb="10">
      <t>ナオシ</t>
    </rPh>
    <rPh sb="11" eb="14">
      <t>ヤエヤマ</t>
    </rPh>
    <rPh sb="17" eb="19">
      <t>リョコウ</t>
    </rPh>
    <rPh sb="19" eb="20">
      <t>ヒ</t>
    </rPh>
    <rPh sb="20" eb="21">
      <t>ダ</t>
    </rPh>
    <rPh sb="27" eb="28">
      <t>エン</t>
    </rPh>
    <rPh sb="32" eb="33">
      <t>ニチ</t>
    </rPh>
    <rPh sb="33" eb="35">
      <t>ヨテイ</t>
    </rPh>
    <phoneticPr fontId="1"/>
  </si>
  <si>
    <t>安里うどん・くじ</t>
    <rPh sb="0" eb="2">
      <t>アサト</t>
    </rPh>
    <phoneticPr fontId="1"/>
  </si>
  <si>
    <t>木</t>
    <rPh sb="0" eb="1">
      <t>モク</t>
    </rPh>
    <phoneticPr fontId="1"/>
  </si>
  <si>
    <t>新都心へヲーキング</t>
    <rPh sb="0" eb="3">
      <t>シントシン</t>
    </rPh>
    <phoneticPr fontId="1"/>
  </si>
  <si>
    <t>くじ</t>
    <phoneticPr fontId="1"/>
  </si>
  <si>
    <t>金</t>
    <rPh sb="0" eb="1">
      <t>キン</t>
    </rPh>
    <phoneticPr fontId="1"/>
  </si>
  <si>
    <t>土</t>
    <rPh sb="0" eb="1">
      <t>ド</t>
    </rPh>
    <phoneticPr fontId="1"/>
  </si>
  <si>
    <t>施設草刈り。ＰＭ快喜、敦惺連れ内間公園とドライブ</t>
    <rPh sb="0" eb="4">
      <t>シセツクサカ</t>
    </rPh>
    <rPh sb="8" eb="10">
      <t>カイキ</t>
    </rPh>
    <rPh sb="11" eb="13">
      <t>タイセイ</t>
    </rPh>
    <rPh sb="13" eb="14">
      <t>ツ</t>
    </rPh>
    <rPh sb="15" eb="19">
      <t>ウチマコウエン</t>
    </rPh>
    <phoneticPr fontId="1"/>
  </si>
  <si>
    <t>施設草刈り、PM釣具整理</t>
    <rPh sb="0" eb="4">
      <t>シセツクサカ</t>
    </rPh>
    <rPh sb="8" eb="10">
      <t>ツリグ</t>
    </rPh>
    <rPh sb="10" eb="12">
      <t>セイリ</t>
    </rPh>
    <phoneticPr fontId="1"/>
  </si>
  <si>
    <t>日</t>
    <rPh sb="0" eb="1">
      <t>ニチ</t>
    </rPh>
    <phoneticPr fontId="1"/>
  </si>
  <si>
    <t>缶・カート</t>
    <rPh sb="0" eb="1">
      <t>カン</t>
    </rPh>
    <phoneticPr fontId="1"/>
  </si>
  <si>
    <t>メイクマンにてカート、ガソリン缶２０㍑購入.。夕方西原でソロ</t>
    <rPh sb="15" eb="16">
      <t>カン</t>
    </rPh>
    <rPh sb="19" eb="21">
      <t>コウニュウ</t>
    </rPh>
    <rPh sb="23" eb="25">
      <t>ユウガタ</t>
    </rPh>
    <rPh sb="25" eb="27">
      <t>ニシハラ</t>
    </rPh>
    <phoneticPr fontId="1"/>
  </si>
  <si>
    <t>ソロ</t>
    <phoneticPr fontId="1"/>
  </si>
  <si>
    <t>月</t>
    <rPh sb="0" eb="1">
      <t>ゲツ</t>
    </rPh>
    <phoneticPr fontId="1"/>
  </si>
  <si>
    <t>火</t>
    <rPh sb="0" eb="1">
      <t>カ</t>
    </rPh>
    <phoneticPr fontId="1"/>
  </si>
  <si>
    <t>施設草刈り、夜は安里うどんで飲む（新章・玄ちゃん）</t>
    <rPh sb="0" eb="4">
      <t>シセツクサカ</t>
    </rPh>
    <rPh sb="6" eb="7">
      <t>ヨル</t>
    </rPh>
    <rPh sb="8" eb="10">
      <t>アサト</t>
    </rPh>
    <rPh sb="14" eb="15">
      <t>ノ</t>
    </rPh>
    <rPh sb="17" eb="19">
      <t>シンショウ</t>
    </rPh>
    <rPh sb="20" eb="21">
      <t>ゲン</t>
    </rPh>
    <phoneticPr fontId="1"/>
  </si>
  <si>
    <t>水</t>
    <rPh sb="0" eb="1">
      <t>スイ</t>
    </rPh>
    <phoneticPr fontId="1"/>
  </si>
  <si>
    <t>施設草刈り、PM釣具整理。順子、敦惺、志の、拓海はこどもの国へ</t>
    <rPh sb="0" eb="4">
      <t>シセツクサカ</t>
    </rPh>
    <rPh sb="8" eb="10">
      <t>ツリグ</t>
    </rPh>
    <rPh sb="10" eb="12">
      <t>セイリ</t>
    </rPh>
    <rPh sb="13" eb="15">
      <t>ジュンコ</t>
    </rPh>
    <rPh sb="16" eb="18">
      <t>タイセイ</t>
    </rPh>
    <rPh sb="19" eb="20">
      <t>シ</t>
    </rPh>
    <rPh sb="22" eb="24">
      <t>タクミ</t>
    </rPh>
    <rPh sb="29" eb="30">
      <t>クニ</t>
    </rPh>
    <phoneticPr fontId="1"/>
  </si>
  <si>
    <t>守礼</t>
    <rPh sb="0" eb="2">
      <t>シュレイ</t>
    </rPh>
    <phoneticPr fontId="1"/>
  </si>
  <si>
    <t>バボス、マグナ</t>
  </si>
  <si>
    <t>ジムニー、税金</t>
    <rPh sb="5" eb="7">
      <t>ゼイキン</t>
    </rPh>
    <phoneticPr fontId="1"/>
  </si>
  <si>
    <t>計</t>
    <rPh sb="0" eb="1">
      <t>ケイ</t>
    </rPh>
    <phoneticPr fontId="1"/>
  </si>
  <si>
    <t>室内棚作り。夜は守礼、春美、義美と</t>
    <rPh sb="0" eb="1">
      <t>シツ</t>
    </rPh>
    <rPh sb="1" eb="2">
      <t>ナイ</t>
    </rPh>
    <rPh sb="2" eb="4">
      <t>タナツク</t>
    </rPh>
    <rPh sb="6" eb="7">
      <t>ヨル</t>
    </rPh>
    <rPh sb="8" eb="10">
      <t>シュレイ</t>
    </rPh>
    <rPh sb="11" eb="13">
      <t>ハルミ</t>
    </rPh>
    <rPh sb="14" eb="16">
      <t>ヨシミ</t>
    </rPh>
    <phoneticPr fontId="1"/>
  </si>
  <si>
    <t>木</t>
    <rPh sb="0" eb="1">
      <t>モク</t>
    </rPh>
    <phoneticPr fontId="1"/>
  </si>
  <si>
    <t>金</t>
    <rPh sb="0" eb="1">
      <t>キン</t>
    </rPh>
    <phoneticPr fontId="1"/>
  </si>
  <si>
    <t>施設、消防検査立ち会い。真嘉比遊水池ウオーキング</t>
    <rPh sb="0" eb="2">
      <t>シセツ</t>
    </rPh>
    <rPh sb="3" eb="7">
      <t>ショウボウケンサ</t>
    </rPh>
    <rPh sb="7" eb="8">
      <t>タ</t>
    </rPh>
    <rPh sb="9" eb="10">
      <t>ア</t>
    </rPh>
    <rPh sb="12" eb="15">
      <t>マカビ</t>
    </rPh>
    <rPh sb="15" eb="18">
      <t>ユウスイチ</t>
    </rPh>
    <phoneticPr fontId="1"/>
  </si>
  <si>
    <t>土</t>
    <rPh sb="0" eb="1">
      <t>ド</t>
    </rPh>
    <phoneticPr fontId="1"/>
  </si>
  <si>
    <t>潮干狩り予定だが雨で中止。PM宮里父の告別式</t>
    <rPh sb="0" eb="3">
      <t>シオヒガ</t>
    </rPh>
    <rPh sb="4" eb="6">
      <t>ヨテイ</t>
    </rPh>
    <rPh sb="8" eb="9">
      <t>アメ</t>
    </rPh>
    <rPh sb="10" eb="12">
      <t>チュウシ</t>
    </rPh>
    <rPh sb="15" eb="17">
      <t>ミヤザト</t>
    </rPh>
    <rPh sb="17" eb="18">
      <t>チチ</t>
    </rPh>
    <rPh sb="19" eb="22">
      <t>コクベツシキ</t>
    </rPh>
    <phoneticPr fontId="1"/>
  </si>
  <si>
    <t>バボスリコール、一日橋にて。車の税金払う。</t>
    <rPh sb="8" eb="11">
      <t>イチニチバシ</t>
    </rPh>
    <rPh sb="14" eb="15">
      <t>クルマ</t>
    </rPh>
    <rPh sb="16" eb="19">
      <t>ゼイキンハラ</t>
    </rPh>
    <phoneticPr fontId="1"/>
  </si>
  <si>
    <t>ソロ15000</t>
    <phoneticPr fontId="1"/>
  </si>
  <si>
    <t>ドコモポイントで22インチTV注文。</t>
    <rPh sb="15" eb="17">
      <t>チュウモン</t>
    </rPh>
    <phoneticPr fontId="1"/>
  </si>
  <si>
    <t>夜は西原でソロ18000円儲かり秀美へタクシー代3000円あげる</t>
    <rPh sb="23" eb="24">
      <t>ダイ</t>
    </rPh>
    <rPh sb="28" eb="29">
      <t>エン</t>
    </rPh>
    <phoneticPr fontId="1"/>
  </si>
  <si>
    <t>日</t>
    <rPh sb="0" eb="1">
      <t>ニチ</t>
    </rPh>
    <phoneticPr fontId="1"/>
  </si>
  <si>
    <t>母の日、夕方子どもたち皆来る。今日から子どもたちが母へ毎月1万（3万）</t>
    <rPh sb="0" eb="1">
      <t>ハハ</t>
    </rPh>
    <rPh sb="2" eb="3">
      <t>ヒ</t>
    </rPh>
    <rPh sb="4" eb="6">
      <t>ユウガタ</t>
    </rPh>
    <rPh sb="6" eb="7">
      <t>コ</t>
    </rPh>
    <rPh sb="11" eb="13">
      <t>ミンナク</t>
    </rPh>
    <rPh sb="15" eb="17">
      <t>キョウ</t>
    </rPh>
    <rPh sb="19" eb="20">
      <t>コ</t>
    </rPh>
    <rPh sb="25" eb="26">
      <t>ハハ</t>
    </rPh>
    <rPh sb="27" eb="29">
      <t>マイツキ</t>
    </rPh>
    <rPh sb="30" eb="31">
      <t>マン</t>
    </rPh>
    <rPh sb="33" eb="34">
      <t>マン</t>
    </rPh>
    <phoneticPr fontId="1"/>
  </si>
  <si>
    <t>あげるとのこと、母へのプレゼントは3万入りの財布。</t>
    <rPh sb="8" eb="9">
      <t>ハハ</t>
    </rPh>
    <rPh sb="18" eb="20">
      <t>マンイ</t>
    </rPh>
    <rPh sb="22" eb="24">
      <t>サイフ</t>
    </rPh>
    <phoneticPr fontId="1"/>
  </si>
  <si>
    <t>母の日</t>
    <rPh sb="0" eb="1">
      <t>ハハ</t>
    </rPh>
    <rPh sb="2" eb="3">
      <t>ヒ</t>
    </rPh>
    <phoneticPr fontId="1"/>
  </si>
  <si>
    <t>くじ</t>
    <phoneticPr fontId="1"/>
  </si>
  <si>
    <t>時子へ</t>
    <rPh sb="0" eb="2">
      <t>トキコ</t>
    </rPh>
    <phoneticPr fontId="1"/>
  </si>
  <si>
    <t>月</t>
    <rPh sb="0" eb="1">
      <t>ゲツ</t>
    </rPh>
    <phoneticPr fontId="1"/>
  </si>
  <si>
    <t>自宅で過ごす、18時より晩酌</t>
    <rPh sb="0" eb="2">
      <t>ジタク</t>
    </rPh>
    <rPh sb="3" eb="4">
      <t>ス</t>
    </rPh>
    <rPh sb="9" eb="10">
      <t>ジ</t>
    </rPh>
    <rPh sb="12" eb="14">
      <t>バンシャク</t>
    </rPh>
    <phoneticPr fontId="1"/>
  </si>
  <si>
    <t>火</t>
    <rPh sb="0" eb="1">
      <t>カ</t>
    </rPh>
    <phoneticPr fontId="1"/>
  </si>
  <si>
    <t>新都心まで歩く、18時より晩酌</t>
    <rPh sb="0" eb="3">
      <t>シントシン</t>
    </rPh>
    <rPh sb="5" eb="6">
      <t>アル</t>
    </rPh>
    <rPh sb="10" eb="11">
      <t>ジ</t>
    </rPh>
    <rPh sb="13" eb="15">
      <t>バンシャク</t>
    </rPh>
    <phoneticPr fontId="1"/>
  </si>
  <si>
    <t>水</t>
    <rPh sb="0" eb="1">
      <t>スイ</t>
    </rPh>
    <phoneticPr fontId="1"/>
  </si>
  <si>
    <t>母模合へ連れて行く。18日より八重山へ小遣い2万あげる</t>
    <rPh sb="0" eb="1">
      <t>ハハ</t>
    </rPh>
    <rPh sb="1" eb="3">
      <t>モアイ</t>
    </rPh>
    <rPh sb="4" eb="5">
      <t>ツ</t>
    </rPh>
    <rPh sb="7" eb="8">
      <t>イ</t>
    </rPh>
    <rPh sb="12" eb="13">
      <t>ニチ</t>
    </rPh>
    <rPh sb="15" eb="18">
      <t>ヤエヤマ</t>
    </rPh>
    <rPh sb="19" eb="21">
      <t>コズカ</t>
    </rPh>
    <rPh sb="23" eb="24">
      <t>マン</t>
    </rPh>
    <phoneticPr fontId="1"/>
  </si>
  <si>
    <t>模合</t>
    <rPh sb="0" eb="2">
      <t>モアイ</t>
    </rPh>
    <phoneticPr fontId="1"/>
  </si>
  <si>
    <t>ミニ3300</t>
    <phoneticPr fontId="1"/>
  </si>
  <si>
    <t>くじ</t>
    <phoneticPr fontId="1"/>
  </si>
  <si>
    <t>木</t>
    <rPh sb="0" eb="1">
      <t>モク</t>
    </rPh>
    <phoneticPr fontId="1"/>
  </si>
  <si>
    <t>9時から13時まで洗浄機にて清掃、後ろの壁</t>
    <rPh sb="1" eb="2">
      <t>ジ</t>
    </rPh>
    <rPh sb="6" eb="7">
      <t>ジ</t>
    </rPh>
    <rPh sb="9" eb="12">
      <t>センジョウキ</t>
    </rPh>
    <rPh sb="14" eb="16">
      <t>セイソウ</t>
    </rPh>
    <rPh sb="17" eb="18">
      <t>ウシ</t>
    </rPh>
    <rPh sb="20" eb="21">
      <t>カベ</t>
    </rPh>
    <phoneticPr fontId="1"/>
  </si>
  <si>
    <t>金</t>
    <rPh sb="0" eb="1">
      <t>キン</t>
    </rPh>
    <phoneticPr fontId="1"/>
  </si>
  <si>
    <t>洗浄機にて清掃、階段側。夜は遊友会</t>
    <rPh sb="0" eb="3">
      <t>センジョウキ</t>
    </rPh>
    <rPh sb="5" eb="7">
      <t>セイソウ</t>
    </rPh>
    <rPh sb="8" eb="11">
      <t>カイダンガワ</t>
    </rPh>
    <rPh sb="12" eb="13">
      <t>ヨル</t>
    </rPh>
    <rPh sb="14" eb="17">
      <t>ユウユウカイ</t>
    </rPh>
    <phoneticPr fontId="1"/>
  </si>
  <si>
    <t>土</t>
    <rPh sb="0" eb="1">
      <t>ド</t>
    </rPh>
    <phoneticPr fontId="1"/>
  </si>
  <si>
    <t>新都心まで歩く、敦惺の誕生祝い、与儀も来る</t>
    <rPh sb="0" eb="3">
      <t>シントシン</t>
    </rPh>
    <rPh sb="5" eb="6">
      <t>アル</t>
    </rPh>
    <rPh sb="8" eb="10">
      <t>タイセイ</t>
    </rPh>
    <rPh sb="11" eb="13">
      <t>タンジョウ</t>
    </rPh>
    <rPh sb="13" eb="14">
      <t>イワ</t>
    </rPh>
    <rPh sb="16" eb="18">
      <t>ヨギ</t>
    </rPh>
    <rPh sb="19" eb="20">
      <t>ク</t>
    </rPh>
    <phoneticPr fontId="1"/>
  </si>
  <si>
    <t>流生病院</t>
    <rPh sb="0" eb="4">
      <t>リュウセイビョウイン</t>
    </rPh>
    <phoneticPr fontId="1"/>
  </si>
  <si>
    <t>ソロ12000</t>
    <phoneticPr fontId="1"/>
  </si>
  <si>
    <t>代行・酒</t>
    <rPh sb="0" eb="2">
      <t>ダイコウ</t>
    </rPh>
    <rPh sb="3" eb="4">
      <t>サケ</t>
    </rPh>
    <phoneticPr fontId="1"/>
  </si>
  <si>
    <t>敦惺・誕生日</t>
    <rPh sb="0" eb="2">
      <t>タイセイ</t>
    </rPh>
    <rPh sb="3" eb="6">
      <t>タンジョウビ</t>
    </rPh>
    <phoneticPr fontId="1"/>
  </si>
  <si>
    <t>ドリンカー模合</t>
    <rPh sb="5" eb="7">
      <t>モアイ</t>
    </rPh>
    <phoneticPr fontId="1"/>
  </si>
  <si>
    <t>くじ</t>
    <phoneticPr fontId="1"/>
  </si>
  <si>
    <t>アンテナケーブル</t>
    <phoneticPr fontId="1"/>
  </si>
  <si>
    <t>父は西原でソロ12000円儲かる、代行代2000円</t>
    <rPh sb="0" eb="1">
      <t>チチ</t>
    </rPh>
    <rPh sb="2" eb="4">
      <t>ニシハラ</t>
    </rPh>
    <rPh sb="12" eb="13">
      <t>エン</t>
    </rPh>
    <rPh sb="13" eb="14">
      <t>モウ</t>
    </rPh>
    <rPh sb="17" eb="20">
      <t>ダイコウダイ</t>
    </rPh>
    <rPh sb="24" eb="25">
      <t>エン</t>
    </rPh>
    <phoneticPr fontId="1"/>
  </si>
  <si>
    <t>日</t>
    <rPh sb="0" eb="1">
      <t>ニチ</t>
    </rPh>
    <phoneticPr fontId="1"/>
  </si>
  <si>
    <t>波上宮の祭り、綱引き優勝でした</t>
    <rPh sb="0" eb="3">
      <t>ナミノウエグウ</t>
    </rPh>
    <rPh sb="4" eb="5">
      <t>マツ</t>
    </rPh>
    <rPh sb="7" eb="9">
      <t>ツナヒ</t>
    </rPh>
    <rPh sb="10" eb="12">
      <t>ユウショウ</t>
    </rPh>
    <phoneticPr fontId="1"/>
  </si>
  <si>
    <t>月</t>
    <rPh sb="0" eb="1">
      <t>ゲツ</t>
    </rPh>
    <phoneticPr fontId="1"/>
  </si>
  <si>
    <t>クオレ薬局支払い。ドコモよりTV 届いたのでコジマでケーブル購入</t>
    <rPh sb="3" eb="5">
      <t>ヤッキョク</t>
    </rPh>
    <rPh sb="5" eb="7">
      <t>シハラ</t>
    </rPh>
    <rPh sb="17" eb="18">
      <t>トド</t>
    </rPh>
    <rPh sb="30" eb="32">
      <t>コウニュウ</t>
    </rPh>
    <phoneticPr fontId="1"/>
  </si>
  <si>
    <t>火</t>
    <rPh sb="0" eb="1">
      <t>カ</t>
    </rPh>
    <phoneticPr fontId="1"/>
  </si>
  <si>
    <t>AM告別式（宗保）</t>
    <rPh sb="2" eb="5">
      <t>コクベツシキ</t>
    </rPh>
    <rPh sb="6" eb="7">
      <t>ソウ</t>
    </rPh>
    <rPh sb="7" eb="8">
      <t>ホ</t>
    </rPh>
    <phoneticPr fontId="1"/>
  </si>
  <si>
    <t>PM屋上洗浄</t>
    <rPh sb="2" eb="4">
      <t>オクジョウ</t>
    </rPh>
    <rPh sb="4" eb="6">
      <t>センジョウ</t>
    </rPh>
    <phoneticPr fontId="1"/>
  </si>
  <si>
    <t>水</t>
    <rPh sb="0" eb="1">
      <t>スイ</t>
    </rPh>
    <phoneticPr fontId="1"/>
  </si>
  <si>
    <t>木</t>
    <rPh sb="0" eb="1">
      <t>モク</t>
    </rPh>
    <phoneticPr fontId="1"/>
  </si>
  <si>
    <t>朝から雨、楽天で分配器注文、夜はまさえおばさんの13年忌</t>
    <rPh sb="0" eb="1">
      <t>アサ</t>
    </rPh>
    <rPh sb="3" eb="4">
      <t>アメ</t>
    </rPh>
    <rPh sb="5" eb="7">
      <t>ラクテン</t>
    </rPh>
    <rPh sb="8" eb="11">
      <t>ブンパイキ</t>
    </rPh>
    <rPh sb="11" eb="13">
      <t>チュウモン</t>
    </rPh>
    <rPh sb="14" eb="15">
      <t>ヨル</t>
    </rPh>
    <rPh sb="26" eb="28">
      <t>ネンキ</t>
    </rPh>
    <phoneticPr fontId="1"/>
  </si>
  <si>
    <t>金</t>
    <rPh sb="0" eb="1">
      <t>キン</t>
    </rPh>
    <phoneticPr fontId="1"/>
  </si>
  <si>
    <t>アンテナのブースター</t>
    <phoneticPr fontId="1"/>
  </si>
  <si>
    <t>もりおへBSアンテナ点検依頼、ケーブルが錆びている様子、雨のため後日修理予定</t>
    <rPh sb="10" eb="12">
      <t>テンケン</t>
    </rPh>
    <rPh sb="12" eb="14">
      <t>イライ</t>
    </rPh>
    <rPh sb="20" eb="21">
      <t>サ</t>
    </rPh>
    <rPh sb="25" eb="27">
      <t>ヨウス</t>
    </rPh>
    <rPh sb="28" eb="29">
      <t>アメ</t>
    </rPh>
    <rPh sb="32" eb="38">
      <t>ゴジツシュウリヨテイ</t>
    </rPh>
    <phoneticPr fontId="1"/>
  </si>
  <si>
    <t>もりおとアンテナ点検BSの増幅ができないためブースター等交換3万円</t>
    <rPh sb="8" eb="10">
      <t>テンケン</t>
    </rPh>
    <rPh sb="13" eb="15">
      <t>ゾウフク</t>
    </rPh>
    <rPh sb="27" eb="28">
      <t>トウ</t>
    </rPh>
    <rPh sb="28" eb="30">
      <t>コウカン</t>
    </rPh>
    <rPh sb="31" eb="33">
      <t>マンエン</t>
    </rPh>
    <phoneticPr fontId="1"/>
  </si>
  <si>
    <t>まさえおば13年忌</t>
    <rPh sb="7" eb="8">
      <t>ネン</t>
    </rPh>
    <rPh sb="8" eb="9">
      <t>キ</t>
    </rPh>
    <phoneticPr fontId="1"/>
  </si>
  <si>
    <t>土</t>
    <rPh sb="0" eb="1">
      <t>ド</t>
    </rPh>
    <phoneticPr fontId="1"/>
  </si>
  <si>
    <t>サクモトより繋ぎパイプ買、ソーラー補修。</t>
    <rPh sb="6" eb="7">
      <t>ツナ</t>
    </rPh>
    <rPh sb="11" eb="12">
      <t>カイ</t>
    </rPh>
    <rPh sb="17" eb="19">
      <t>ホシュウ</t>
    </rPh>
    <phoneticPr fontId="1"/>
  </si>
  <si>
    <t>小間物</t>
    <rPh sb="0" eb="3">
      <t>コマモノ</t>
    </rPh>
    <phoneticPr fontId="1"/>
  </si>
  <si>
    <t>日</t>
    <rPh sb="0" eb="1">
      <t>ニチ</t>
    </rPh>
    <phoneticPr fontId="1"/>
  </si>
  <si>
    <t>10時30土屋の山へヒージャー会出発</t>
    <rPh sb="2" eb="3">
      <t>ジ</t>
    </rPh>
    <rPh sb="5" eb="7">
      <t>ツチヤ</t>
    </rPh>
    <rPh sb="8" eb="9">
      <t>ヤマ</t>
    </rPh>
    <rPh sb="15" eb="16">
      <t>カイ</t>
    </rPh>
    <rPh sb="16" eb="18">
      <t>シュッパツ</t>
    </rPh>
    <phoneticPr fontId="1"/>
  </si>
  <si>
    <t>くじ</t>
    <phoneticPr fontId="1"/>
  </si>
  <si>
    <t>会費</t>
    <rPh sb="0" eb="2">
      <t>カイヒ</t>
    </rPh>
    <phoneticPr fontId="1"/>
  </si>
  <si>
    <t>月</t>
    <rPh sb="0" eb="1">
      <t>ゲツ</t>
    </rPh>
    <phoneticPr fontId="1"/>
  </si>
  <si>
    <t>山より12時頃変える、知念博の事務所で18時まで飲む（ヒージャつまみに）。</t>
    <rPh sb="0" eb="1">
      <t>ヤマ</t>
    </rPh>
    <rPh sb="5" eb="7">
      <t>ジコロ</t>
    </rPh>
    <rPh sb="7" eb="8">
      <t>カ</t>
    </rPh>
    <rPh sb="11" eb="13">
      <t>チネン</t>
    </rPh>
    <rPh sb="13" eb="14">
      <t>ヒロシ</t>
    </rPh>
    <rPh sb="15" eb="18">
      <t>ジムショ</t>
    </rPh>
    <rPh sb="21" eb="22">
      <t>ジ</t>
    </rPh>
    <rPh sb="24" eb="25">
      <t>ノ</t>
    </rPh>
    <phoneticPr fontId="1"/>
  </si>
  <si>
    <t>火</t>
    <rPh sb="0" eb="1">
      <t>カ</t>
    </rPh>
    <phoneticPr fontId="1"/>
  </si>
  <si>
    <t>AM,施設草刈り。夜は安里うどん予定</t>
    <rPh sb="3" eb="7">
      <t>シセツクサカ</t>
    </rPh>
    <rPh sb="9" eb="10">
      <t>ヨル</t>
    </rPh>
    <rPh sb="11" eb="13">
      <t>アサト</t>
    </rPh>
    <rPh sb="16" eb="18">
      <t>ヨテイ</t>
    </rPh>
    <phoneticPr fontId="1"/>
  </si>
  <si>
    <t>安里・うりずん</t>
    <rPh sb="0" eb="2">
      <t>アサト</t>
    </rPh>
    <phoneticPr fontId="1"/>
  </si>
  <si>
    <t>くじ</t>
    <phoneticPr fontId="1"/>
  </si>
  <si>
    <t>水</t>
    <rPh sb="0" eb="1">
      <t>スイ</t>
    </rPh>
    <phoneticPr fontId="1"/>
  </si>
  <si>
    <t>施設草刈り</t>
    <rPh sb="0" eb="4">
      <t>シセツクサカ</t>
    </rPh>
    <phoneticPr fontId="1"/>
  </si>
  <si>
    <t>木</t>
    <rPh sb="0" eb="1">
      <t>モク</t>
    </rPh>
    <phoneticPr fontId="1"/>
  </si>
  <si>
    <t>くじ</t>
    <phoneticPr fontId="1"/>
  </si>
  <si>
    <t>ミニ1800</t>
    <phoneticPr fontId="1"/>
  </si>
  <si>
    <t>腰痛あり自宅で過ごす。PM順子、志乃とカインズへ買い物</t>
    <rPh sb="0" eb="2">
      <t>ヨウツウ</t>
    </rPh>
    <rPh sb="4" eb="6">
      <t>ジタク</t>
    </rPh>
    <rPh sb="7" eb="8">
      <t>ス</t>
    </rPh>
    <rPh sb="13" eb="15">
      <t>ジュンコ</t>
    </rPh>
    <rPh sb="16" eb="18">
      <t>シノ</t>
    </rPh>
    <rPh sb="24" eb="25">
      <t>カ</t>
    </rPh>
    <rPh sb="26" eb="27">
      <t>モノ</t>
    </rPh>
    <phoneticPr fontId="1"/>
  </si>
  <si>
    <t>金</t>
    <rPh sb="0" eb="1">
      <t>キン</t>
    </rPh>
    <phoneticPr fontId="1"/>
  </si>
  <si>
    <t>くじ・ガソリン</t>
    <phoneticPr fontId="1"/>
  </si>
  <si>
    <t>腰痛あり自宅で過ごすマグナ充電</t>
    <rPh sb="0" eb="2">
      <t>ヨウツウ</t>
    </rPh>
    <rPh sb="4" eb="6">
      <t>ジタク</t>
    </rPh>
    <rPh sb="7" eb="8">
      <t>ス</t>
    </rPh>
    <rPh sb="13" eb="15">
      <t>ジュウデン</t>
    </rPh>
    <phoneticPr fontId="1"/>
  </si>
  <si>
    <t>土</t>
    <rPh sb="0" eb="1">
      <t>ド</t>
    </rPh>
    <phoneticPr fontId="1"/>
  </si>
  <si>
    <t>志乃、順子連れやんばるへ掃除、海洋で昼食とる</t>
    <rPh sb="0" eb="2">
      <t>シノ</t>
    </rPh>
    <rPh sb="3" eb="5">
      <t>ジュンコ</t>
    </rPh>
    <rPh sb="5" eb="6">
      <t>ツ</t>
    </rPh>
    <rPh sb="12" eb="14">
      <t>ソウジ</t>
    </rPh>
    <rPh sb="15" eb="17">
      <t>カイヨウ</t>
    </rPh>
    <rPh sb="18" eb="20">
      <t>チュウショク</t>
    </rPh>
    <phoneticPr fontId="1"/>
  </si>
  <si>
    <t>日</t>
    <rPh sb="0" eb="1">
      <t>ニチ</t>
    </rPh>
    <phoneticPr fontId="1"/>
  </si>
  <si>
    <t>AM、ボートの座椅子作る。夕方からは西原でソロ</t>
    <rPh sb="7" eb="10">
      <t>ザイス</t>
    </rPh>
    <rPh sb="10" eb="11">
      <t>ツク</t>
    </rPh>
    <rPh sb="13" eb="15">
      <t>ユウガタ</t>
    </rPh>
    <rPh sb="18" eb="20">
      <t>ニシハラ</t>
    </rPh>
    <phoneticPr fontId="1"/>
  </si>
  <si>
    <t>食事</t>
    <rPh sb="0" eb="2">
      <t>ショクジ</t>
    </rPh>
    <phoneticPr fontId="1"/>
  </si>
  <si>
    <t>くじ</t>
    <phoneticPr fontId="1"/>
  </si>
  <si>
    <t>酒・ソロ</t>
    <rPh sb="0" eb="1">
      <t>サケ</t>
    </rPh>
    <phoneticPr fontId="1"/>
  </si>
  <si>
    <t>月</t>
    <rPh sb="0" eb="1">
      <t>ゲツ</t>
    </rPh>
    <phoneticPr fontId="1"/>
  </si>
  <si>
    <t>順子へ</t>
    <rPh sb="0" eb="2">
      <t>ジュンコ</t>
    </rPh>
    <phoneticPr fontId="1"/>
  </si>
  <si>
    <t>火</t>
    <rPh sb="0" eb="1">
      <t>カ</t>
    </rPh>
    <phoneticPr fontId="1"/>
  </si>
  <si>
    <t>輔仁クリニック</t>
    <rPh sb="0" eb="1">
      <t>スケ</t>
    </rPh>
    <rPh sb="1" eb="2">
      <t>ジン</t>
    </rPh>
    <phoneticPr fontId="1"/>
  </si>
  <si>
    <t>1年</t>
    <rPh sb="1" eb="2">
      <t>ネン</t>
    </rPh>
    <phoneticPr fontId="1"/>
  </si>
  <si>
    <t>AM母流生病院にて長寿検診。夜は安里うどんで新章さんと</t>
    <rPh sb="2" eb="3">
      <t>ハハ</t>
    </rPh>
    <rPh sb="3" eb="7">
      <t>リュウセイビョウイン</t>
    </rPh>
    <rPh sb="9" eb="13">
      <t>チョウジュケンシン</t>
    </rPh>
    <rPh sb="14" eb="15">
      <t>ヨル</t>
    </rPh>
    <rPh sb="16" eb="18">
      <t>アサト</t>
    </rPh>
    <rPh sb="22" eb="24">
      <t>シンショウ</t>
    </rPh>
    <phoneticPr fontId="1"/>
  </si>
  <si>
    <t>水</t>
    <rPh sb="0" eb="1">
      <t>スイ</t>
    </rPh>
    <phoneticPr fontId="1"/>
  </si>
  <si>
    <t>AM屋上洗浄。敦惺保育園でずーと泣いていたとのこと。</t>
    <rPh sb="2" eb="6">
      <t>オクジョウセンジョウ</t>
    </rPh>
    <rPh sb="7" eb="9">
      <t>タイセイ</t>
    </rPh>
    <rPh sb="9" eb="12">
      <t>ホイクエン</t>
    </rPh>
    <rPh sb="16" eb="17">
      <t>ナ</t>
    </rPh>
    <phoneticPr fontId="1"/>
  </si>
  <si>
    <t>腰痛あり自宅で静養。敦惺保育園デビュー1時間</t>
    <rPh sb="0" eb="2">
      <t>ヨウツウ</t>
    </rPh>
    <rPh sb="4" eb="6">
      <t>ジタク</t>
    </rPh>
    <rPh sb="7" eb="9">
      <t>セイヨウ</t>
    </rPh>
    <rPh sb="10" eb="12">
      <t>タイセイ</t>
    </rPh>
    <rPh sb="12" eb="15">
      <t>ホイクエン</t>
    </rPh>
    <rPh sb="20" eb="22">
      <t>ジカン</t>
    </rPh>
    <phoneticPr fontId="1"/>
  </si>
  <si>
    <t>安里うどんで</t>
    <rPh sb="0" eb="2">
      <t>アサト</t>
    </rPh>
    <phoneticPr fontId="1"/>
  </si>
  <si>
    <t>木</t>
    <rPh sb="0" eb="1">
      <t>モク</t>
    </rPh>
    <phoneticPr fontId="1"/>
  </si>
  <si>
    <t>ガソリン</t>
    <phoneticPr fontId="1"/>
  </si>
  <si>
    <t>順子へ</t>
    <rPh sb="0" eb="2">
      <t>ジュンコ</t>
    </rPh>
    <phoneticPr fontId="1"/>
  </si>
  <si>
    <t>金</t>
    <rPh sb="0" eb="1">
      <t>キン</t>
    </rPh>
    <phoneticPr fontId="1"/>
  </si>
  <si>
    <t>AM施設草刈り、夜はOB会</t>
    <rPh sb="2" eb="4">
      <t>シセツ</t>
    </rPh>
    <rPh sb="4" eb="6">
      <t>クサカ</t>
    </rPh>
    <rPh sb="8" eb="9">
      <t>ヨル</t>
    </rPh>
    <rPh sb="12" eb="13">
      <t>カイ</t>
    </rPh>
    <phoneticPr fontId="1"/>
  </si>
  <si>
    <t>マグナで石川までドライブ、与那覇さん畑・山羊差し買う（安里うどん）</t>
    <rPh sb="4" eb="6">
      <t>イシカワ</t>
    </rPh>
    <rPh sb="13" eb="16">
      <t>ヨナハ</t>
    </rPh>
    <rPh sb="18" eb="19">
      <t>ハタケ</t>
    </rPh>
    <rPh sb="20" eb="23">
      <t>ヤギサ</t>
    </rPh>
    <rPh sb="24" eb="25">
      <t>カ</t>
    </rPh>
    <rPh sb="27" eb="29">
      <t>アサト</t>
    </rPh>
    <phoneticPr fontId="1"/>
  </si>
  <si>
    <t>6000・OB会</t>
    <rPh sb="7" eb="8">
      <t>カイ</t>
    </rPh>
    <phoneticPr fontId="1"/>
  </si>
  <si>
    <t>与那覇家25年期</t>
    <rPh sb="0" eb="3">
      <t>ヨナハ</t>
    </rPh>
    <rPh sb="3" eb="4">
      <t>ケ</t>
    </rPh>
    <rPh sb="6" eb="8">
      <t>ネンキ</t>
    </rPh>
    <phoneticPr fontId="1"/>
  </si>
  <si>
    <t>エサ・その他</t>
    <rPh sb="5" eb="6">
      <t>タ</t>
    </rPh>
    <phoneticPr fontId="1"/>
  </si>
  <si>
    <t>土</t>
    <rPh sb="0" eb="1">
      <t>ド</t>
    </rPh>
    <phoneticPr fontId="1"/>
  </si>
  <si>
    <t>日</t>
    <rPh sb="0" eb="1">
      <t>ニチ</t>
    </rPh>
    <phoneticPr fontId="1"/>
  </si>
  <si>
    <t>ジムニーワックスがけ。PMは志乃,俊秀、拓海、香織の民謡保存会</t>
    <rPh sb="14" eb="16">
      <t>シノ</t>
    </rPh>
    <rPh sb="17" eb="19">
      <t>トシヒデ</t>
    </rPh>
    <rPh sb="20" eb="22">
      <t>タクミ</t>
    </rPh>
    <rPh sb="23" eb="25">
      <t>カオリ</t>
    </rPh>
    <rPh sb="26" eb="28">
      <t>ミンヨウ</t>
    </rPh>
    <rPh sb="28" eb="31">
      <t>ホゾンカイ</t>
    </rPh>
    <phoneticPr fontId="1"/>
  </si>
  <si>
    <t>朝より快喜預かる</t>
    <rPh sb="0" eb="1">
      <t>アサ</t>
    </rPh>
    <rPh sb="3" eb="6">
      <t>カイキアズ</t>
    </rPh>
    <phoneticPr fontId="1"/>
  </si>
  <si>
    <t>月</t>
    <rPh sb="0" eb="1">
      <t>ゲツ</t>
    </rPh>
    <phoneticPr fontId="1"/>
  </si>
  <si>
    <t>AM,施設草刈り。バモス洗車、屋上タンクグリス塗布</t>
    <rPh sb="3" eb="7">
      <t>シセツクサカ</t>
    </rPh>
    <rPh sb="12" eb="14">
      <t>センシャ</t>
    </rPh>
    <rPh sb="15" eb="17">
      <t>オクジョウ</t>
    </rPh>
    <rPh sb="23" eb="25">
      <t>トフ</t>
    </rPh>
    <phoneticPr fontId="1"/>
  </si>
  <si>
    <t>火</t>
    <rPh sb="0" eb="1">
      <t>カ</t>
    </rPh>
    <phoneticPr fontId="1"/>
  </si>
  <si>
    <t>くじ</t>
    <phoneticPr fontId="1"/>
  </si>
  <si>
    <t>施設草刈り、夜は安里うどん</t>
    <rPh sb="0" eb="4">
      <t>シセツクサカ</t>
    </rPh>
    <rPh sb="6" eb="7">
      <t>ヨル</t>
    </rPh>
    <rPh sb="8" eb="10">
      <t>アサト</t>
    </rPh>
    <phoneticPr fontId="1"/>
  </si>
  <si>
    <t>安里うどん</t>
    <rPh sb="0" eb="2">
      <t>アサト</t>
    </rPh>
    <phoneticPr fontId="1"/>
  </si>
  <si>
    <t>水</t>
    <rPh sb="0" eb="1">
      <t>スイ</t>
    </rPh>
    <phoneticPr fontId="1"/>
  </si>
  <si>
    <t>木</t>
    <rPh sb="0" eb="1">
      <t>モク</t>
    </rPh>
    <phoneticPr fontId="1"/>
  </si>
  <si>
    <t>施設草刈り</t>
    <rPh sb="0" eb="4">
      <t>シセツクサカ</t>
    </rPh>
    <phoneticPr fontId="1"/>
  </si>
  <si>
    <t>施設草刈り、自宅で過ごす</t>
    <rPh sb="0" eb="4">
      <t>シセツクサカ</t>
    </rPh>
    <rPh sb="6" eb="8">
      <t>ジタク</t>
    </rPh>
    <rPh sb="9" eb="10">
      <t>ス</t>
    </rPh>
    <phoneticPr fontId="1"/>
  </si>
  <si>
    <t>金</t>
    <rPh sb="0" eb="1">
      <t>キン</t>
    </rPh>
    <phoneticPr fontId="1"/>
  </si>
  <si>
    <t>施設草刈り</t>
    <rPh sb="0" eb="4">
      <t>シセツクサカ</t>
    </rPh>
    <phoneticPr fontId="1"/>
  </si>
  <si>
    <t>土</t>
    <rPh sb="0" eb="1">
      <t>ド</t>
    </rPh>
    <phoneticPr fontId="1"/>
  </si>
  <si>
    <t>階段側ツタ伐採、夜はドリンカー模合</t>
    <rPh sb="0" eb="3">
      <t>カイダンガワ</t>
    </rPh>
    <rPh sb="5" eb="7">
      <t>バッサイ</t>
    </rPh>
    <rPh sb="8" eb="9">
      <t>ヨル</t>
    </rPh>
    <rPh sb="15" eb="17">
      <t>モアイ</t>
    </rPh>
    <phoneticPr fontId="1"/>
  </si>
  <si>
    <t>模合</t>
    <rPh sb="0" eb="2">
      <t>モアイ</t>
    </rPh>
    <phoneticPr fontId="1"/>
  </si>
  <si>
    <t>日</t>
    <rPh sb="0" eb="1">
      <t>ニチ</t>
    </rPh>
    <phoneticPr fontId="1"/>
  </si>
  <si>
    <t>父の日子どもたちより一万円の商品券。夜は西原でソロ</t>
    <rPh sb="0" eb="1">
      <t>チチ</t>
    </rPh>
    <rPh sb="2" eb="3">
      <t>ヒ</t>
    </rPh>
    <rPh sb="3" eb="4">
      <t>コ</t>
    </rPh>
    <rPh sb="10" eb="13">
      <t>イチマンエン</t>
    </rPh>
    <rPh sb="14" eb="17">
      <t>ショウヒンケン</t>
    </rPh>
    <rPh sb="18" eb="19">
      <t>ヨル</t>
    </rPh>
    <rPh sb="20" eb="22">
      <t>ニシハラ</t>
    </rPh>
    <phoneticPr fontId="1"/>
  </si>
  <si>
    <t>月</t>
    <rPh sb="0" eb="1">
      <t>ゲツ</t>
    </rPh>
    <phoneticPr fontId="1"/>
  </si>
  <si>
    <t>マグナ慣らし運転一時間。PM施設草刈り</t>
    <rPh sb="3" eb="4">
      <t>ナ</t>
    </rPh>
    <rPh sb="6" eb="8">
      <t>ウンテン</t>
    </rPh>
    <rPh sb="8" eb="11">
      <t>イチジカン</t>
    </rPh>
    <rPh sb="14" eb="18">
      <t>シセツクサカ</t>
    </rPh>
    <phoneticPr fontId="1"/>
  </si>
  <si>
    <t>くじ</t>
    <phoneticPr fontId="1"/>
  </si>
  <si>
    <t>火</t>
    <rPh sb="0" eb="1">
      <t>カ</t>
    </rPh>
    <phoneticPr fontId="1"/>
  </si>
  <si>
    <t>施設草刈り</t>
    <rPh sb="0" eb="4">
      <t>シセツクサカ</t>
    </rPh>
    <phoneticPr fontId="1"/>
  </si>
  <si>
    <t>水</t>
    <rPh sb="0" eb="1">
      <t>スイ</t>
    </rPh>
    <phoneticPr fontId="1"/>
  </si>
  <si>
    <t>雨、夜は参酔会</t>
    <rPh sb="0" eb="1">
      <t>アメ</t>
    </rPh>
    <rPh sb="2" eb="3">
      <t>ヨル</t>
    </rPh>
    <rPh sb="4" eb="7">
      <t>サンスイカイ</t>
    </rPh>
    <phoneticPr fontId="1"/>
  </si>
  <si>
    <t>木</t>
    <rPh sb="0" eb="1">
      <t>モク</t>
    </rPh>
    <phoneticPr fontId="1"/>
  </si>
  <si>
    <t>雨、</t>
    <rPh sb="0" eb="1">
      <t>アメ</t>
    </rPh>
    <phoneticPr fontId="1"/>
  </si>
  <si>
    <t>金</t>
    <rPh sb="0" eb="1">
      <t>キン</t>
    </rPh>
    <phoneticPr fontId="1"/>
  </si>
  <si>
    <t>AM,施設点検。夜は遊友会</t>
    <rPh sb="3" eb="5">
      <t>シセツ</t>
    </rPh>
    <rPh sb="5" eb="7">
      <t>テンケン</t>
    </rPh>
    <rPh sb="8" eb="9">
      <t>ヨル</t>
    </rPh>
    <rPh sb="10" eb="13">
      <t>ユウユウカイ</t>
    </rPh>
    <phoneticPr fontId="1"/>
  </si>
  <si>
    <t>参酔会</t>
    <rPh sb="0" eb="3">
      <t>サンスイカイ</t>
    </rPh>
    <phoneticPr fontId="1"/>
  </si>
  <si>
    <t>酒、積立</t>
    <rPh sb="0" eb="1">
      <t>サケ</t>
    </rPh>
    <rPh sb="2" eb="4">
      <t>ツミタテ</t>
    </rPh>
    <phoneticPr fontId="1"/>
  </si>
  <si>
    <t>厚お祝い会費</t>
    <rPh sb="0" eb="1">
      <t>アツシ</t>
    </rPh>
    <rPh sb="2" eb="3">
      <t>イワ</t>
    </rPh>
    <rPh sb="4" eb="6">
      <t>カイヒ</t>
    </rPh>
    <phoneticPr fontId="1"/>
  </si>
  <si>
    <t>土</t>
    <rPh sb="0" eb="1">
      <t>ド</t>
    </rPh>
    <phoneticPr fontId="1"/>
  </si>
  <si>
    <t>中部へドライブ、昼食（志乃、順子）</t>
    <rPh sb="0" eb="2">
      <t>チュウブ</t>
    </rPh>
    <rPh sb="8" eb="10">
      <t>チュウショク</t>
    </rPh>
    <rPh sb="11" eb="13">
      <t>シノ</t>
    </rPh>
    <rPh sb="14" eb="16">
      <t>ジュンコ</t>
    </rPh>
    <phoneticPr fontId="1"/>
  </si>
  <si>
    <t>食事</t>
    <rPh sb="0" eb="2">
      <t>ショクジ</t>
    </rPh>
    <phoneticPr fontId="1"/>
  </si>
  <si>
    <t>日</t>
    <rPh sb="0" eb="1">
      <t>ニチ</t>
    </rPh>
    <phoneticPr fontId="1"/>
  </si>
  <si>
    <t>快喜お泊りでした、朝佳凛も遊びに来る</t>
    <rPh sb="0" eb="2">
      <t>カイキ</t>
    </rPh>
    <rPh sb="3" eb="4">
      <t>トマ</t>
    </rPh>
    <rPh sb="9" eb="10">
      <t>アサ</t>
    </rPh>
    <rPh sb="10" eb="12">
      <t>カリン</t>
    </rPh>
    <rPh sb="13" eb="14">
      <t>アソ</t>
    </rPh>
    <rPh sb="16" eb="17">
      <t>ク</t>
    </rPh>
    <phoneticPr fontId="1"/>
  </si>
  <si>
    <t>月</t>
    <rPh sb="0" eb="1">
      <t>ゲツ</t>
    </rPh>
    <phoneticPr fontId="1"/>
  </si>
  <si>
    <t>8時汀間へ出発、12時正和、玄ちゃんと長島へ潮干狩りシャコガイ等取れる</t>
    <rPh sb="1" eb="2">
      <t>ジ</t>
    </rPh>
    <rPh sb="2" eb="4">
      <t>テイマ</t>
    </rPh>
    <rPh sb="5" eb="7">
      <t>シュッパツ</t>
    </rPh>
    <rPh sb="10" eb="11">
      <t>ジ</t>
    </rPh>
    <rPh sb="11" eb="13">
      <t>マサカズ</t>
    </rPh>
    <rPh sb="14" eb="15">
      <t>ゲン</t>
    </rPh>
    <rPh sb="19" eb="21">
      <t>ナガシマ</t>
    </rPh>
    <rPh sb="22" eb="25">
      <t>シオヒガ</t>
    </rPh>
    <rPh sb="31" eb="32">
      <t>トウ</t>
    </rPh>
    <rPh sb="32" eb="33">
      <t>ト</t>
    </rPh>
    <phoneticPr fontId="1"/>
  </si>
  <si>
    <t>夜は土屋の山へ10名ぐらいで飲む、貝とカツオ刺身に満足</t>
    <rPh sb="0" eb="1">
      <t>ヨル</t>
    </rPh>
    <rPh sb="2" eb="4">
      <t>ツチヤ</t>
    </rPh>
    <rPh sb="5" eb="6">
      <t>ヤマ</t>
    </rPh>
    <rPh sb="9" eb="10">
      <t>メイ</t>
    </rPh>
    <rPh sb="14" eb="15">
      <t>ノ</t>
    </rPh>
    <rPh sb="17" eb="18">
      <t>カイ</t>
    </rPh>
    <rPh sb="22" eb="24">
      <t>サシミ</t>
    </rPh>
    <rPh sb="25" eb="27">
      <t>マンゾク</t>
    </rPh>
    <phoneticPr fontId="1"/>
  </si>
  <si>
    <t>火</t>
    <rPh sb="0" eb="1">
      <t>カ</t>
    </rPh>
    <phoneticPr fontId="1"/>
  </si>
  <si>
    <t>山より7時30分頃発汀間後片付け後9時30分那覇へ</t>
    <rPh sb="0" eb="1">
      <t>ヤマ</t>
    </rPh>
    <rPh sb="4" eb="5">
      <t>ジ</t>
    </rPh>
    <rPh sb="7" eb="9">
      <t>フンゴロ</t>
    </rPh>
    <rPh sb="9" eb="10">
      <t>ハツ</t>
    </rPh>
    <rPh sb="10" eb="12">
      <t>テイマ</t>
    </rPh>
    <rPh sb="12" eb="15">
      <t>アトカタヅ</t>
    </rPh>
    <rPh sb="16" eb="17">
      <t>ゴ</t>
    </rPh>
    <rPh sb="18" eb="19">
      <t>ジ</t>
    </rPh>
    <rPh sb="21" eb="22">
      <t>フン</t>
    </rPh>
    <rPh sb="22" eb="24">
      <t>ナハ</t>
    </rPh>
    <phoneticPr fontId="1"/>
  </si>
  <si>
    <t>ガソリン。酒</t>
    <rPh sb="5" eb="6">
      <t>サケ</t>
    </rPh>
    <phoneticPr fontId="1"/>
  </si>
  <si>
    <t>ミニ2000</t>
    <phoneticPr fontId="1"/>
  </si>
  <si>
    <t>PM施設草刈り</t>
    <rPh sb="2" eb="6">
      <t>シセツクサカ</t>
    </rPh>
    <phoneticPr fontId="1"/>
  </si>
  <si>
    <t>水</t>
    <rPh sb="0" eb="1">
      <t>スイ</t>
    </rPh>
    <phoneticPr fontId="1"/>
  </si>
  <si>
    <t>木</t>
    <rPh sb="0" eb="1">
      <t>モク</t>
    </rPh>
    <phoneticPr fontId="1"/>
  </si>
  <si>
    <t>AMツタのチリ焼き　PM施設草刈り</t>
    <rPh sb="7" eb="8">
      <t>ヤ</t>
    </rPh>
    <rPh sb="12" eb="16">
      <t>シセツクサカ</t>
    </rPh>
    <phoneticPr fontId="1"/>
  </si>
  <si>
    <t>くじ</t>
    <phoneticPr fontId="1"/>
  </si>
  <si>
    <t>くじ・安里うどん</t>
    <rPh sb="3" eb="5">
      <t>アサト</t>
    </rPh>
    <phoneticPr fontId="1"/>
  </si>
  <si>
    <t>知念選挙事務所行き、16時安里うどんで新章さんと飲む</t>
    <rPh sb="0" eb="2">
      <t>チネン</t>
    </rPh>
    <rPh sb="2" eb="7">
      <t>センキョジムショ</t>
    </rPh>
    <rPh sb="7" eb="8">
      <t>イ</t>
    </rPh>
    <rPh sb="12" eb="13">
      <t>ジ</t>
    </rPh>
    <rPh sb="13" eb="15">
      <t>アサト</t>
    </rPh>
    <rPh sb="19" eb="21">
      <t>シンショウ</t>
    </rPh>
    <rPh sb="24" eb="25">
      <t>ノ</t>
    </rPh>
    <phoneticPr fontId="1"/>
  </si>
  <si>
    <t>金</t>
    <rPh sb="0" eb="1">
      <t>キン</t>
    </rPh>
    <phoneticPr fontId="1"/>
  </si>
  <si>
    <t>土</t>
    <rPh sb="0" eb="1">
      <t>ド</t>
    </rPh>
    <phoneticPr fontId="1"/>
  </si>
  <si>
    <t>9時30分発、遊友会15名で厚家の祝い古酒一斗3万5千円、祝5万円</t>
    <rPh sb="1" eb="2">
      <t>ジ</t>
    </rPh>
    <rPh sb="4" eb="5">
      <t>フン</t>
    </rPh>
    <rPh sb="5" eb="6">
      <t>ハツ</t>
    </rPh>
    <rPh sb="7" eb="10">
      <t>ユウユウカイ</t>
    </rPh>
    <rPh sb="12" eb="13">
      <t>メイ</t>
    </rPh>
    <rPh sb="14" eb="15">
      <t>アツシ</t>
    </rPh>
    <rPh sb="15" eb="16">
      <t>ケ</t>
    </rPh>
    <rPh sb="17" eb="18">
      <t>イワ</t>
    </rPh>
    <rPh sb="19" eb="21">
      <t>クース</t>
    </rPh>
    <rPh sb="21" eb="23">
      <t>イット</t>
    </rPh>
    <rPh sb="24" eb="25">
      <t>マン</t>
    </rPh>
    <rPh sb="26" eb="28">
      <t>センエン</t>
    </rPh>
    <rPh sb="29" eb="30">
      <t>イワイ</t>
    </rPh>
    <rPh sb="31" eb="33">
      <t>マンエン</t>
    </rPh>
    <phoneticPr fontId="1"/>
  </si>
  <si>
    <t>19時頃帰り事務所で1時間ぐらい飲む</t>
    <rPh sb="2" eb="5">
      <t>ジコロカエ</t>
    </rPh>
    <rPh sb="6" eb="9">
      <t>ジムショ</t>
    </rPh>
    <rPh sb="11" eb="13">
      <t>ジカン</t>
    </rPh>
    <rPh sb="16" eb="17">
      <t>ノ</t>
    </rPh>
    <phoneticPr fontId="1"/>
  </si>
  <si>
    <t>くじ</t>
    <phoneticPr fontId="1"/>
  </si>
  <si>
    <t>日</t>
    <rPh sb="0" eb="1">
      <t>ニチ</t>
    </rPh>
    <phoneticPr fontId="1"/>
  </si>
  <si>
    <t>修名古屋より帰る。</t>
    <rPh sb="0" eb="1">
      <t>オサム</t>
    </rPh>
    <rPh sb="1" eb="4">
      <t>ナゴヤ</t>
    </rPh>
    <rPh sb="6" eb="7">
      <t>カエ</t>
    </rPh>
    <phoneticPr fontId="1"/>
  </si>
  <si>
    <t>月</t>
    <rPh sb="0" eb="1">
      <t>ゲツ</t>
    </rPh>
    <phoneticPr fontId="1"/>
  </si>
  <si>
    <t>昼食は徳ちゃんでそば。自転車修理し空気入れサクモトにて購入</t>
    <rPh sb="0" eb="2">
      <t>チュウショク</t>
    </rPh>
    <rPh sb="3" eb="4">
      <t>トク</t>
    </rPh>
    <rPh sb="11" eb="14">
      <t>ジテンシャ</t>
    </rPh>
    <rPh sb="14" eb="16">
      <t>シュウリ</t>
    </rPh>
    <rPh sb="17" eb="20">
      <t>クウキイ</t>
    </rPh>
    <rPh sb="27" eb="29">
      <t>コウニュウ</t>
    </rPh>
    <phoneticPr fontId="1"/>
  </si>
  <si>
    <t>火</t>
    <rPh sb="0" eb="1">
      <t>カ</t>
    </rPh>
    <phoneticPr fontId="1"/>
  </si>
  <si>
    <t>13時施設草刈り</t>
    <rPh sb="2" eb="3">
      <t>ジ</t>
    </rPh>
    <rPh sb="3" eb="7">
      <t>シセツクサカ</t>
    </rPh>
    <phoneticPr fontId="1"/>
  </si>
  <si>
    <t>水</t>
    <rPh sb="0" eb="1">
      <t>スイ</t>
    </rPh>
    <phoneticPr fontId="1"/>
  </si>
  <si>
    <t>修、汀間へ連れて行く。3件へ手土産持っていく。</t>
    <rPh sb="0" eb="1">
      <t>オサム</t>
    </rPh>
    <rPh sb="2" eb="4">
      <t>テイマ</t>
    </rPh>
    <rPh sb="5" eb="6">
      <t>ツ</t>
    </rPh>
    <rPh sb="8" eb="9">
      <t>イ</t>
    </rPh>
    <rPh sb="12" eb="13">
      <t>ケン</t>
    </rPh>
    <rPh sb="14" eb="17">
      <t>テミヤゲ</t>
    </rPh>
    <rPh sb="17" eb="18">
      <t>モ</t>
    </rPh>
    <phoneticPr fontId="1"/>
  </si>
  <si>
    <t>ガソリン。食事</t>
    <rPh sb="5" eb="7">
      <t>ショクジ</t>
    </rPh>
    <phoneticPr fontId="1"/>
  </si>
  <si>
    <t>木</t>
    <rPh sb="0" eb="1">
      <t>モク</t>
    </rPh>
    <phoneticPr fontId="1"/>
  </si>
  <si>
    <t>施設へ名護から持ってきたチンブク竹持っていく</t>
    <rPh sb="0" eb="2">
      <t>シセツ</t>
    </rPh>
    <rPh sb="3" eb="5">
      <t>ナゴ</t>
    </rPh>
    <rPh sb="7" eb="8">
      <t>モ</t>
    </rPh>
    <rPh sb="16" eb="17">
      <t>タケ</t>
    </rPh>
    <rPh sb="17" eb="18">
      <t>モ</t>
    </rPh>
    <phoneticPr fontId="1"/>
  </si>
  <si>
    <t>金</t>
    <rPh sb="0" eb="1">
      <t>キン</t>
    </rPh>
    <phoneticPr fontId="1"/>
  </si>
  <si>
    <t>施設、駐車場他除草剤散布</t>
    <rPh sb="0" eb="2">
      <t>シセツ</t>
    </rPh>
    <rPh sb="3" eb="6">
      <t>チュウシャジョウ</t>
    </rPh>
    <rPh sb="6" eb="7">
      <t>ホカ</t>
    </rPh>
    <rPh sb="7" eb="10">
      <t>ジョソウザイ</t>
    </rPh>
    <rPh sb="10" eb="12">
      <t>サンプ</t>
    </rPh>
    <phoneticPr fontId="1"/>
  </si>
  <si>
    <t>90000・順子</t>
    <rPh sb="6" eb="8">
      <t>ジュンコ</t>
    </rPh>
    <phoneticPr fontId="1"/>
  </si>
  <si>
    <t>ベルーナ</t>
    <phoneticPr fontId="1"/>
  </si>
  <si>
    <t>酒</t>
    <rPh sb="0" eb="1">
      <t>サケ</t>
    </rPh>
    <phoneticPr fontId="1"/>
  </si>
  <si>
    <t>土</t>
    <rPh sb="0" eb="1">
      <t>ド</t>
    </rPh>
    <phoneticPr fontId="1"/>
  </si>
  <si>
    <t>階段雨除け取り付ける。17時から敦惺、保育園の夏祭り、佳凛も参加。</t>
    <rPh sb="0" eb="2">
      <t>カイダン</t>
    </rPh>
    <rPh sb="2" eb="4">
      <t>アメヨ</t>
    </rPh>
    <rPh sb="5" eb="6">
      <t>ト</t>
    </rPh>
    <rPh sb="7" eb="8">
      <t>ツ</t>
    </rPh>
    <rPh sb="13" eb="14">
      <t>ジ</t>
    </rPh>
    <rPh sb="16" eb="18">
      <t>タイセイ</t>
    </rPh>
    <rPh sb="19" eb="22">
      <t>ホイクエン</t>
    </rPh>
    <rPh sb="23" eb="25">
      <t>ナツマツ</t>
    </rPh>
    <rPh sb="27" eb="29">
      <t>カリン</t>
    </rPh>
    <rPh sb="30" eb="32">
      <t>サンカ</t>
    </rPh>
    <phoneticPr fontId="1"/>
  </si>
  <si>
    <t>ビール</t>
    <phoneticPr fontId="1"/>
  </si>
  <si>
    <t>ソロ。酒</t>
    <rPh sb="3" eb="4">
      <t>サケ</t>
    </rPh>
    <phoneticPr fontId="1"/>
  </si>
  <si>
    <t>日</t>
    <rPh sb="0" eb="1">
      <t>ニチ</t>
    </rPh>
    <phoneticPr fontId="1"/>
  </si>
  <si>
    <t>月</t>
    <rPh sb="0" eb="1">
      <t>ゲツ</t>
    </rPh>
    <phoneticPr fontId="1"/>
  </si>
  <si>
    <t>階段横の棚設置。修自転車でこけて怪我を舌との連絡あり、夜は西原でソロ16000負ける</t>
    <rPh sb="0" eb="3">
      <t>カイダンヨコ</t>
    </rPh>
    <rPh sb="4" eb="5">
      <t>タナ</t>
    </rPh>
    <rPh sb="5" eb="7">
      <t>セッチ</t>
    </rPh>
    <rPh sb="8" eb="9">
      <t>オサム</t>
    </rPh>
    <rPh sb="9" eb="12">
      <t>ジテンシャ</t>
    </rPh>
    <rPh sb="16" eb="18">
      <t>ケガ</t>
    </rPh>
    <rPh sb="19" eb="20">
      <t>シタ</t>
    </rPh>
    <rPh sb="22" eb="24">
      <t>レンラク</t>
    </rPh>
    <rPh sb="27" eb="28">
      <t>ヨル</t>
    </rPh>
    <rPh sb="29" eb="31">
      <t>ニシハラ</t>
    </rPh>
    <rPh sb="39" eb="40">
      <t>マ</t>
    </rPh>
    <phoneticPr fontId="1"/>
  </si>
  <si>
    <t>ガソリン</t>
    <phoneticPr fontId="1"/>
  </si>
  <si>
    <t>修への酒買う、ついでにビールとノンフリー。PM施設草刈り</t>
    <rPh sb="0" eb="1">
      <t>オサム</t>
    </rPh>
    <rPh sb="3" eb="4">
      <t>サケ</t>
    </rPh>
    <rPh sb="4" eb="5">
      <t>カ</t>
    </rPh>
    <rPh sb="23" eb="27">
      <t>シセツクサカ</t>
    </rPh>
    <phoneticPr fontId="1"/>
  </si>
  <si>
    <t>火</t>
    <rPh sb="0" eb="1">
      <t>カ</t>
    </rPh>
    <phoneticPr fontId="1"/>
  </si>
  <si>
    <t>汀間へ行くTV液晶持っていく、修ケガ良くなっている。</t>
    <rPh sb="0" eb="2">
      <t>テイマ</t>
    </rPh>
    <rPh sb="3" eb="4">
      <t>イ</t>
    </rPh>
    <rPh sb="7" eb="9">
      <t>エキショウ</t>
    </rPh>
    <rPh sb="9" eb="10">
      <t>モ</t>
    </rPh>
    <rPh sb="15" eb="16">
      <t>オサム</t>
    </rPh>
    <rPh sb="18" eb="19">
      <t>ヨ</t>
    </rPh>
    <phoneticPr fontId="1"/>
  </si>
  <si>
    <t>水</t>
    <rPh sb="0" eb="1">
      <t>スイ</t>
    </rPh>
    <phoneticPr fontId="1"/>
  </si>
  <si>
    <t>新章さんよりスクと貝頂く、午後施設草刈り。泉澤さん見舞い後安里うどんで飲む</t>
    <rPh sb="0" eb="2">
      <t>シンショウ</t>
    </rPh>
    <rPh sb="9" eb="10">
      <t>カイ</t>
    </rPh>
    <rPh sb="10" eb="11">
      <t>イタダ</t>
    </rPh>
    <rPh sb="13" eb="15">
      <t>ゴゴ</t>
    </rPh>
    <rPh sb="15" eb="19">
      <t>シセツクサカ</t>
    </rPh>
    <rPh sb="21" eb="23">
      <t>イズミサワ</t>
    </rPh>
    <rPh sb="25" eb="27">
      <t>ミマ</t>
    </rPh>
    <rPh sb="28" eb="29">
      <t>ゴ</t>
    </rPh>
    <rPh sb="29" eb="31">
      <t>アサト</t>
    </rPh>
    <rPh sb="35" eb="36">
      <t>ノ</t>
    </rPh>
    <phoneticPr fontId="1"/>
  </si>
  <si>
    <t>安里うどん</t>
    <rPh sb="0" eb="2">
      <t>アサト</t>
    </rPh>
    <phoneticPr fontId="1"/>
  </si>
  <si>
    <t>木</t>
    <rPh sb="0" eb="1">
      <t>モク</t>
    </rPh>
    <phoneticPr fontId="1"/>
  </si>
  <si>
    <t>AM,自宅PM施設台風対策</t>
    <rPh sb="3" eb="5">
      <t>ジタク</t>
    </rPh>
    <rPh sb="7" eb="9">
      <t>シセツ</t>
    </rPh>
    <rPh sb="9" eb="13">
      <t>タイフウタイサク</t>
    </rPh>
    <phoneticPr fontId="1"/>
  </si>
  <si>
    <t>母へ</t>
    <rPh sb="0" eb="1">
      <t>ハハ</t>
    </rPh>
    <phoneticPr fontId="1"/>
  </si>
  <si>
    <t>くじ・ガソリン</t>
    <phoneticPr fontId="1"/>
  </si>
  <si>
    <t>くじ</t>
    <phoneticPr fontId="1"/>
  </si>
  <si>
    <t>金</t>
    <rPh sb="0" eb="1">
      <t>キン</t>
    </rPh>
    <phoneticPr fontId="1"/>
  </si>
  <si>
    <t>PM施設草刈り。夕方知念事務所へ</t>
    <rPh sb="2" eb="6">
      <t>シセツクサカ</t>
    </rPh>
    <rPh sb="8" eb="10">
      <t>ユウガタ</t>
    </rPh>
    <rPh sb="10" eb="12">
      <t>チネン</t>
    </rPh>
    <rPh sb="12" eb="15">
      <t>ジムショ</t>
    </rPh>
    <phoneticPr fontId="1"/>
  </si>
  <si>
    <t>模合</t>
    <rPh sb="0" eb="2">
      <t>モアイ</t>
    </rPh>
    <phoneticPr fontId="1"/>
  </si>
  <si>
    <t>土</t>
    <rPh sb="0" eb="1">
      <t>ド</t>
    </rPh>
    <phoneticPr fontId="1"/>
  </si>
  <si>
    <t>快喜、順子とやんばるへ山椒移植、水やりを修へ依頼。</t>
    <rPh sb="0" eb="2">
      <t>カイキ</t>
    </rPh>
    <rPh sb="3" eb="5">
      <t>ジュンコ</t>
    </rPh>
    <rPh sb="11" eb="13">
      <t>サンショウ</t>
    </rPh>
    <rPh sb="13" eb="15">
      <t>イショク</t>
    </rPh>
    <rPh sb="16" eb="17">
      <t>ミズ</t>
    </rPh>
    <rPh sb="20" eb="21">
      <t>オサム</t>
    </rPh>
    <rPh sb="22" eb="24">
      <t>イライ</t>
    </rPh>
    <phoneticPr fontId="1"/>
  </si>
  <si>
    <t>日</t>
    <rPh sb="0" eb="1">
      <t>ニチ</t>
    </rPh>
    <phoneticPr fontId="1"/>
  </si>
  <si>
    <t>AM,博決起大会へ参加。夜は西原でソロ</t>
    <rPh sb="3" eb="4">
      <t>ヒロシ</t>
    </rPh>
    <rPh sb="4" eb="6">
      <t>ケッキ</t>
    </rPh>
    <rPh sb="6" eb="8">
      <t>タイカイ</t>
    </rPh>
    <rPh sb="9" eb="11">
      <t>サンカ</t>
    </rPh>
    <rPh sb="12" eb="13">
      <t>ヨル</t>
    </rPh>
    <rPh sb="14" eb="16">
      <t>ニシハラ</t>
    </rPh>
    <phoneticPr fontId="1"/>
  </si>
  <si>
    <t>ソロ14000</t>
    <phoneticPr fontId="1"/>
  </si>
  <si>
    <t>月</t>
    <rPh sb="0" eb="1">
      <t>ゲツ</t>
    </rPh>
    <phoneticPr fontId="1"/>
  </si>
  <si>
    <t>安里うどん</t>
    <rPh sb="0" eb="2">
      <t>アサト</t>
    </rPh>
    <phoneticPr fontId="1"/>
  </si>
  <si>
    <t>くじ</t>
    <phoneticPr fontId="1"/>
  </si>
  <si>
    <t>火</t>
    <rPh sb="0" eb="1">
      <t>カ</t>
    </rPh>
    <phoneticPr fontId="1"/>
  </si>
  <si>
    <t>佳凛お泊り、朝より快喜、敦惺も来る。夜は新章さんと安里うどん</t>
    <rPh sb="0" eb="2">
      <t>カリン</t>
    </rPh>
    <rPh sb="3" eb="4">
      <t>トマ</t>
    </rPh>
    <rPh sb="6" eb="7">
      <t>アサ</t>
    </rPh>
    <rPh sb="9" eb="11">
      <t>カイキ</t>
    </rPh>
    <rPh sb="12" eb="14">
      <t>タイセイ</t>
    </rPh>
    <rPh sb="15" eb="16">
      <t>ク</t>
    </rPh>
    <rPh sb="18" eb="19">
      <t>ヨル</t>
    </rPh>
    <rPh sb="20" eb="22">
      <t>シンショウ</t>
    </rPh>
    <rPh sb="25" eb="27">
      <t>アサト</t>
    </rPh>
    <phoneticPr fontId="1"/>
  </si>
  <si>
    <t>PM施設草刈り</t>
    <rPh sb="2" eb="6">
      <t>シセツクサカ</t>
    </rPh>
    <phoneticPr fontId="1"/>
  </si>
  <si>
    <t>水</t>
    <rPh sb="0" eb="1">
      <t>スイ</t>
    </rPh>
    <phoneticPr fontId="1"/>
  </si>
  <si>
    <t>PM施設草刈り、夜は参酔会</t>
    <rPh sb="2" eb="6">
      <t>シセツクサカ</t>
    </rPh>
    <rPh sb="8" eb="9">
      <t>ヨル</t>
    </rPh>
    <rPh sb="10" eb="13">
      <t>サンスイカイ</t>
    </rPh>
    <phoneticPr fontId="1"/>
  </si>
  <si>
    <t>ワイン</t>
    <phoneticPr fontId="1"/>
  </si>
  <si>
    <t>薬</t>
    <rPh sb="0" eb="1">
      <t>クスリ</t>
    </rPh>
    <phoneticPr fontId="1"/>
  </si>
  <si>
    <t>小遣い</t>
    <rPh sb="0" eb="2">
      <t>コズカ</t>
    </rPh>
    <phoneticPr fontId="1"/>
  </si>
  <si>
    <t>参酔会</t>
    <rPh sb="0" eb="3">
      <t>サンスイカイ</t>
    </rPh>
    <phoneticPr fontId="1"/>
  </si>
  <si>
    <t>宇良・食事</t>
    <rPh sb="0" eb="2">
      <t>ウラ</t>
    </rPh>
    <rPh sb="3" eb="5">
      <t>ショクジ</t>
    </rPh>
    <phoneticPr fontId="1"/>
  </si>
  <si>
    <t>ナンバ3・11100</t>
    <phoneticPr fontId="1"/>
  </si>
  <si>
    <t>木</t>
    <rPh sb="0" eb="1">
      <t>モク</t>
    </rPh>
    <phoneticPr fontId="1"/>
  </si>
  <si>
    <t>宇良家期日前投票、順子へ依頼,事務所へより新章、玄ちゃん、仲嶺と安里うどん</t>
    <rPh sb="0" eb="2">
      <t>ウラ</t>
    </rPh>
    <rPh sb="2" eb="3">
      <t>ケ</t>
    </rPh>
    <rPh sb="3" eb="6">
      <t>キジツマエ</t>
    </rPh>
    <rPh sb="6" eb="8">
      <t>トウヒョウ</t>
    </rPh>
    <rPh sb="9" eb="11">
      <t>ジュンコ</t>
    </rPh>
    <rPh sb="12" eb="14">
      <t>イライ</t>
    </rPh>
    <rPh sb="15" eb="18">
      <t>ジムショ</t>
    </rPh>
    <rPh sb="21" eb="23">
      <t>シンショウ</t>
    </rPh>
    <rPh sb="24" eb="25">
      <t>ゲン</t>
    </rPh>
    <rPh sb="29" eb="31">
      <t>ナカミネ</t>
    </rPh>
    <rPh sb="32" eb="34">
      <t>アサト</t>
    </rPh>
    <phoneticPr fontId="1"/>
  </si>
  <si>
    <t>金</t>
    <rPh sb="0" eb="1">
      <t>キン</t>
    </rPh>
    <phoneticPr fontId="1"/>
  </si>
  <si>
    <t>安里うどん</t>
    <rPh sb="0" eb="2">
      <t>アサト</t>
    </rPh>
    <phoneticPr fontId="1"/>
  </si>
  <si>
    <t>PM施　設草刈り、守礼で遊友会、厚と一緒に帰り順ちゃん1時45分迎えに来る</t>
    <rPh sb="2" eb="3">
      <t>シ</t>
    </rPh>
    <rPh sb="4" eb="5">
      <t>セツ</t>
    </rPh>
    <rPh sb="5" eb="7">
      <t>クサカ</t>
    </rPh>
    <rPh sb="9" eb="11">
      <t>シュレイ</t>
    </rPh>
    <rPh sb="12" eb="15">
      <t>ユウユウカイ</t>
    </rPh>
    <rPh sb="16" eb="17">
      <t>アツシ</t>
    </rPh>
    <rPh sb="18" eb="20">
      <t>イッショ</t>
    </rPh>
    <rPh sb="21" eb="22">
      <t>カエ</t>
    </rPh>
    <rPh sb="23" eb="24">
      <t>ジュン</t>
    </rPh>
    <rPh sb="28" eb="29">
      <t>ジ</t>
    </rPh>
    <rPh sb="31" eb="32">
      <t>フン</t>
    </rPh>
    <rPh sb="32" eb="33">
      <t>ムカ</t>
    </rPh>
    <rPh sb="35" eb="36">
      <t>ク</t>
    </rPh>
    <phoneticPr fontId="1"/>
  </si>
  <si>
    <t>遊友会</t>
    <rPh sb="0" eb="3">
      <t>ユウユウカイ</t>
    </rPh>
    <phoneticPr fontId="1"/>
  </si>
  <si>
    <t>模合</t>
    <rPh sb="0" eb="2">
      <t>モアイ</t>
    </rPh>
    <phoneticPr fontId="1"/>
  </si>
  <si>
    <t>土</t>
    <rPh sb="0" eb="1">
      <t>ド</t>
    </rPh>
    <phoneticPr fontId="1"/>
  </si>
  <si>
    <t>日</t>
    <rPh sb="0" eb="1">
      <t>ニチ</t>
    </rPh>
    <phoneticPr fontId="1"/>
  </si>
  <si>
    <t>母模合と期日前投票連れて行く。夜はドリンカー模合10時頃帰る</t>
    <rPh sb="0" eb="1">
      <t>ハハ</t>
    </rPh>
    <rPh sb="1" eb="3">
      <t>モアイ</t>
    </rPh>
    <rPh sb="4" eb="9">
      <t>キジツマエトウヒョウ</t>
    </rPh>
    <rPh sb="9" eb="10">
      <t>ツ</t>
    </rPh>
    <rPh sb="12" eb="13">
      <t>イ</t>
    </rPh>
    <rPh sb="15" eb="16">
      <t>ヨル</t>
    </rPh>
    <rPh sb="22" eb="24">
      <t>モアイ</t>
    </rPh>
    <rPh sb="26" eb="29">
      <t>ジコロカエ</t>
    </rPh>
    <phoneticPr fontId="1"/>
  </si>
  <si>
    <t>模合92000</t>
    <rPh sb="0" eb="2">
      <t>モアイ</t>
    </rPh>
    <phoneticPr fontId="1"/>
  </si>
  <si>
    <t>くじ</t>
    <phoneticPr fontId="1"/>
  </si>
  <si>
    <t>ガソリン</t>
    <phoneticPr fontId="1"/>
  </si>
  <si>
    <t>那覇市議投票日、夜は西原でソロ22時帰りに事務所よる博大丈夫だとの自信</t>
    <rPh sb="0" eb="4">
      <t>ナハシギ</t>
    </rPh>
    <rPh sb="4" eb="7">
      <t>トウヒョウビ</t>
    </rPh>
    <rPh sb="8" eb="9">
      <t>ヨル</t>
    </rPh>
    <rPh sb="10" eb="12">
      <t>ニシハラ</t>
    </rPh>
    <rPh sb="17" eb="19">
      <t>ジカエ</t>
    </rPh>
    <rPh sb="21" eb="24">
      <t>ジムショ</t>
    </rPh>
    <rPh sb="26" eb="27">
      <t>ヒロシ</t>
    </rPh>
    <rPh sb="27" eb="30">
      <t>ダイジョウブ</t>
    </rPh>
    <rPh sb="33" eb="35">
      <t>ジシン</t>
    </rPh>
    <phoneticPr fontId="1"/>
  </si>
  <si>
    <t>月</t>
    <rPh sb="0" eb="1">
      <t>ゲツ</t>
    </rPh>
    <phoneticPr fontId="1"/>
  </si>
  <si>
    <t>汀間よりおさむ迎え、戸籍・住民票施設へ移す、健康保険も加入出来た</t>
    <rPh sb="0" eb="2">
      <t>テイマ</t>
    </rPh>
    <rPh sb="7" eb="8">
      <t>ムカ</t>
    </rPh>
    <rPh sb="10" eb="12">
      <t>コセキ</t>
    </rPh>
    <rPh sb="13" eb="16">
      <t>ジュウミンヒョウ</t>
    </rPh>
    <rPh sb="16" eb="18">
      <t>シセツ</t>
    </rPh>
    <rPh sb="19" eb="20">
      <t>ウツ</t>
    </rPh>
    <rPh sb="22" eb="26">
      <t>ケンコウホケン</t>
    </rPh>
    <rPh sb="27" eb="29">
      <t>カニュウ</t>
    </rPh>
    <rPh sb="29" eb="31">
      <t>デキ</t>
    </rPh>
    <phoneticPr fontId="1"/>
  </si>
  <si>
    <t>名古屋では約70万の滞納があり加入出来なかった</t>
    <rPh sb="0" eb="3">
      <t>ナゴヤ</t>
    </rPh>
    <rPh sb="5" eb="6">
      <t>ヤク</t>
    </rPh>
    <rPh sb="8" eb="9">
      <t>マン</t>
    </rPh>
    <rPh sb="10" eb="12">
      <t>タイノウ</t>
    </rPh>
    <rPh sb="15" eb="17">
      <t>カニュウ</t>
    </rPh>
    <rPh sb="17" eb="19">
      <t>デキ</t>
    </rPh>
    <phoneticPr fontId="1"/>
  </si>
  <si>
    <t>安里</t>
    <rPh sb="0" eb="2">
      <t>アサト</t>
    </rPh>
    <phoneticPr fontId="1"/>
  </si>
  <si>
    <t>香典</t>
    <rPh sb="0" eb="2">
      <t>コウデン</t>
    </rPh>
    <phoneticPr fontId="1"/>
  </si>
  <si>
    <t>ガソリン</t>
    <phoneticPr fontId="1"/>
  </si>
  <si>
    <t>火</t>
    <rPh sb="0" eb="1">
      <t>カ</t>
    </rPh>
    <phoneticPr fontId="1"/>
  </si>
  <si>
    <t>修、施設夜警。父は安里うどんで新章、与那覇さんと飲む</t>
    <rPh sb="0" eb="1">
      <t>オサム</t>
    </rPh>
    <rPh sb="2" eb="6">
      <t>シセツヤケイ</t>
    </rPh>
    <rPh sb="7" eb="8">
      <t>チチ</t>
    </rPh>
    <rPh sb="9" eb="11">
      <t>アサト</t>
    </rPh>
    <rPh sb="15" eb="17">
      <t>シンショウ</t>
    </rPh>
    <rPh sb="18" eb="21">
      <t>ヨナハ</t>
    </rPh>
    <rPh sb="24" eb="25">
      <t>ノ</t>
    </rPh>
    <phoneticPr fontId="1"/>
  </si>
  <si>
    <t>水</t>
    <rPh sb="0" eb="1">
      <t>スイ</t>
    </rPh>
    <phoneticPr fontId="1"/>
  </si>
  <si>
    <t>泊家父の法事、順子と平安座島へ。修施設夜警気に入ったようである</t>
    <rPh sb="0" eb="2">
      <t>トマリケ</t>
    </rPh>
    <rPh sb="2" eb="3">
      <t>チチ</t>
    </rPh>
    <rPh sb="4" eb="6">
      <t>ホウジ</t>
    </rPh>
    <rPh sb="7" eb="9">
      <t>ジュンコ</t>
    </rPh>
    <rPh sb="10" eb="14">
      <t>ヘンザジマ</t>
    </rPh>
    <rPh sb="16" eb="17">
      <t>オサム</t>
    </rPh>
    <rPh sb="17" eb="21">
      <t>シセツヤケイ</t>
    </rPh>
    <rPh sb="21" eb="22">
      <t>キ</t>
    </rPh>
    <rPh sb="23" eb="24">
      <t>イ</t>
    </rPh>
    <phoneticPr fontId="1"/>
  </si>
  <si>
    <t>南風原町へAP住まいしてもいいとのこと。ミーカへ依頼する</t>
    <rPh sb="0" eb="4">
      <t>ハエバルチョウ</t>
    </rPh>
    <rPh sb="7" eb="8">
      <t>ス</t>
    </rPh>
    <rPh sb="24" eb="26">
      <t>イライ</t>
    </rPh>
    <phoneticPr fontId="1"/>
  </si>
  <si>
    <t>木</t>
    <rPh sb="0" eb="1">
      <t>モク</t>
    </rPh>
    <phoneticPr fontId="1"/>
  </si>
  <si>
    <t>AM修汀間へ連れて行く、午後施設草刈り行く予定が疲れたので休む</t>
    <rPh sb="2" eb="3">
      <t>オサム</t>
    </rPh>
    <rPh sb="3" eb="5">
      <t>テイマ</t>
    </rPh>
    <rPh sb="6" eb="7">
      <t>ツ</t>
    </rPh>
    <rPh sb="9" eb="10">
      <t>イ</t>
    </rPh>
    <rPh sb="12" eb="14">
      <t>ゴゴ</t>
    </rPh>
    <rPh sb="14" eb="18">
      <t>シセツクサカ</t>
    </rPh>
    <rPh sb="19" eb="20">
      <t>イ</t>
    </rPh>
    <rPh sb="21" eb="23">
      <t>ヨテイ</t>
    </rPh>
    <rPh sb="24" eb="25">
      <t>ツカ</t>
    </rPh>
    <rPh sb="29" eb="30">
      <t>ヤス</t>
    </rPh>
    <phoneticPr fontId="1"/>
  </si>
  <si>
    <t>金</t>
    <rPh sb="0" eb="1">
      <t>キン</t>
    </rPh>
    <phoneticPr fontId="1"/>
  </si>
  <si>
    <t>AM,マグナでAP探し、PM施設草刈り</t>
    <rPh sb="9" eb="10">
      <t>サガ</t>
    </rPh>
    <rPh sb="14" eb="18">
      <t>シセツクサカ</t>
    </rPh>
    <phoneticPr fontId="1"/>
  </si>
  <si>
    <t>土</t>
    <rPh sb="0" eb="1">
      <t>ド</t>
    </rPh>
    <phoneticPr fontId="1"/>
  </si>
  <si>
    <t>ガソリン</t>
    <phoneticPr fontId="1"/>
  </si>
  <si>
    <t>西原でソロ</t>
    <rPh sb="0" eb="2">
      <t>ニシハラ</t>
    </rPh>
    <phoneticPr fontId="1"/>
  </si>
  <si>
    <t>日</t>
    <rPh sb="0" eb="1">
      <t>ニチ</t>
    </rPh>
    <phoneticPr fontId="1"/>
  </si>
  <si>
    <t>AM飲み過ぎで元気ないが新章さんよりTELあり夕方安里うどんで飲む</t>
    <rPh sb="2" eb="3">
      <t>ノ</t>
    </rPh>
    <rPh sb="4" eb="5">
      <t>ス</t>
    </rPh>
    <rPh sb="7" eb="9">
      <t>ゲンキ</t>
    </rPh>
    <rPh sb="12" eb="14">
      <t>シンショウ</t>
    </rPh>
    <rPh sb="23" eb="25">
      <t>ユウガタ</t>
    </rPh>
    <rPh sb="25" eb="27">
      <t>アサト</t>
    </rPh>
    <rPh sb="31" eb="32">
      <t>ノ</t>
    </rPh>
    <phoneticPr fontId="1"/>
  </si>
  <si>
    <t>月</t>
    <rPh sb="0" eb="1">
      <t>ゲツ</t>
    </rPh>
    <phoneticPr fontId="1"/>
  </si>
  <si>
    <t>安里うどん</t>
    <rPh sb="0" eb="2">
      <t>アサト</t>
    </rPh>
    <phoneticPr fontId="1"/>
  </si>
  <si>
    <t>プレサージュ、リコール予約。餌等買い物後PM施設草刈り</t>
    <rPh sb="11" eb="13">
      <t>ヨヤク</t>
    </rPh>
    <rPh sb="14" eb="16">
      <t>エサトウ</t>
    </rPh>
    <rPh sb="16" eb="17">
      <t>カ</t>
    </rPh>
    <rPh sb="18" eb="19">
      <t>モノ</t>
    </rPh>
    <rPh sb="19" eb="20">
      <t>ゴ</t>
    </rPh>
    <rPh sb="22" eb="26">
      <t>シセツクサカ</t>
    </rPh>
    <phoneticPr fontId="1"/>
  </si>
  <si>
    <t>くじ</t>
    <phoneticPr fontId="1"/>
  </si>
  <si>
    <t>エサ・ビール</t>
    <phoneticPr fontId="1"/>
  </si>
  <si>
    <t>火</t>
    <rPh sb="0" eb="1">
      <t>カ</t>
    </rPh>
    <phoneticPr fontId="1"/>
  </si>
  <si>
    <t>AMミーカとAP探し,南風原町大名で契約。午後プレサージュリコール</t>
    <rPh sb="8" eb="9">
      <t>サガ</t>
    </rPh>
    <rPh sb="11" eb="15">
      <t>ハエバルチョウ</t>
    </rPh>
    <rPh sb="15" eb="17">
      <t>オオナ</t>
    </rPh>
    <rPh sb="18" eb="20">
      <t>ケイヤク</t>
    </rPh>
    <rPh sb="21" eb="23">
      <t>ゴゴ</t>
    </rPh>
    <phoneticPr fontId="1"/>
  </si>
  <si>
    <t>安里うどん</t>
    <rPh sb="0" eb="2">
      <t>アサト</t>
    </rPh>
    <phoneticPr fontId="1"/>
  </si>
  <si>
    <t>夕方安里うどんで新章さんと</t>
    <rPh sb="0" eb="2">
      <t>ユウガタ</t>
    </rPh>
    <rPh sb="2" eb="4">
      <t>アサト</t>
    </rPh>
    <rPh sb="8" eb="10">
      <t>シンショウ</t>
    </rPh>
    <phoneticPr fontId="1"/>
  </si>
  <si>
    <t>ミニ・1800</t>
    <phoneticPr fontId="1"/>
  </si>
  <si>
    <t>くじ</t>
    <phoneticPr fontId="1"/>
  </si>
  <si>
    <t>AM修迎え15時頃帰る</t>
    <rPh sb="2" eb="4">
      <t>オサムムカ</t>
    </rPh>
    <rPh sb="7" eb="10">
      <t>ジコロカエ</t>
    </rPh>
    <phoneticPr fontId="1"/>
  </si>
  <si>
    <t>OB会</t>
    <rPh sb="2" eb="3">
      <t>カイ</t>
    </rPh>
    <phoneticPr fontId="1"/>
  </si>
  <si>
    <t>木</t>
    <rPh sb="0" eb="1">
      <t>モク</t>
    </rPh>
    <phoneticPr fontId="1"/>
  </si>
  <si>
    <t>金</t>
    <rPh sb="0" eb="1">
      <t>キン</t>
    </rPh>
    <phoneticPr fontId="1"/>
  </si>
  <si>
    <t>土</t>
    <rPh sb="0" eb="1">
      <t>ド</t>
    </rPh>
    <phoneticPr fontId="1"/>
  </si>
  <si>
    <t>修と買い物、徳ちゃんのそば全部食べている夕方施設へ送る。夜はOB会</t>
    <rPh sb="0" eb="1">
      <t>オサム</t>
    </rPh>
    <rPh sb="2" eb="3">
      <t>カ</t>
    </rPh>
    <rPh sb="4" eb="5">
      <t>モノ</t>
    </rPh>
    <rPh sb="6" eb="7">
      <t>トク</t>
    </rPh>
    <rPh sb="13" eb="16">
      <t>ゼンブタ</t>
    </rPh>
    <rPh sb="20" eb="22">
      <t>ユウガタ</t>
    </rPh>
    <rPh sb="22" eb="24">
      <t>シセツ</t>
    </rPh>
    <rPh sb="25" eb="26">
      <t>オク</t>
    </rPh>
    <rPh sb="28" eb="29">
      <t>ヨル</t>
    </rPh>
    <rPh sb="32" eb="33">
      <t>カイ</t>
    </rPh>
    <phoneticPr fontId="1"/>
  </si>
  <si>
    <t>16　時修施設へ送る、母夜中転倒し歩けないため救急車依頼豊見城中央病院へ</t>
    <rPh sb="3" eb="4">
      <t>ジ</t>
    </rPh>
    <rPh sb="4" eb="5">
      <t>オサム</t>
    </rPh>
    <rPh sb="5" eb="7">
      <t>シセツ</t>
    </rPh>
    <rPh sb="8" eb="9">
      <t>オク</t>
    </rPh>
    <rPh sb="11" eb="12">
      <t>ハハ</t>
    </rPh>
    <rPh sb="12" eb="14">
      <t>ヨナカ</t>
    </rPh>
    <rPh sb="14" eb="16">
      <t>テントウ</t>
    </rPh>
    <rPh sb="17" eb="18">
      <t>アル</t>
    </rPh>
    <rPh sb="23" eb="26">
      <t>キュウキュウシャ</t>
    </rPh>
    <rPh sb="26" eb="28">
      <t>イライ</t>
    </rPh>
    <rPh sb="28" eb="31">
      <t>トミシロ</t>
    </rPh>
    <rPh sb="31" eb="35">
      <t>チュウオウビョウイン</t>
    </rPh>
    <phoneticPr fontId="1"/>
  </si>
  <si>
    <t>日</t>
    <rPh sb="0" eb="1">
      <t>ニチ</t>
    </rPh>
    <phoneticPr fontId="1"/>
  </si>
  <si>
    <t>15時施設へナーベーラー植える、修へ水かけ依頼。夜は西原でソロ</t>
    <rPh sb="2" eb="3">
      <t>ジ</t>
    </rPh>
    <rPh sb="3" eb="5">
      <t>シセツ</t>
    </rPh>
    <rPh sb="12" eb="13">
      <t>ウ</t>
    </rPh>
    <rPh sb="16" eb="17">
      <t>オサム</t>
    </rPh>
    <rPh sb="18" eb="19">
      <t>ミズ</t>
    </rPh>
    <rPh sb="21" eb="23">
      <t>イライ</t>
    </rPh>
    <rPh sb="24" eb="25">
      <t>ヨル</t>
    </rPh>
    <rPh sb="26" eb="28">
      <t>ニシハラ</t>
    </rPh>
    <phoneticPr fontId="1"/>
  </si>
  <si>
    <t>くじ</t>
    <phoneticPr fontId="1"/>
  </si>
  <si>
    <t>月</t>
    <rPh sb="0" eb="1">
      <t>ゲツ</t>
    </rPh>
    <phoneticPr fontId="1"/>
  </si>
  <si>
    <t>五洋開発で契約。鍵を預かる、合鍵を作り1個は直へ</t>
    <rPh sb="0" eb="4">
      <t>ゴヨウカイハツ</t>
    </rPh>
    <rPh sb="5" eb="7">
      <t>ケイヤク</t>
    </rPh>
    <rPh sb="8" eb="9">
      <t>カギ</t>
    </rPh>
    <rPh sb="10" eb="11">
      <t>アズ</t>
    </rPh>
    <rPh sb="14" eb="16">
      <t>アイカギ</t>
    </rPh>
    <rPh sb="17" eb="18">
      <t>ツク</t>
    </rPh>
    <rPh sb="20" eb="21">
      <t>コ</t>
    </rPh>
    <rPh sb="22" eb="23">
      <t>ナオシ</t>
    </rPh>
    <phoneticPr fontId="1"/>
  </si>
  <si>
    <t>火</t>
    <rPh sb="0" eb="1">
      <t>カ</t>
    </rPh>
    <phoneticPr fontId="1"/>
  </si>
  <si>
    <t>AM,直とベット、テーブル運ぶ。16時修施設へ送る。夜は新章、与那覇と安里うどん</t>
    <rPh sb="3" eb="4">
      <t>ナオシ</t>
    </rPh>
    <rPh sb="13" eb="14">
      <t>ハコ</t>
    </rPh>
    <rPh sb="18" eb="19">
      <t>ジ</t>
    </rPh>
    <rPh sb="19" eb="22">
      <t>オサムシセツ</t>
    </rPh>
    <rPh sb="23" eb="24">
      <t>オク</t>
    </rPh>
    <rPh sb="26" eb="27">
      <t>ヨル</t>
    </rPh>
    <rPh sb="28" eb="30">
      <t>シンショウ</t>
    </rPh>
    <rPh sb="31" eb="34">
      <t>ヨナハ</t>
    </rPh>
    <rPh sb="35" eb="37">
      <t>アサト</t>
    </rPh>
    <phoneticPr fontId="1"/>
  </si>
  <si>
    <t>くじ</t>
    <phoneticPr fontId="1"/>
  </si>
  <si>
    <t>くじ・酒</t>
    <rPh sb="3" eb="4">
      <t>サケ</t>
    </rPh>
    <phoneticPr fontId="1"/>
  </si>
  <si>
    <t>祝儀・城間</t>
    <rPh sb="0" eb="2">
      <t>シュウギ</t>
    </rPh>
    <rPh sb="3" eb="5">
      <t>シロマ</t>
    </rPh>
    <phoneticPr fontId="1"/>
  </si>
  <si>
    <t>内出血あり穿刺吸引し痛みとれ21時頃帰る。志乃家族は名古屋へ結婚式</t>
    <rPh sb="0" eb="3">
      <t>ナイシュッケツ</t>
    </rPh>
    <rPh sb="5" eb="7">
      <t>センシ</t>
    </rPh>
    <rPh sb="7" eb="9">
      <t>キュウイン</t>
    </rPh>
    <rPh sb="10" eb="11">
      <t>イタ</t>
    </rPh>
    <rPh sb="16" eb="19">
      <t>ジコロカエ</t>
    </rPh>
    <rPh sb="21" eb="25">
      <t>シノカゾク</t>
    </rPh>
    <rPh sb="26" eb="29">
      <t>ナゴヤ</t>
    </rPh>
    <rPh sb="30" eb="33">
      <t>ケッコンシキ</t>
    </rPh>
    <phoneticPr fontId="1"/>
  </si>
  <si>
    <t>水</t>
    <rPh sb="0" eb="1">
      <t>スイ</t>
    </rPh>
    <phoneticPr fontId="1"/>
  </si>
  <si>
    <t>15時30修施設へ送り、施設草刈り</t>
    <rPh sb="2" eb="3">
      <t>ジ</t>
    </rPh>
    <rPh sb="5" eb="8">
      <t>オサムシセツ</t>
    </rPh>
    <rPh sb="9" eb="10">
      <t>オク</t>
    </rPh>
    <rPh sb="12" eb="16">
      <t>シセツクサカ</t>
    </rPh>
    <phoneticPr fontId="1"/>
  </si>
  <si>
    <t>木</t>
    <rPh sb="0" eb="1">
      <t>モク</t>
    </rPh>
    <phoneticPr fontId="1"/>
  </si>
  <si>
    <t>順子と修APの備品買う、16時30修施設へ送る寂しのかAM泣いていた</t>
    <rPh sb="0" eb="2">
      <t>ジュンコ</t>
    </rPh>
    <rPh sb="3" eb="4">
      <t>オサム</t>
    </rPh>
    <rPh sb="7" eb="9">
      <t>ビヒン</t>
    </rPh>
    <rPh sb="9" eb="10">
      <t>カ</t>
    </rPh>
    <rPh sb="14" eb="15">
      <t>ジ</t>
    </rPh>
    <rPh sb="17" eb="20">
      <t>オサムシセツ</t>
    </rPh>
    <rPh sb="21" eb="22">
      <t>オク</t>
    </rPh>
    <rPh sb="23" eb="24">
      <t>サビ</t>
    </rPh>
    <rPh sb="29" eb="30">
      <t>ナ</t>
    </rPh>
    <phoneticPr fontId="1"/>
  </si>
  <si>
    <t>金</t>
    <rPh sb="0" eb="1">
      <t>キン</t>
    </rPh>
    <phoneticPr fontId="1"/>
  </si>
  <si>
    <t>修今日からAPへ帰ったとの電話ある。AMほじんクリニック、散髪済ませる</t>
    <rPh sb="0" eb="1">
      <t>オサム</t>
    </rPh>
    <rPh sb="1" eb="3">
      <t>キョウ</t>
    </rPh>
    <rPh sb="8" eb="9">
      <t>カエ</t>
    </rPh>
    <rPh sb="13" eb="15">
      <t>デンワ</t>
    </rPh>
    <rPh sb="29" eb="31">
      <t>サンパツ</t>
    </rPh>
    <rPh sb="31" eb="32">
      <t>ス</t>
    </rPh>
    <phoneticPr fontId="1"/>
  </si>
  <si>
    <t>くじ</t>
    <phoneticPr fontId="1"/>
  </si>
  <si>
    <t>AP</t>
    <phoneticPr fontId="1"/>
  </si>
  <si>
    <t>PM施設草刈り</t>
    <rPh sb="2" eb="6">
      <t>シセツクサカ</t>
    </rPh>
    <phoneticPr fontId="1"/>
  </si>
  <si>
    <t>土</t>
    <rPh sb="0" eb="1">
      <t>ド</t>
    </rPh>
    <phoneticPr fontId="1"/>
  </si>
  <si>
    <t>修へ荷物届ける。夕方は徳一の歓迎会うりずん</t>
    <rPh sb="0" eb="1">
      <t>オサム</t>
    </rPh>
    <rPh sb="2" eb="4">
      <t>ニモツ</t>
    </rPh>
    <rPh sb="4" eb="5">
      <t>トド</t>
    </rPh>
    <rPh sb="8" eb="10">
      <t>ユウガタ</t>
    </rPh>
    <rPh sb="11" eb="13">
      <t>トクイチ</t>
    </rPh>
    <rPh sb="14" eb="17">
      <t>カンゲイカイ</t>
    </rPh>
    <phoneticPr fontId="1"/>
  </si>
  <si>
    <t>日</t>
    <rPh sb="0" eb="1">
      <t>ニチ</t>
    </rPh>
    <phoneticPr fontId="1"/>
  </si>
  <si>
    <t>うりずん</t>
    <phoneticPr fontId="1"/>
  </si>
  <si>
    <t>くじ</t>
    <phoneticPr fontId="1"/>
  </si>
  <si>
    <t>9時30分徳一向え首里城へ、13時30空港へ。夜は西原でソロ</t>
    <rPh sb="1" eb="2">
      <t>ジ</t>
    </rPh>
    <rPh sb="4" eb="5">
      <t>フン</t>
    </rPh>
    <rPh sb="5" eb="8">
      <t>トクイチムカエ</t>
    </rPh>
    <rPh sb="9" eb="12">
      <t>シュリジョウ</t>
    </rPh>
    <rPh sb="16" eb="17">
      <t>ジ</t>
    </rPh>
    <rPh sb="19" eb="21">
      <t>クウコウ</t>
    </rPh>
    <rPh sb="23" eb="24">
      <t>ヨル</t>
    </rPh>
    <rPh sb="25" eb="27">
      <t>ニシハラ</t>
    </rPh>
    <phoneticPr fontId="1"/>
  </si>
  <si>
    <t>ソロ12000</t>
    <phoneticPr fontId="1"/>
  </si>
  <si>
    <t>代行</t>
    <rPh sb="0" eb="2">
      <t>ダイコウ</t>
    </rPh>
    <phoneticPr fontId="1"/>
  </si>
  <si>
    <t>月</t>
    <rPh sb="0" eb="1">
      <t>ゲツ</t>
    </rPh>
    <phoneticPr fontId="1"/>
  </si>
  <si>
    <t>AM壁紙張り、PM施設草刈り</t>
    <rPh sb="2" eb="4">
      <t>カベカミ</t>
    </rPh>
    <rPh sb="4" eb="5">
      <t>ハ</t>
    </rPh>
    <rPh sb="9" eb="13">
      <t>シセツクサカ</t>
    </rPh>
    <phoneticPr fontId="1"/>
  </si>
  <si>
    <t>火</t>
    <rPh sb="0" eb="1">
      <t>カ</t>
    </rPh>
    <phoneticPr fontId="1"/>
  </si>
  <si>
    <t>名護神谷家の7年期</t>
    <rPh sb="0" eb="2">
      <t>ナゴ</t>
    </rPh>
    <rPh sb="2" eb="5">
      <t>カミヤケ</t>
    </rPh>
    <rPh sb="7" eb="9">
      <t>ネンキ</t>
    </rPh>
    <phoneticPr fontId="1"/>
  </si>
  <si>
    <t>水</t>
    <rPh sb="0" eb="1">
      <t>スイ</t>
    </rPh>
    <phoneticPr fontId="1"/>
  </si>
  <si>
    <t>くじ1000</t>
    <phoneticPr fontId="1"/>
  </si>
  <si>
    <t>香典</t>
    <rPh sb="0" eb="2">
      <t>コウデン</t>
    </rPh>
    <phoneticPr fontId="1"/>
  </si>
  <si>
    <t>順子</t>
    <rPh sb="0" eb="2">
      <t>ジュンコ</t>
    </rPh>
    <phoneticPr fontId="1"/>
  </si>
  <si>
    <t>小遣い</t>
    <rPh sb="0" eb="2">
      <t>コズカ</t>
    </rPh>
    <phoneticPr fontId="1"/>
  </si>
  <si>
    <t>くじ</t>
    <phoneticPr fontId="1"/>
  </si>
  <si>
    <t>PM施設草刈り、御中元米10キロ×10</t>
    <rPh sb="2" eb="6">
      <t>シセツクサカ</t>
    </rPh>
    <rPh sb="8" eb="11">
      <t>オチュウゲン</t>
    </rPh>
    <rPh sb="11" eb="12">
      <t>コメ</t>
    </rPh>
    <phoneticPr fontId="1"/>
  </si>
  <si>
    <t>米</t>
    <rPh sb="0" eb="1">
      <t>コメ</t>
    </rPh>
    <phoneticPr fontId="1"/>
  </si>
  <si>
    <t>お盆</t>
    <rPh sb="1" eb="2">
      <t>ボン</t>
    </rPh>
    <phoneticPr fontId="1"/>
  </si>
  <si>
    <t>遊友会</t>
    <rPh sb="0" eb="3">
      <t>ユウユウカイ</t>
    </rPh>
    <phoneticPr fontId="1"/>
  </si>
  <si>
    <t>夕方は遊友会</t>
    <rPh sb="0" eb="2">
      <t>ユウガタ</t>
    </rPh>
    <rPh sb="3" eb="6">
      <t>ユウユウカイ</t>
    </rPh>
    <phoneticPr fontId="1"/>
  </si>
  <si>
    <t>AM順子と買い物（お盆）PMヤードへテーブル運ぶ。ベランダ清掃</t>
    <rPh sb="2" eb="4">
      <t>ジュンコ</t>
    </rPh>
    <rPh sb="5" eb="6">
      <t>カ</t>
    </rPh>
    <rPh sb="7" eb="8">
      <t>モノ</t>
    </rPh>
    <rPh sb="10" eb="11">
      <t>ボン</t>
    </rPh>
    <rPh sb="22" eb="23">
      <t>ハコ</t>
    </rPh>
    <rPh sb="29" eb="31">
      <t>セイソウ</t>
    </rPh>
    <phoneticPr fontId="1"/>
  </si>
  <si>
    <t>金</t>
    <rPh sb="0" eb="1">
      <t>キン</t>
    </rPh>
    <phoneticPr fontId="1"/>
  </si>
  <si>
    <t>模合</t>
    <rPh sb="0" eb="2">
      <t>モアイ</t>
    </rPh>
    <phoneticPr fontId="1"/>
  </si>
  <si>
    <t>土</t>
    <rPh sb="0" eb="1">
      <t>ド</t>
    </rPh>
    <phoneticPr fontId="1"/>
  </si>
  <si>
    <t>夕方はドリンカー模合</t>
    <rPh sb="0" eb="2">
      <t>ユウガタ</t>
    </rPh>
    <rPh sb="8" eb="10">
      <t>モアイ</t>
    </rPh>
    <phoneticPr fontId="1"/>
  </si>
  <si>
    <t>日</t>
    <rPh sb="0" eb="1">
      <t>ニチ</t>
    </rPh>
    <phoneticPr fontId="1"/>
  </si>
  <si>
    <t>月</t>
    <rPh sb="0" eb="1">
      <t>ゲツ</t>
    </rPh>
    <phoneticPr fontId="1"/>
  </si>
  <si>
    <t>施設よりサトウキビ取りに行く、夜は俊秀家夕飯食べに来る</t>
    <rPh sb="0" eb="2">
      <t>シセツ</t>
    </rPh>
    <rPh sb="9" eb="10">
      <t>ト</t>
    </rPh>
    <rPh sb="12" eb="13">
      <t>イ</t>
    </rPh>
    <rPh sb="15" eb="16">
      <t>ヨル</t>
    </rPh>
    <rPh sb="17" eb="20">
      <t>トシヒデケ</t>
    </rPh>
    <rPh sb="20" eb="22">
      <t>ユウメシ</t>
    </rPh>
    <rPh sb="22" eb="23">
      <t>タ</t>
    </rPh>
    <rPh sb="25" eb="26">
      <t>ク</t>
    </rPh>
    <phoneticPr fontId="1"/>
  </si>
  <si>
    <t>ドリンカー模合</t>
    <rPh sb="5" eb="7">
      <t>モアイ</t>
    </rPh>
    <phoneticPr fontId="1"/>
  </si>
  <si>
    <t>流生病院薬もらう、直へ御中元預ける（定典・勲・稲嶺・新垣）</t>
    <rPh sb="0" eb="4">
      <t>リュウセイビョウイン</t>
    </rPh>
    <rPh sb="4" eb="5">
      <t>クスリ</t>
    </rPh>
    <rPh sb="9" eb="10">
      <t>ナオシ</t>
    </rPh>
    <rPh sb="11" eb="14">
      <t>オチュウゲン</t>
    </rPh>
    <rPh sb="14" eb="15">
      <t>アズ</t>
    </rPh>
    <rPh sb="18" eb="20">
      <t>サダノリ</t>
    </rPh>
    <rPh sb="21" eb="22">
      <t>イサオ</t>
    </rPh>
    <rPh sb="23" eb="25">
      <t>イナミネ</t>
    </rPh>
    <rPh sb="26" eb="28">
      <t>アラカキ</t>
    </rPh>
    <phoneticPr fontId="1"/>
  </si>
  <si>
    <t>火</t>
    <rPh sb="0" eb="1">
      <t>カ</t>
    </rPh>
    <phoneticPr fontId="1"/>
  </si>
  <si>
    <t>ウンケー、夜は順子と与儀へ</t>
    <rPh sb="5" eb="6">
      <t>ヨル</t>
    </rPh>
    <rPh sb="7" eb="9">
      <t>ジュンコ</t>
    </rPh>
    <rPh sb="10" eb="12">
      <t>ヨギ</t>
    </rPh>
    <phoneticPr fontId="1"/>
  </si>
  <si>
    <t>水</t>
    <rPh sb="0" eb="1">
      <t>スイ</t>
    </rPh>
    <phoneticPr fontId="1"/>
  </si>
  <si>
    <t>中、厚オジーと16時頃来る。俊秀家、智紀家は与儀へ</t>
    <rPh sb="0" eb="1">
      <t>ナカ</t>
    </rPh>
    <rPh sb="2" eb="3">
      <t>アツシ</t>
    </rPh>
    <rPh sb="9" eb="12">
      <t>ジコロク</t>
    </rPh>
    <rPh sb="14" eb="17">
      <t>トシヒデケ</t>
    </rPh>
    <rPh sb="18" eb="21">
      <t>トモノリケ</t>
    </rPh>
    <rPh sb="22" eb="24">
      <t>ヨギ</t>
    </rPh>
    <phoneticPr fontId="1"/>
  </si>
  <si>
    <t>ウークイ、稲嶺家全員名護市長も来る、20年酒を飲む</t>
    <rPh sb="5" eb="8">
      <t>イナミネケ</t>
    </rPh>
    <rPh sb="8" eb="10">
      <t>ゼンイン</t>
    </rPh>
    <rPh sb="10" eb="14">
      <t>ナゴシチョウ</t>
    </rPh>
    <rPh sb="15" eb="16">
      <t>ク</t>
    </rPh>
    <rPh sb="20" eb="22">
      <t>ネンシュ</t>
    </rPh>
    <rPh sb="23" eb="24">
      <t>ノ</t>
    </rPh>
    <phoneticPr fontId="1"/>
  </si>
  <si>
    <t>木</t>
    <rPh sb="0" eb="1">
      <t>モク</t>
    </rPh>
    <phoneticPr fontId="1"/>
  </si>
  <si>
    <t>母お盆のお金7千円持って行こうとするが、5千円持たす</t>
    <rPh sb="0" eb="1">
      <t>ハハ</t>
    </rPh>
    <rPh sb="2" eb="3">
      <t>ボン</t>
    </rPh>
    <rPh sb="5" eb="6">
      <t>カネ</t>
    </rPh>
    <rPh sb="7" eb="9">
      <t>センエン</t>
    </rPh>
    <rPh sb="9" eb="10">
      <t>モ</t>
    </rPh>
    <rPh sb="12" eb="13">
      <t>イ</t>
    </rPh>
    <rPh sb="21" eb="23">
      <t>センエン</t>
    </rPh>
    <rPh sb="23" eb="24">
      <t>モ</t>
    </rPh>
    <phoneticPr fontId="1"/>
  </si>
  <si>
    <t>不満顔である、金を持たすと無駄遣いがおおいため</t>
    <rPh sb="0" eb="2">
      <t>フマン</t>
    </rPh>
    <rPh sb="2" eb="3">
      <t>カオ</t>
    </rPh>
    <rPh sb="7" eb="8">
      <t>カネ</t>
    </rPh>
    <rPh sb="9" eb="10">
      <t>モ</t>
    </rPh>
    <rPh sb="13" eb="16">
      <t>ムダズカ</t>
    </rPh>
    <phoneticPr fontId="1"/>
  </si>
  <si>
    <t>くじ</t>
    <phoneticPr fontId="1"/>
  </si>
  <si>
    <t>パーマ</t>
    <phoneticPr fontId="1"/>
  </si>
  <si>
    <t>くすり</t>
    <phoneticPr fontId="1"/>
  </si>
  <si>
    <t>修汀間へ行く</t>
    <rPh sb="0" eb="1">
      <t>オサム</t>
    </rPh>
    <rPh sb="1" eb="3">
      <t>テイマ</t>
    </rPh>
    <rPh sb="4" eb="5">
      <t>イ</t>
    </rPh>
    <phoneticPr fontId="1"/>
  </si>
  <si>
    <t>金</t>
    <rPh sb="0" eb="1">
      <t>キン</t>
    </rPh>
    <phoneticPr fontId="1"/>
  </si>
  <si>
    <t>ワイン・氷</t>
    <rPh sb="4" eb="5">
      <t>コオリ</t>
    </rPh>
    <phoneticPr fontId="1"/>
  </si>
  <si>
    <t>土</t>
    <rPh sb="0" eb="1">
      <t>ド</t>
    </rPh>
    <phoneticPr fontId="1"/>
  </si>
  <si>
    <t>バボス前輪交換</t>
    <rPh sb="3" eb="5">
      <t>ゼンリン</t>
    </rPh>
    <rPh sb="5" eb="7">
      <t>コウカン</t>
    </rPh>
    <phoneticPr fontId="1"/>
  </si>
  <si>
    <t>PM施設裏庭整理、ナーベーラー棚作り</t>
    <rPh sb="2" eb="4">
      <t>シセツ</t>
    </rPh>
    <rPh sb="4" eb="5">
      <t>ウラ</t>
    </rPh>
    <rPh sb="5" eb="6">
      <t>ニワ</t>
    </rPh>
    <rPh sb="6" eb="8">
      <t>セイリ</t>
    </rPh>
    <rPh sb="15" eb="16">
      <t>タナ</t>
    </rPh>
    <rPh sb="16" eb="17">
      <t>ツク</t>
    </rPh>
    <phoneticPr fontId="1"/>
  </si>
  <si>
    <t>ソロ12500</t>
    <phoneticPr fontId="1"/>
  </si>
  <si>
    <t>順子へ</t>
    <rPh sb="0" eb="2">
      <t>ジュンコ</t>
    </rPh>
    <phoneticPr fontId="1"/>
  </si>
  <si>
    <t>日</t>
    <rPh sb="0" eb="1">
      <t>ニチ</t>
    </rPh>
    <phoneticPr fontId="1"/>
  </si>
  <si>
    <t>施設、ナーベーラー水かけ。夜は西原でソロ</t>
    <rPh sb="0" eb="2">
      <t>シセツ</t>
    </rPh>
    <rPh sb="9" eb="10">
      <t>ミズ</t>
    </rPh>
    <rPh sb="13" eb="14">
      <t>ヨル</t>
    </rPh>
    <rPh sb="15" eb="17">
      <t>ニシハラ</t>
    </rPh>
    <phoneticPr fontId="1"/>
  </si>
  <si>
    <t>月</t>
    <rPh sb="0" eb="1">
      <t>ゲツ</t>
    </rPh>
    <phoneticPr fontId="1"/>
  </si>
  <si>
    <t>俊秀ヤードでジムニーのマフラー修理</t>
    <rPh sb="0" eb="2">
      <t>トシヒデ</t>
    </rPh>
    <rPh sb="15" eb="17">
      <t>シュウリ</t>
    </rPh>
    <phoneticPr fontId="1"/>
  </si>
  <si>
    <t>火</t>
    <rPh sb="0" eb="1">
      <t>カ</t>
    </rPh>
    <phoneticPr fontId="1"/>
  </si>
  <si>
    <t>バモス、ホーン届く,PM施設草刈り。夕方は安里うどんで民謡ライブ</t>
    <rPh sb="7" eb="8">
      <t>トド</t>
    </rPh>
    <rPh sb="12" eb="16">
      <t>シセツクサカ</t>
    </rPh>
    <rPh sb="18" eb="20">
      <t>ユウガタ</t>
    </rPh>
    <rPh sb="21" eb="23">
      <t>アサト</t>
    </rPh>
    <rPh sb="27" eb="29">
      <t>ミンヨウ</t>
    </rPh>
    <phoneticPr fontId="1"/>
  </si>
  <si>
    <t>安里うどん</t>
    <rPh sb="0" eb="2">
      <t>アサト</t>
    </rPh>
    <phoneticPr fontId="1"/>
  </si>
  <si>
    <t>水</t>
    <rPh sb="0" eb="1">
      <t>スイ</t>
    </rPh>
    <phoneticPr fontId="1"/>
  </si>
  <si>
    <t>ホーン取り付け。PM施設草刈り</t>
    <rPh sb="3" eb="4">
      <t>ト</t>
    </rPh>
    <rPh sb="5" eb="6">
      <t>ツ</t>
    </rPh>
    <rPh sb="10" eb="14">
      <t>シセツクサカ</t>
    </rPh>
    <phoneticPr fontId="1"/>
  </si>
  <si>
    <t>木</t>
    <rPh sb="0" eb="1">
      <t>モク</t>
    </rPh>
    <phoneticPr fontId="1"/>
  </si>
  <si>
    <t>順子休み、PM施設草刈り</t>
    <rPh sb="0" eb="2">
      <t>ジュンコ</t>
    </rPh>
    <rPh sb="2" eb="3">
      <t>ヤス</t>
    </rPh>
    <rPh sb="7" eb="11">
      <t>シセツクサカ</t>
    </rPh>
    <phoneticPr fontId="1"/>
  </si>
  <si>
    <t>ガソ・ワイン</t>
    <phoneticPr fontId="1"/>
  </si>
  <si>
    <t>金</t>
    <rPh sb="0" eb="1">
      <t>キン</t>
    </rPh>
    <phoneticPr fontId="1"/>
  </si>
  <si>
    <t>PM施設草刈り</t>
    <rPh sb="2" eb="6">
      <t>シセツクサカ</t>
    </rPh>
    <phoneticPr fontId="1"/>
  </si>
  <si>
    <t>土</t>
    <rPh sb="0" eb="1">
      <t>ド</t>
    </rPh>
    <phoneticPr fontId="1"/>
  </si>
  <si>
    <t>ジムニーワックス洗車、夜は西原でソロ。志乃家族は汀間で踊りへ</t>
    <rPh sb="8" eb="10">
      <t>センシャ</t>
    </rPh>
    <rPh sb="11" eb="12">
      <t>ヨル</t>
    </rPh>
    <rPh sb="13" eb="15">
      <t>ニシハラ</t>
    </rPh>
    <rPh sb="19" eb="21">
      <t>シノ</t>
    </rPh>
    <rPh sb="21" eb="23">
      <t>カゾク</t>
    </rPh>
    <rPh sb="24" eb="26">
      <t>テイマ</t>
    </rPh>
    <rPh sb="27" eb="28">
      <t>オド</t>
    </rPh>
    <phoneticPr fontId="1"/>
  </si>
  <si>
    <t>H23年</t>
    <rPh sb="3" eb="4">
      <t>ネン</t>
    </rPh>
    <phoneticPr fontId="1"/>
  </si>
  <si>
    <t>2011年</t>
    <rPh sb="4" eb="5">
      <t>ネン</t>
    </rPh>
    <phoneticPr fontId="1"/>
  </si>
  <si>
    <t>2012年</t>
    <rPh sb="4" eb="5">
      <t>ネン</t>
    </rPh>
    <phoneticPr fontId="1"/>
  </si>
  <si>
    <t>H24年</t>
    <rPh sb="3" eb="4">
      <t>ネン</t>
    </rPh>
    <phoneticPr fontId="1"/>
  </si>
  <si>
    <t>２０１３年</t>
    <rPh sb="4" eb="5">
      <t>ネン</t>
    </rPh>
    <phoneticPr fontId="1"/>
  </si>
  <si>
    <t>H25年</t>
    <rPh sb="3" eb="4">
      <t>ネン</t>
    </rPh>
    <phoneticPr fontId="1"/>
  </si>
  <si>
    <t>ソロ11500</t>
    <phoneticPr fontId="1"/>
  </si>
  <si>
    <t>8月</t>
  </si>
  <si>
    <t>日</t>
    <rPh sb="0" eb="1">
      <t>ニチ</t>
    </rPh>
    <phoneticPr fontId="1"/>
  </si>
  <si>
    <t>順子休み、志乃（38歳）誕生日俊秀家ピザを差し入れ参加</t>
    <rPh sb="0" eb="2">
      <t>ジュンコ</t>
    </rPh>
    <rPh sb="2" eb="3">
      <t>ヤス</t>
    </rPh>
    <rPh sb="5" eb="7">
      <t>シノ</t>
    </rPh>
    <rPh sb="10" eb="11">
      <t>サイ</t>
    </rPh>
    <rPh sb="12" eb="15">
      <t>タンジョウビ</t>
    </rPh>
    <rPh sb="15" eb="18">
      <t>トシヒデケ</t>
    </rPh>
    <rPh sb="21" eb="22">
      <t>サ</t>
    </rPh>
    <rPh sb="23" eb="24">
      <t>イ</t>
    </rPh>
    <rPh sb="25" eb="27">
      <t>サンカ</t>
    </rPh>
    <phoneticPr fontId="1"/>
  </si>
  <si>
    <t>月</t>
    <rPh sb="0" eb="1">
      <t>ゲツ</t>
    </rPh>
    <phoneticPr fontId="1"/>
  </si>
  <si>
    <t>くじ</t>
    <phoneticPr fontId="1"/>
  </si>
  <si>
    <t>火</t>
    <rPh sb="0" eb="1">
      <t>カ</t>
    </rPh>
    <phoneticPr fontId="1"/>
  </si>
  <si>
    <t>修連れ那覇年金事務所へ、渚へ送るため。ゆし豆腐定食ほとんど食べている</t>
    <rPh sb="0" eb="2">
      <t>オサムツ</t>
    </rPh>
    <rPh sb="3" eb="7">
      <t>ナハネンキン</t>
    </rPh>
    <rPh sb="7" eb="10">
      <t>ジムショ</t>
    </rPh>
    <rPh sb="12" eb="13">
      <t>ナギサ</t>
    </rPh>
    <rPh sb="14" eb="15">
      <t>オク</t>
    </rPh>
    <rPh sb="21" eb="23">
      <t>トウフ</t>
    </rPh>
    <rPh sb="23" eb="25">
      <t>テイショク</t>
    </rPh>
    <rPh sb="29" eb="30">
      <t>タ</t>
    </rPh>
    <phoneticPr fontId="1"/>
  </si>
  <si>
    <t>安里うどんで</t>
    <rPh sb="0" eb="2">
      <t>アサト</t>
    </rPh>
    <phoneticPr fontId="1"/>
  </si>
  <si>
    <t>夜は安里うどんで新章、与那覇さんと帰りはうりずん</t>
    <rPh sb="0" eb="1">
      <t>ヨル</t>
    </rPh>
    <rPh sb="2" eb="4">
      <t>アサト</t>
    </rPh>
    <rPh sb="8" eb="10">
      <t>シンショウ</t>
    </rPh>
    <rPh sb="11" eb="14">
      <t>ヨナハ</t>
    </rPh>
    <rPh sb="17" eb="18">
      <t>カエ</t>
    </rPh>
    <phoneticPr fontId="1"/>
  </si>
  <si>
    <t>水</t>
    <rPh sb="0" eb="1">
      <t>スイ</t>
    </rPh>
    <phoneticPr fontId="1"/>
  </si>
  <si>
    <t>PM施設草刈り</t>
    <rPh sb="2" eb="6">
      <t>シセツクサカ</t>
    </rPh>
    <phoneticPr fontId="1"/>
  </si>
  <si>
    <t>ワイン</t>
    <phoneticPr fontId="1"/>
  </si>
  <si>
    <t>木</t>
    <rPh sb="0" eb="1">
      <t>モク</t>
    </rPh>
    <phoneticPr fontId="1"/>
  </si>
  <si>
    <t>自宅ツタへ除草剤散布。施設山へも除草剤散布</t>
    <rPh sb="0" eb="2">
      <t>ジタク</t>
    </rPh>
    <rPh sb="5" eb="8">
      <t>ジョソウザイ</t>
    </rPh>
    <rPh sb="8" eb="10">
      <t>サンプ</t>
    </rPh>
    <rPh sb="11" eb="13">
      <t>シセツ</t>
    </rPh>
    <rPh sb="13" eb="14">
      <t>ヤマ</t>
    </rPh>
    <rPh sb="16" eb="19">
      <t>ジョソウザイ</t>
    </rPh>
    <rPh sb="19" eb="21">
      <t>サンプ</t>
    </rPh>
    <phoneticPr fontId="1"/>
  </si>
  <si>
    <t>やんばる</t>
    <phoneticPr fontId="1"/>
  </si>
  <si>
    <t>金</t>
    <rPh sb="0" eb="1">
      <t>キン</t>
    </rPh>
    <phoneticPr fontId="1"/>
  </si>
  <si>
    <t>11時やんばるへ順子、快喜連れて行くが名護でジムニーヒート名護スズキへ修理</t>
    <rPh sb="2" eb="3">
      <t>ジ</t>
    </rPh>
    <rPh sb="8" eb="10">
      <t>ジュンコ</t>
    </rPh>
    <rPh sb="11" eb="13">
      <t>カイキ</t>
    </rPh>
    <rPh sb="13" eb="14">
      <t>ツ</t>
    </rPh>
    <rPh sb="16" eb="17">
      <t>イ</t>
    </rPh>
    <rPh sb="19" eb="21">
      <t>ナゴ</t>
    </rPh>
    <rPh sb="29" eb="31">
      <t>ナゴ</t>
    </rPh>
    <rPh sb="35" eb="37">
      <t>シュウリ</t>
    </rPh>
    <phoneticPr fontId="1"/>
  </si>
  <si>
    <t>厚へ連絡入れ厚の車借り汀間へ清掃後16時帰る</t>
    <rPh sb="0" eb="1">
      <t>アツシ</t>
    </rPh>
    <rPh sb="2" eb="4">
      <t>レンラク</t>
    </rPh>
    <rPh sb="4" eb="5">
      <t>イ</t>
    </rPh>
    <rPh sb="6" eb="7">
      <t>アツシ</t>
    </rPh>
    <rPh sb="8" eb="9">
      <t>クルマ</t>
    </rPh>
    <rPh sb="9" eb="10">
      <t>カ</t>
    </rPh>
    <rPh sb="11" eb="12">
      <t>テイ</t>
    </rPh>
    <rPh sb="12" eb="13">
      <t>マ</t>
    </rPh>
    <rPh sb="14" eb="16">
      <t>セイソウ</t>
    </rPh>
    <rPh sb="16" eb="17">
      <t>ゴ</t>
    </rPh>
    <rPh sb="19" eb="20">
      <t>ジ</t>
    </rPh>
    <rPh sb="20" eb="21">
      <t>カエ</t>
    </rPh>
    <phoneticPr fontId="1"/>
  </si>
  <si>
    <t>ワイン</t>
    <phoneticPr fontId="1"/>
  </si>
  <si>
    <t>掃除機</t>
    <rPh sb="0" eb="3">
      <t>ソウジキ</t>
    </rPh>
    <phoneticPr fontId="1"/>
  </si>
  <si>
    <t>日</t>
    <rPh sb="0" eb="1">
      <t>ニチ</t>
    </rPh>
    <phoneticPr fontId="1"/>
  </si>
  <si>
    <t>くじ</t>
    <phoneticPr fontId="1"/>
  </si>
  <si>
    <t>ソロ・酒</t>
    <rPh sb="3" eb="4">
      <t>サケ</t>
    </rPh>
    <phoneticPr fontId="1"/>
  </si>
  <si>
    <t>夜は西原でソロ帰りにムツ、コウセイと飲みに行く</t>
    <rPh sb="0" eb="1">
      <t>ヨル</t>
    </rPh>
    <rPh sb="2" eb="4">
      <t>ニシハラ</t>
    </rPh>
    <rPh sb="7" eb="8">
      <t>カエ</t>
    </rPh>
    <rPh sb="18" eb="19">
      <t>ノ</t>
    </rPh>
    <rPh sb="21" eb="22">
      <t>イ</t>
    </rPh>
    <phoneticPr fontId="1"/>
  </si>
  <si>
    <t>月</t>
    <rPh sb="0" eb="1">
      <t>ゲツ</t>
    </rPh>
    <phoneticPr fontId="1"/>
  </si>
  <si>
    <t>雨、草刈りいけない。ジムニーエンジンダメとの連絡あり。1時間ヲーキング</t>
    <rPh sb="0" eb="1">
      <t>アメ</t>
    </rPh>
    <rPh sb="2" eb="4">
      <t>クサカ</t>
    </rPh>
    <rPh sb="22" eb="24">
      <t>レンラク</t>
    </rPh>
    <rPh sb="28" eb="30">
      <t>ジカン</t>
    </rPh>
    <phoneticPr fontId="1"/>
  </si>
  <si>
    <t>火</t>
    <rPh sb="0" eb="1">
      <t>カ</t>
    </rPh>
    <phoneticPr fontId="1"/>
  </si>
  <si>
    <t>PM施設草刈り、夜は安里うどんで与那覇、新章、博と飲む</t>
    <rPh sb="2" eb="6">
      <t>シセツクサカ</t>
    </rPh>
    <rPh sb="8" eb="9">
      <t>ヨル</t>
    </rPh>
    <rPh sb="10" eb="12">
      <t>アサト</t>
    </rPh>
    <rPh sb="16" eb="19">
      <t>ヨナハ</t>
    </rPh>
    <rPh sb="20" eb="22">
      <t>シンショウ</t>
    </rPh>
    <rPh sb="23" eb="24">
      <t>ヒロシ</t>
    </rPh>
    <rPh sb="25" eb="26">
      <t>ノ</t>
    </rPh>
    <phoneticPr fontId="1"/>
  </si>
  <si>
    <t>酒</t>
    <rPh sb="0" eb="1">
      <t>サケ</t>
    </rPh>
    <phoneticPr fontId="1"/>
  </si>
  <si>
    <t>水</t>
    <rPh sb="0" eb="1">
      <t>スイ</t>
    </rPh>
    <phoneticPr fontId="1"/>
  </si>
  <si>
    <t>順子とやんばるへジムニー受取、汀間へ持っていく、帰りに屋嘉そばでヒージャー</t>
    <rPh sb="0" eb="2">
      <t>ジュンコ</t>
    </rPh>
    <rPh sb="12" eb="14">
      <t>ウケトリ</t>
    </rPh>
    <rPh sb="15" eb="17">
      <t>テイマ</t>
    </rPh>
    <rPh sb="18" eb="19">
      <t>モ</t>
    </rPh>
    <rPh sb="24" eb="25">
      <t>カエ</t>
    </rPh>
    <rPh sb="27" eb="29">
      <t>ヤカ</t>
    </rPh>
    <phoneticPr fontId="1"/>
  </si>
  <si>
    <t>ガソリン</t>
    <phoneticPr fontId="1"/>
  </si>
  <si>
    <t>ジムニー修理</t>
    <rPh sb="4" eb="6">
      <t>シュウリ</t>
    </rPh>
    <phoneticPr fontId="1"/>
  </si>
  <si>
    <t>役員報酬15万になっている</t>
    <rPh sb="0" eb="2">
      <t>ヤクイン</t>
    </rPh>
    <rPh sb="2" eb="4">
      <t>ホウシュウ</t>
    </rPh>
    <rPh sb="6" eb="7">
      <t>マン</t>
    </rPh>
    <phoneticPr fontId="1"/>
  </si>
  <si>
    <t>木</t>
    <rPh sb="0" eb="1">
      <t>モク</t>
    </rPh>
    <phoneticPr fontId="1"/>
  </si>
  <si>
    <t>PM施設草刈り、修APへしろばらのお菓子持っていく。</t>
    <rPh sb="2" eb="6">
      <t>シセツクサカ</t>
    </rPh>
    <rPh sb="8" eb="9">
      <t>オサム</t>
    </rPh>
    <rPh sb="18" eb="20">
      <t>カシ</t>
    </rPh>
    <rPh sb="20" eb="21">
      <t>モ</t>
    </rPh>
    <phoneticPr fontId="1"/>
  </si>
  <si>
    <t>金</t>
    <rPh sb="0" eb="1">
      <t>キン</t>
    </rPh>
    <phoneticPr fontId="1"/>
  </si>
  <si>
    <t>PM施設草刈り</t>
    <rPh sb="2" eb="6">
      <t>シセツクサカ</t>
    </rPh>
    <phoneticPr fontId="1"/>
  </si>
  <si>
    <t>土</t>
    <rPh sb="0" eb="1">
      <t>ド</t>
    </rPh>
    <phoneticPr fontId="1"/>
  </si>
  <si>
    <t>快喜、敦惺連れとみとんでそば食べて瀬長島へ</t>
    <rPh sb="0" eb="2">
      <t>カイキ</t>
    </rPh>
    <rPh sb="3" eb="5">
      <t>タイセイ</t>
    </rPh>
    <rPh sb="5" eb="6">
      <t>ツ</t>
    </rPh>
    <rPh sb="14" eb="15">
      <t>タ</t>
    </rPh>
    <rPh sb="17" eb="20">
      <t>セナガジマ</t>
    </rPh>
    <phoneticPr fontId="1"/>
  </si>
  <si>
    <t>ソロ</t>
    <phoneticPr fontId="1"/>
  </si>
  <si>
    <t>日</t>
    <rPh sb="0" eb="1">
      <t>ニチ</t>
    </rPh>
    <phoneticPr fontId="1"/>
  </si>
  <si>
    <t>夜は西原でソロ</t>
    <rPh sb="0" eb="1">
      <t>ヨル</t>
    </rPh>
    <rPh sb="2" eb="4">
      <t>ニシハラ</t>
    </rPh>
    <phoneticPr fontId="1"/>
  </si>
  <si>
    <t>月</t>
    <rPh sb="0" eb="1">
      <t>ゲツ</t>
    </rPh>
    <phoneticPr fontId="1"/>
  </si>
  <si>
    <t>食事・スリッパ</t>
    <rPh sb="0" eb="2">
      <t>ショクジ</t>
    </rPh>
    <phoneticPr fontId="1"/>
  </si>
  <si>
    <t>火</t>
    <rPh sb="0" eb="1">
      <t>カ</t>
    </rPh>
    <phoneticPr fontId="1"/>
  </si>
  <si>
    <t>母、模合へ連れて行く、施設草刈り</t>
    <rPh sb="0" eb="1">
      <t>ハハ</t>
    </rPh>
    <rPh sb="2" eb="4">
      <t>モアイ</t>
    </rPh>
    <rPh sb="5" eb="6">
      <t>ツ</t>
    </rPh>
    <rPh sb="8" eb="9">
      <t>イ</t>
    </rPh>
    <rPh sb="11" eb="15">
      <t>シセツクサカ</t>
    </rPh>
    <phoneticPr fontId="1"/>
  </si>
  <si>
    <t>水</t>
    <rPh sb="0" eb="1">
      <t>スイ</t>
    </rPh>
    <phoneticPr fontId="1"/>
  </si>
  <si>
    <t>ミニ・800</t>
    <phoneticPr fontId="1"/>
  </si>
  <si>
    <t>参酔会</t>
    <rPh sb="0" eb="3">
      <t>サンスイカイ</t>
    </rPh>
    <phoneticPr fontId="1"/>
  </si>
  <si>
    <t>快喜、敦惺連れ食事へ、浦西歓会門で</t>
    <rPh sb="0" eb="2">
      <t>カイキ</t>
    </rPh>
    <rPh sb="3" eb="5">
      <t>タイセイ</t>
    </rPh>
    <rPh sb="5" eb="6">
      <t>ツ</t>
    </rPh>
    <rPh sb="7" eb="9">
      <t>ショクジ</t>
    </rPh>
    <rPh sb="11" eb="13">
      <t>ウラニシ</t>
    </rPh>
    <rPh sb="13" eb="14">
      <t>カン</t>
    </rPh>
    <rPh sb="14" eb="15">
      <t>カイ</t>
    </rPh>
    <rPh sb="15" eb="16">
      <t>モン</t>
    </rPh>
    <phoneticPr fontId="1"/>
  </si>
  <si>
    <t>PM施設草刈り、夜は参酔会21時頃,博と帰る。快喜未だいる</t>
    <rPh sb="2" eb="6">
      <t>シセツクサカ</t>
    </rPh>
    <rPh sb="8" eb="9">
      <t>ヨル</t>
    </rPh>
    <rPh sb="10" eb="13">
      <t>サンスイカイ</t>
    </rPh>
    <rPh sb="15" eb="17">
      <t>ジコロ</t>
    </rPh>
    <rPh sb="18" eb="19">
      <t>ヒロシ</t>
    </rPh>
    <rPh sb="20" eb="21">
      <t>カエ</t>
    </rPh>
    <rPh sb="23" eb="26">
      <t>カイキマ</t>
    </rPh>
    <phoneticPr fontId="1"/>
  </si>
  <si>
    <t>ガソリン・印鑑証</t>
    <rPh sb="5" eb="7">
      <t>インカン</t>
    </rPh>
    <rPh sb="7" eb="8">
      <t>アカシ</t>
    </rPh>
    <phoneticPr fontId="1"/>
  </si>
  <si>
    <t>木</t>
    <rPh sb="0" eb="1">
      <t>モク</t>
    </rPh>
    <phoneticPr fontId="1"/>
  </si>
  <si>
    <t>順子休み、敦惺、耳鼻科、皮膚科受診一日預かる</t>
    <rPh sb="0" eb="3">
      <t>ジュンコヤス</t>
    </rPh>
    <rPh sb="5" eb="7">
      <t>タイセイ</t>
    </rPh>
    <rPh sb="8" eb="11">
      <t>ジビカ</t>
    </rPh>
    <rPh sb="12" eb="15">
      <t>ヒフカ</t>
    </rPh>
    <rPh sb="15" eb="17">
      <t>ジュシン</t>
    </rPh>
    <rPh sb="17" eb="19">
      <t>イチニチ</t>
    </rPh>
    <rPh sb="19" eb="20">
      <t>アズ</t>
    </rPh>
    <phoneticPr fontId="1"/>
  </si>
  <si>
    <t>順一へローンの借換え相談する、利息1.45．現在は3.05</t>
    <rPh sb="0" eb="2">
      <t>ジュンイチ</t>
    </rPh>
    <rPh sb="7" eb="9">
      <t>カリカ</t>
    </rPh>
    <rPh sb="10" eb="12">
      <t>ソウダン</t>
    </rPh>
    <rPh sb="15" eb="17">
      <t>リソク</t>
    </rPh>
    <rPh sb="22" eb="24">
      <t>ゲンザイ</t>
    </rPh>
    <phoneticPr fontId="1"/>
  </si>
  <si>
    <t>金</t>
    <rPh sb="0" eb="1">
      <t>キン</t>
    </rPh>
    <phoneticPr fontId="1"/>
  </si>
  <si>
    <t>労金へ℡にて確認利息1.45へ借り換えできるとのことで、順一へ断りの℡</t>
    <rPh sb="0" eb="2">
      <t>ロウキン</t>
    </rPh>
    <rPh sb="6" eb="8">
      <t>カクニン</t>
    </rPh>
    <rPh sb="8" eb="10">
      <t>リソク</t>
    </rPh>
    <rPh sb="15" eb="16">
      <t>カ</t>
    </rPh>
    <rPh sb="17" eb="18">
      <t>カ</t>
    </rPh>
    <rPh sb="28" eb="30">
      <t>ジュンイチ</t>
    </rPh>
    <rPh sb="31" eb="32">
      <t>コトワ</t>
    </rPh>
    <phoneticPr fontId="1"/>
  </si>
  <si>
    <t>土</t>
    <rPh sb="0" eb="1">
      <t>ド</t>
    </rPh>
    <phoneticPr fontId="1"/>
  </si>
  <si>
    <t>佳凛、運動会豊崎にて、名護のオバちゃんも来ている</t>
    <rPh sb="0" eb="2">
      <t>カリン</t>
    </rPh>
    <rPh sb="3" eb="6">
      <t>ウンドウカイ</t>
    </rPh>
    <rPh sb="6" eb="8">
      <t>トヨサキ</t>
    </rPh>
    <rPh sb="11" eb="13">
      <t>ナゴ</t>
    </rPh>
    <rPh sb="20" eb="21">
      <t>キ</t>
    </rPh>
    <phoneticPr fontId="1"/>
  </si>
  <si>
    <t>夜は遊友会</t>
    <rPh sb="0" eb="1">
      <t>ヨル</t>
    </rPh>
    <rPh sb="2" eb="5">
      <t>ユウユウカイ</t>
    </rPh>
    <phoneticPr fontId="1"/>
  </si>
  <si>
    <t>夜はドリンカー模合帰りに新垣隆の店まで粟国と康男で</t>
    <rPh sb="0" eb="1">
      <t>ヨル</t>
    </rPh>
    <rPh sb="7" eb="9">
      <t>モアイ</t>
    </rPh>
    <rPh sb="9" eb="10">
      <t>カエ</t>
    </rPh>
    <rPh sb="12" eb="14">
      <t>アラカキ</t>
    </rPh>
    <rPh sb="14" eb="15">
      <t>タカシ</t>
    </rPh>
    <rPh sb="16" eb="17">
      <t>ミセ</t>
    </rPh>
    <rPh sb="19" eb="21">
      <t>アグニ</t>
    </rPh>
    <rPh sb="22" eb="24">
      <t>ヤスオ</t>
    </rPh>
    <phoneticPr fontId="1"/>
  </si>
  <si>
    <t>模合</t>
    <rPh sb="0" eb="2">
      <t>モアイ</t>
    </rPh>
    <phoneticPr fontId="1"/>
  </si>
  <si>
    <t>餌・シャツ</t>
    <rPh sb="0" eb="1">
      <t>エサ</t>
    </rPh>
    <phoneticPr fontId="1"/>
  </si>
  <si>
    <t>遊友会</t>
    <rPh sb="0" eb="3">
      <t>ユウユウカイ</t>
    </rPh>
    <phoneticPr fontId="1"/>
  </si>
  <si>
    <t>ドリンカー模合</t>
    <rPh sb="5" eb="7">
      <t>モアイ</t>
    </rPh>
    <phoneticPr fontId="1"/>
  </si>
  <si>
    <t>くじ</t>
    <phoneticPr fontId="1"/>
  </si>
  <si>
    <t>日</t>
    <rPh sb="0" eb="1">
      <t>ニチ</t>
    </rPh>
    <phoneticPr fontId="1"/>
  </si>
  <si>
    <t>順子の誕生日、家族で祝う父は1万円出す</t>
    <rPh sb="0" eb="2">
      <t>ジュンコ</t>
    </rPh>
    <rPh sb="3" eb="6">
      <t>タンジョウビ</t>
    </rPh>
    <rPh sb="7" eb="9">
      <t>カゾク</t>
    </rPh>
    <rPh sb="10" eb="11">
      <t>イワ</t>
    </rPh>
    <rPh sb="12" eb="13">
      <t>チチ</t>
    </rPh>
    <rPh sb="15" eb="16">
      <t>マン</t>
    </rPh>
    <rPh sb="16" eb="18">
      <t>エンダ</t>
    </rPh>
    <phoneticPr fontId="1"/>
  </si>
  <si>
    <t>月</t>
    <rPh sb="0" eb="1">
      <t>ゲツ</t>
    </rPh>
    <phoneticPr fontId="1"/>
  </si>
  <si>
    <t>施設清掃、洗浄機水漏れあり自宅で補修</t>
    <rPh sb="0" eb="4">
      <t>シセツセイソウ</t>
    </rPh>
    <rPh sb="5" eb="8">
      <t>センジョウキ</t>
    </rPh>
    <rPh sb="8" eb="10">
      <t>ミズモ</t>
    </rPh>
    <rPh sb="13" eb="15">
      <t>ジタク</t>
    </rPh>
    <rPh sb="16" eb="18">
      <t>ホシュウ</t>
    </rPh>
    <phoneticPr fontId="1"/>
  </si>
  <si>
    <t>誕生日</t>
    <rPh sb="0" eb="3">
      <t>タンジョウビ</t>
    </rPh>
    <phoneticPr fontId="1"/>
  </si>
  <si>
    <t>火</t>
    <rPh sb="0" eb="1">
      <t>カ</t>
    </rPh>
    <phoneticPr fontId="1"/>
  </si>
  <si>
    <t>15時敦惺耳鼻科へ、16時快喜迎える。夕方は安里うどんで</t>
    <rPh sb="2" eb="3">
      <t>ジ</t>
    </rPh>
    <rPh sb="3" eb="5">
      <t>タイセイ</t>
    </rPh>
    <rPh sb="5" eb="8">
      <t>ジビカ</t>
    </rPh>
    <rPh sb="12" eb="13">
      <t>ジ</t>
    </rPh>
    <rPh sb="13" eb="16">
      <t>カイキムカ</t>
    </rPh>
    <rPh sb="19" eb="21">
      <t>ユウガタ</t>
    </rPh>
    <rPh sb="22" eb="24">
      <t>アサト</t>
    </rPh>
    <phoneticPr fontId="1"/>
  </si>
  <si>
    <t>キャンプ準備・酒</t>
    <rPh sb="4" eb="6">
      <t>ジュンビ</t>
    </rPh>
    <rPh sb="7" eb="8">
      <t>サケ</t>
    </rPh>
    <phoneticPr fontId="1"/>
  </si>
  <si>
    <t>安里うどん</t>
    <rPh sb="0" eb="2">
      <t>アサト</t>
    </rPh>
    <phoneticPr fontId="1"/>
  </si>
  <si>
    <t>水</t>
    <rPh sb="0" eb="1">
      <t>スイ</t>
    </rPh>
    <phoneticPr fontId="1"/>
  </si>
  <si>
    <t>くじ</t>
    <phoneticPr fontId="1"/>
  </si>
  <si>
    <t>階段センサー取り付け。PM施設洗浄。</t>
    <rPh sb="0" eb="2">
      <t>カイダン</t>
    </rPh>
    <rPh sb="6" eb="7">
      <t>ト</t>
    </rPh>
    <rPh sb="8" eb="9">
      <t>ツ</t>
    </rPh>
    <rPh sb="13" eb="15">
      <t>シセツ</t>
    </rPh>
    <rPh sb="15" eb="17">
      <t>センジョウ</t>
    </rPh>
    <phoneticPr fontId="1"/>
  </si>
  <si>
    <t>センサー</t>
    <phoneticPr fontId="1"/>
  </si>
  <si>
    <t>薬</t>
    <rPh sb="0" eb="1">
      <t>クスリ</t>
    </rPh>
    <phoneticPr fontId="1"/>
  </si>
  <si>
    <t>木</t>
    <rPh sb="0" eb="1">
      <t>モク</t>
    </rPh>
    <phoneticPr fontId="1"/>
  </si>
  <si>
    <t>PM施設草刈り</t>
    <rPh sb="2" eb="6">
      <t>シセツクサカ</t>
    </rPh>
    <phoneticPr fontId="1"/>
  </si>
  <si>
    <t>くじ</t>
    <phoneticPr fontId="1"/>
  </si>
  <si>
    <t>ガソリン</t>
    <phoneticPr fontId="1"/>
  </si>
  <si>
    <t>ウッチン</t>
    <phoneticPr fontId="1"/>
  </si>
  <si>
    <t>金</t>
    <rPh sb="0" eb="1">
      <t>キン</t>
    </rPh>
    <phoneticPr fontId="1"/>
  </si>
  <si>
    <t>やんばるビーチパーティの準備、夕方俊秀家空港へ迎え</t>
    <rPh sb="12" eb="14">
      <t>ジュンビ</t>
    </rPh>
    <rPh sb="15" eb="17">
      <t>ユウガタ</t>
    </rPh>
    <rPh sb="17" eb="20">
      <t>トシヒデケ</t>
    </rPh>
    <rPh sb="20" eb="22">
      <t>クウコウ</t>
    </rPh>
    <rPh sb="23" eb="24">
      <t>ムカ</t>
    </rPh>
    <phoneticPr fontId="1"/>
  </si>
  <si>
    <t>土</t>
    <rPh sb="0" eb="1">
      <t>ド</t>
    </rPh>
    <phoneticPr fontId="1"/>
  </si>
  <si>
    <t>俊秀と智紀はゼットスキー。私と拓海はオデッセイで11時頃汀間着</t>
    <rPh sb="0" eb="2">
      <t>トシヒデ</t>
    </rPh>
    <rPh sb="3" eb="5">
      <t>トモノリ</t>
    </rPh>
    <rPh sb="13" eb="14">
      <t>ワタシ</t>
    </rPh>
    <rPh sb="15" eb="17">
      <t>タクミ</t>
    </rPh>
    <rPh sb="26" eb="28">
      <t>ジコロ</t>
    </rPh>
    <rPh sb="28" eb="30">
      <t>テイマ</t>
    </rPh>
    <rPh sb="30" eb="31">
      <t>チャク</t>
    </rPh>
    <phoneticPr fontId="1"/>
  </si>
  <si>
    <t>波高しだが瀬嵩沖でミーバイ等まーまー釣れる</t>
    <rPh sb="0" eb="2">
      <t>ナミタカ</t>
    </rPh>
    <rPh sb="5" eb="6">
      <t>セ</t>
    </rPh>
    <rPh sb="6" eb="7">
      <t>ダケ</t>
    </rPh>
    <rPh sb="7" eb="8">
      <t>オキ</t>
    </rPh>
    <rPh sb="13" eb="14">
      <t>トウ</t>
    </rPh>
    <rPh sb="18" eb="19">
      <t>ツ</t>
    </rPh>
    <phoneticPr fontId="1"/>
  </si>
  <si>
    <t>20時頃子どもたち家族訪れる12時頃まで焼き肉パーティー</t>
    <rPh sb="2" eb="3">
      <t>ジ</t>
    </rPh>
    <rPh sb="3" eb="4">
      <t>コロ</t>
    </rPh>
    <rPh sb="4" eb="5">
      <t>コ</t>
    </rPh>
    <rPh sb="9" eb="11">
      <t>カゾク</t>
    </rPh>
    <rPh sb="11" eb="12">
      <t>オトズ</t>
    </rPh>
    <rPh sb="16" eb="18">
      <t>ジコロ</t>
    </rPh>
    <rPh sb="20" eb="21">
      <t>ヤ</t>
    </rPh>
    <rPh sb="22" eb="23">
      <t>ニク</t>
    </rPh>
    <phoneticPr fontId="1"/>
  </si>
  <si>
    <t>日</t>
    <rPh sb="0" eb="1">
      <t>ニチ</t>
    </rPh>
    <phoneticPr fontId="1"/>
  </si>
  <si>
    <t>波高しところビーチで佐和田家交えビーチパーティ16時頃汀間の家へ</t>
    <rPh sb="0" eb="2">
      <t>ナミタカ</t>
    </rPh>
    <rPh sb="10" eb="13">
      <t>サワダ</t>
    </rPh>
    <rPh sb="13" eb="14">
      <t>ケ</t>
    </rPh>
    <rPh sb="14" eb="15">
      <t>マジ</t>
    </rPh>
    <rPh sb="25" eb="27">
      <t>ジコロ</t>
    </rPh>
    <rPh sb="27" eb="29">
      <t>テイマ</t>
    </rPh>
    <rPh sb="30" eb="31">
      <t>ウチ</t>
    </rPh>
    <phoneticPr fontId="1"/>
  </si>
  <si>
    <t>食事・子供達はプール。片付け後19時頃帰る</t>
    <rPh sb="0" eb="2">
      <t>ショクジ</t>
    </rPh>
    <rPh sb="3" eb="6">
      <t>コドモタチ</t>
    </rPh>
    <rPh sb="11" eb="13">
      <t>カタヅ</t>
    </rPh>
    <rPh sb="14" eb="15">
      <t>ゴ</t>
    </rPh>
    <rPh sb="17" eb="18">
      <t>ジ</t>
    </rPh>
    <rPh sb="18" eb="19">
      <t>コロ</t>
    </rPh>
    <rPh sb="19" eb="20">
      <t>カエ</t>
    </rPh>
    <phoneticPr fontId="1"/>
  </si>
  <si>
    <t>俊秀、智は中城でトレーラータイヤ故障、ヤードより4t車取りに行き</t>
    <rPh sb="0" eb="2">
      <t>トシヒデ</t>
    </rPh>
    <rPh sb="3" eb="4">
      <t>トモ</t>
    </rPh>
    <rPh sb="5" eb="7">
      <t>ナカグスク</t>
    </rPh>
    <rPh sb="16" eb="18">
      <t>コショウ</t>
    </rPh>
    <rPh sb="25" eb="27">
      <t>トンシャ</t>
    </rPh>
    <rPh sb="27" eb="28">
      <t>ト</t>
    </rPh>
    <rPh sb="30" eb="31">
      <t>イ</t>
    </rPh>
    <phoneticPr fontId="1"/>
  </si>
  <si>
    <t>23時半頃実家へ着く。私は熟睡</t>
    <rPh sb="2" eb="4">
      <t>ジハン</t>
    </rPh>
    <rPh sb="4" eb="5">
      <t>コロ</t>
    </rPh>
    <rPh sb="5" eb="7">
      <t>ジッカ</t>
    </rPh>
    <rPh sb="8" eb="9">
      <t>ツ</t>
    </rPh>
    <rPh sb="11" eb="12">
      <t>ワタシ</t>
    </rPh>
    <rPh sb="13" eb="15">
      <t>ジュクスイ</t>
    </rPh>
    <phoneticPr fontId="1"/>
  </si>
  <si>
    <t>ガソリン・高速</t>
    <rPh sb="5" eb="7">
      <t>コウソク</t>
    </rPh>
    <phoneticPr fontId="1"/>
  </si>
  <si>
    <t>高速・くじ</t>
    <rPh sb="0" eb="2">
      <t>コウソク</t>
    </rPh>
    <phoneticPr fontId="1"/>
  </si>
  <si>
    <t>俊秀と汀間へジムニー運び4トンで、糸洲へ預ける。午後後片付け</t>
    <rPh sb="0" eb="2">
      <t>トシヒデ</t>
    </rPh>
    <rPh sb="3" eb="5">
      <t>テイマ</t>
    </rPh>
    <rPh sb="10" eb="11">
      <t>ハコ</t>
    </rPh>
    <rPh sb="17" eb="19">
      <t>イトス</t>
    </rPh>
    <rPh sb="20" eb="21">
      <t>アズ</t>
    </rPh>
    <rPh sb="24" eb="26">
      <t>ゴゴ</t>
    </rPh>
    <rPh sb="26" eb="29">
      <t>アトカタヅ</t>
    </rPh>
    <phoneticPr fontId="1"/>
  </si>
  <si>
    <t>マグナで施設草刈り行くが、帰りにマグナ故障、おいて帰る。</t>
    <rPh sb="4" eb="8">
      <t>シセツクサカ</t>
    </rPh>
    <rPh sb="9" eb="10">
      <t>イ</t>
    </rPh>
    <rPh sb="13" eb="14">
      <t>カエ</t>
    </rPh>
    <rPh sb="19" eb="21">
      <t>コショウ</t>
    </rPh>
    <rPh sb="25" eb="26">
      <t>カエ</t>
    </rPh>
    <phoneticPr fontId="1"/>
  </si>
  <si>
    <t>17時清一母の通夜へ、帰りに一と末吉のスナックで飲み1時頃帰る</t>
    <rPh sb="11" eb="12">
      <t>カエ</t>
    </rPh>
    <rPh sb="14" eb="15">
      <t>ハジメ</t>
    </rPh>
    <rPh sb="16" eb="18">
      <t>スエヨシ</t>
    </rPh>
    <rPh sb="24" eb="25">
      <t>ノ</t>
    </rPh>
    <rPh sb="27" eb="29">
      <t>ジコロ</t>
    </rPh>
    <rPh sb="29" eb="30">
      <t>カエ</t>
    </rPh>
    <phoneticPr fontId="1"/>
  </si>
  <si>
    <t>酒</t>
    <rPh sb="0" eb="1">
      <t>サケ</t>
    </rPh>
    <phoneticPr fontId="1"/>
  </si>
  <si>
    <t>法事・酒</t>
    <rPh sb="0" eb="2">
      <t>ホウジ</t>
    </rPh>
    <rPh sb="3" eb="4">
      <t>サケ</t>
    </rPh>
    <phoneticPr fontId="1"/>
  </si>
  <si>
    <t>水</t>
    <rPh sb="0" eb="1">
      <t>スイ</t>
    </rPh>
    <phoneticPr fontId="1"/>
  </si>
  <si>
    <t>照屋家の法事、帰りに清仁、正順、佐久川と石嶺で飲む</t>
    <rPh sb="0" eb="3">
      <t>テルヤケ</t>
    </rPh>
    <rPh sb="4" eb="6">
      <t>ホウジ</t>
    </rPh>
    <rPh sb="7" eb="8">
      <t>カエ</t>
    </rPh>
    <rPh sb="10" eb="11">
      <t>セイ</t>
    </rPh>
    <rPh sb="11" eb="12">
      <t>ジン</t>
    </rPh>
    <rPh sb="13" eb="15">
      <t>セイジュン</t>
    </rPh>
    <rPh sb="16" eb="19">
      <t>サクガワ</t>
    </rPh>
    <rPh sb="20" eb="22">
      <t>イシミネ</t>
    </rPh>
    <rPh sb="23" eb="24">
      <t>ノ</t>
    </rPh>
    <phoneticPr fontId="1"/>
  </si>
  <si>
    <t>帰りに快喜の誕生日へ参加</t>
    <rPh sb="0" eb="1">
      <t>カエ</t>
    </rPh>
    <rPh sb="3" eb="5">
      <t>カイキ</t>
    </rPh>
    <rPh sb="6" eb="9">
      <t>タンジョウビ</t>
    </rPh>
    <rPh sb="10" eb="12">
      <t>サンカ</t>
    </rPh>
    <phoneticPr fontId="1"/>
  </si>
  <si>
    <t>快喜プレゼント</t>
    <rPh sb="0" eb="2">
      <t>カイキ</t>
    </rPh>
    <phoneticPr fontId="1"/>
  </si>
  <si>
    <t>木</t>
    <rPh sb="0" eb="1">
      <t>モク</t>
    </rPh>
    <phoneticPr fontId="1"/>
  </si>
  <si>
    <t>マグナ施設より運ぶが原因不明</t>
    <rPh sb="3" eb="5">
      <t>シセツ</t>
    </rPh>
    <rPh sb="7" eb="8">
      <t>ハコ</t>
    </rPh>
    <rPh sb="10" eb="14">
      <t>ゲンインフメイ</t>
    </rPh>
    <phoneticPr fontId="1"/>
  </si>
  <si>
    <t>金</t>
    <rPh sb="0" eb="1">
      <t>キン</t>
    </rPh>
    <phoneticPr fontId="1"/>
  </si>
  <si>
    <t>AM台風対策、夜はOB会</t>
    <rPh sb="2" eb="6">
      <t>タイフウタイサク</t>
    </rPh>
    <rPh sb="7" eb="8">
      <t>ヨル</t>
    </rPh>
    <rPh sb="11" eb="12">
      <t>カイ</t>
    </rPh>
    <phoneticPr fontId="1"/>
  </si>
  <si>
    <t>OB会</t>
    <rPh sb="2" eb="3">
      <t>カイ</t>
    </rPh>
    <phoneticPr fontId="1"/>
  </si>
  <si>
    <t>土</t>
    <rPh sb="0" eb="1">
      <t>ド</t>
    </rPh>
    <phoneticPr fontId="1"/>
  </si>
  <si>
    <t>くじ・香典</t>
    <rPh sb="3" eb="5">
      <t>コウデン</t>
    </rPh>
    <phoneticPr fontId="1"/>
  </si>
  <si>
    <t>日</t>
    <rPh sb="0" eb="1">
      <t>ニチ</t>
    </rPh>
    <phoneticPr fontId="1"/>
  </si>
  <si>
    <t>夕方照屋家の法事、久田さんと久しぶりに話す、21時順子迎えに来る</t>
    <rPh sb="0" eb="2">
      <t>ユウガタ</t>
    </rPh>
    <rPh sb="2" eb="5">
      <t>テルヤケ</t>
    </rPh>
    <rPh sb="6" eb="8">
      <t>ホウジ</t>
    </rPh>
    <rPh sb="9" eb="11">
      <t>クダ</t>
    </rPh>
    <rPh sb="14" eb="15">
      <t>ヒサ</t>
    </rPh>
    <rPh sb="19" eb="20">
      <t>ハナ</t>
    </rPh>
    <rPh sb="24" eb="25">
      <t>ジ</t>
    </rPh>
    <rPh sb="25" eb="28">
      <t>ジュンコムカ</t>
    </rPh>
    <rPh sb="30" eb="31">
      <t>ク</t>
    </rPh>
    <phoneticPr fontId="1"/>
  </si>
  <si>
    <t>昨日は飲み過ぎたので休肝日。台風23号あまり強くないがゴーヤ全滅</t>
    <rPh sb="0" eb="2">
      <t>キノウ</t>
    </rPh>
    <rPh sb="3" eb="4">
      <t>ノ</t>
    </rPh>
    <rPh sb="5" eb="6">
      <t>ス</t>
    </rPh>
    <rPh sb="10" eb="13">
      <t>キュウカンビ</t>
    </rPh>
    <rPh sb="14" eb="16">
      <t>タイフウ</t>
    </rPh>
    <rPh sb="18" eb="19">
      <t>ゴウ</t>
    </rPh>
    <rPh sb="22" eb="23">
      <t>ツヨ</t>
    </rPh>
    <rPh sb="30" eb="32">
      <t>ゼンメツ</t>
    </rPh>
    <phoneticPr fontId="1"/>
  </si>
  <si>
    <t>月</t>
    <rPh sb="0" eb="1">
      <t>ゲツ</t>
    </rPh>
    <phoneticPr fontId="1"/>
  </si>
  <si>
    <t>台風24号の為自宅で過ごす、18時頃再接近</t>
    <rPh sb="0" eb="2">
      <t>タイフウ</t>
    </rPh>
    <rPh sb="4" eb="5">
      <t>ゴウ</t>
    </rPh>
    <rPh sb="6" eb="7">
      <t>タメ</t>
    </rPh>
    <rPh sb="7" eb="9">
      <t>ジタク</t>
    </rPh>
    <rPh sb="10" eb="11">
      <t>ス</t>
    </rPh>
    <rPh sb="16" eb="18">
      <t>ジコロ</t>
    </rPh>
    <rPh sb="18" eb="21">
      <t>サイセッキン</t>
    </rPh>
    <phoneticPr fontId="1"/>
  </si>
  <si>
    <t>火</t>
    <rPh sb="0" eb="1">
      <t>カ</t>
    </rPh>
    <phoneticPr fontId="1"/>
  </si>
  <si>
    <t>AM,施設草刈り夕方安里うどんで新章、与那覇さんと</t>
    <rPh sb="3" eb="7">
      <t>シセツクサカ</t>
    </rPh>
    <rPh sb="8" eb="10">
      <t>ユウガタ</t>
    </rPh>
    <rPh sb="10" eb="12">
      <t>アサト</t>
    </rPh>
    <rPh sb="16" eb="18">
      <t>シンショウ</t>
    </rPh>
    <rPh sb="19" eb="22">
      <t>ヨナハ</t>
    </rPh>
    <phoneticPr fontId="1"/>
  </si>
  <si>
    <t>水</t>
    <rPh sb="0" eb="1">
      <t>スイ</t>
    </rPh>
    <phoneticPr fontId="1"/>
  </si>
  <si>
    <t>くじ・酒</t>
    <rPh sb="3" eb="4">
      <t>サケ</t>
    </rPh>
    <phoneticPr fontId="1"/>
  </si>
  <si>
    <t>PM施設草刈り</t>
    <rPh sb="2" eb="6">
      <t>シセツクサカ</t>
    </rPh>
    <phoneticPr fontId="1"/>
  </si>
  <si>
    <t>くじ</t>
    <phoneticPr fontId="1"/>
  </si>
  <si>
    <t>法事仲本</t>
    <rPh sb="0" eb="2">
      <t>ホウジ</t>
    </rPh>
    <rPh sb="2" eb="4">
      <t>ナカモト</t>
    </rPh>
    <phoneticPr fontId="1"/>
  </si>
  <si>
    <t>木</t>
    <rPh sb="0" eb="1">
      <t>モク</t>
    </rPh>
    <phoneticPr fontId="1"/>
  </si>
  <si>
    <t>金</t>
    <rPh sb="0" eb="1">
      <t>キン</t>
    </rPh>
    <phoneticPr fontId="1"/>
  </si>
  <si>
    <t>天気悪く自宅で過ごす、施設で植え付け用のパイプカットPM歩いてナンバ3買いに</t>
    <rPh sb="0" eb="3">
      <t>テンキワル</t>
    </rPh>
    <rPh sb="4" eb="6">
      <t>ジタク</t>
    </rPh>
    <rPh sb="7" eb="8">
      <t>ス</t>
    </rPh>
    <rPh sb="11" eb="13">
      <t>シセツ</t>
    </rPh>
    <rPh sb="14" eb="15">
      <t>ウ</t>
    </rPh>
    <rPh sb="16" eb="17">
      <t>ツ</t>
    </rPh>
    <rPh sb="18" eb="19">
      <t>ヨウ</t>
    </rPh>
    <rPh sb="28" eb="29">
      <t>アル</t>
    </rPh>
    <rPh sb="35" eb="36">
      <t>カ</t>
    </rPh>
    <phoneticPr fontId="1"/>
  </si>
  <si>
    <t>AM,施設草刈り、にんにく植え付け準備鉢へ土入れる。</t>
    <rPh sb="3" eb="7">
      <t>シセツクサカ</t>
    </rPh>
    <rPh sb="13" eb="14">
      <t>ウ</t>
    </rPh>
    <rPh sb="15" eb="16">
      <t>ツ</t>
    </rPh>
    <rPh sb="17" eb="19">
      <t>ジュンビ</t>
    </rPh>
    <rPh sb="19" eb="20">
      <t>ハチ</t>
    </rPh>
    <rPh sb="21" eb="23">
      <t>ツチイ</t>
    </rPh>
    <phoneticPr fontId="1"/>
  </si>
  <si>
    <t>那覇まつり</t>
    <rPh sb="0" eb="2">
      <t>ナハ</t>
    </rPh>
    <phoneticPr fontId="1"/>
  </si>
  <si>
    <t>くじ</t>
    <phoneticPr fontId="1"/>
  </si>
  <si>
    <t>ミニ9900</t>
    <phoneticPr fontId="1"/>
  </si>
  <si>
    <t>土</t>
    <rPh sb="0" eb="1">
      <t>ド</t>
    </rPh>
    <phoneticPr fontId="1"/>
  </si>
  <si>
    <t>佳凛、快喜連れ国際通りでミッキーマウス見に、郁絵の車で</t>
    <rPh sb="0" eb="2">
      <t>カリン</t>
    </rPh>
    <rPh sb="3" eb="5">
      <t>カイキ</t>
    </rPh>
    <rPh sb="5" eb="6">
      <t>ツ</t>
    </rPh>
    <rPh sb="7" eb="10">
      <t>コクサイドオ</t>
    </rPh>
    <rPh sb="19" eb="20">
      <t>ミ</t>
    </rPh>
    <rPh sb="22" eb="24">
      <t>イクエ</t>
    </rPh>
    <rPh sb="25" eb="26">
      <t>クルマ</t>
    </rPh>
    <phoneticPr fontId="1"/>
  </si>
  <si>
    <t>ミッキーを見て楽しそうでした。父は帰りに与那覇、新章と茶わきへ</t>
    <rPh sb="5" eb="6">
      <t>ミ</t>
    </rPh>
    <rPh sb="7" eb="8">
      <t>タノ</t>
    </rPh>
    <rPh sb="15" eb="16">
      <t>チチ</t>
    </rPh>
    <rPh sb="17" eb="18">
      <t>カエ</t>
    </rPh>
    <rPh sb="20" eb="23">
      <t>ヨナハ</t>
    </rPh>
    <rPh sb="24" eb="26">
      <t>シンショウ</t>
    </rPh>
    <rPh sb="27" eb="28">
      <t>チャ</t>
    </rPh>
    <phoneticPr fontId="1"/>
  </si>
  <si>
    <t>日</t>
    <rPh sb="0" eb="1">
      <t>ニチ</t>
    </rPh>
    <phoneticPr fontId="1"/>
  </si>
  <si>
    <t>AM,にんにくとピーマン植え付け。PM志乃の車でカインズへ鍬、ピーマン苗購入</t>
    <rPh sb="12" eb="13">
      <t>ウ</t>
    </rPh>
    <rPh sb="14" eb="15">
      <t>ツ</t>
    </rPh>
    <rPh sb="19" eb="21">
      <t>シノ</t>
    </rPh>
    <rPh sb="22" eb="23">
      <t>クルマ</t>
    </rPh>
    <rPh sb="29" eb="30">
      <t>クワ</t>
    </rPh>
    <rPh sb="35" eb="36">
      <t>ナエ</t>
    </rPh>
    <rPh sb="36" eb="38">
      <t>コウニュウ</t>
    </rPh>
    <phoneticPr fontId="1"/>
  </si>
  <si>
    <t>月</t>
    <rPh sb="0" eb="1">
      <t>ゲツ</t>
    </rPh>
    <phoneticPr fontId="1"/>
  </si>
  <si>
    <t>模合</t>
    <rPh sb="0" eb="2">
      <t>モアイ</t>
    </rPh>
    <phoneticPr fontId="1"/>
  </si>
  <si>
    <t>火</t>
    <rPh sb="0" eb="1">
      <t>カ</t>
    </rPh>
    <phoneticPr fontId="1"/>
  </si>
  <si>
    <t>母模合へ連れて行く</t>
    <rPh sb="0" eb="1">
      <t>ハハ</t>
    </rPh>
    <rPh sb="1" eb="3">
      <t>モアイ</t>
    </rPh>
    <rPh sb="4" eb="5">
      <t>ツ</t>
    </rPh>
    <rPh sb="7" eb="8">
      <t>イ</t>
    </rPh>
    <phoneticPr fontId="1"/>
  </si>
  <si>
    <t>快喜朝から預かる、AM志乃の家で敦惺と遊ぶPM公園まで散歩</t>
    <rPh sb="0" eb="2">
      <t>カイキ</t>
    </rPh>
    <rPh sb="2" eb="3">
      <t>アサ</t>
    </rPh>
    <rPh sb="5" eb="6">
      <t>アズ</t>
    </rPh>
    <rPh sb="11" eb="13">
      <t>シノ</t>
    </rPh>
    <rPh sb="14" eb="15">
      <t>ウチ</t>
    </rPh>
    <rPh sb="16" eb="18">
      <t>タイセイ</t>
    </rPh>
    <rPh sb="19" eb="20">
      <t>アソ</t>
    </rPh>
    <rPh sb="23" eb="25">
      <t>コウエン</t>
    </rPh>
    <rPh sb="27" eb="29">
      <t>サンポ</t>
    </rPh>
    <phoneticPr fontId="1"/>
  </si>
  <si>
    <t>くじ</t>
    <phoneticPr fontId="1"/>
  </si>
  <si>
    <t>水</t>
    <rPh sb="0" eb="1">
      <t>スイ</t>
    </rPh>
    <phoneticPr fontId="1"/>
  </si>
  <si>
    <t>AM,施設へピーマン、ナス植え付け。夜は参酔会</t>
    <rPh sb="3" eb="5">
      <t>シセツ</t>
    </rPh>
    <rPh sb="13" eb="14">
      <t>ウ</t>
    </rPh>
    <rPh sb="15" eb="16">
      <t>ツ</t>
    </rPh>
    <rPh sb="18" eb="19">
      <t>ヨル</t>
    </rPh>
    <rPh sb="20" eb="23">
      <t>サンスイカイ</t>
    </rPh>
    <phoneticPr fontId="1"/>
  </si>
  <si>
    <t>参酔会</t>
    <rPh sb="0" eb="3">
      <t>サンスイカイ</t>
    </rPh>
    <phoneticPr fontId="1"/>
  </si>
  <si>
    <t>ミニ800</t>
    <phoneticPr fontId="1"/>
  </si>
  <si>
    <t>労金契約金</t>
    <rPh sb="0" eb="5">
      <t>ロウキンケイヤクキン</t>
    </rPh>
    <phoneticPr fontId="1"/>
  </si>
  <si>
    <t>木</t>
    <rPh sb="0" eb="1">
      <t>モク</t>
    </rPh>
    <phoneticPr fontId="1"/>
  </si>
  <si>
    <t>PM施設草刈り、佳凛夕飯食べに来る</t>
    <rPh sb="2" eb="6">
      <t>シセツクサカ</t>
    </rPh>
    <rPh sb="8" eb="10">
      <t>カリン</t>
    </rPh>
    <rPh sb="10" eb="12">
      <t>ユウハン</t>
    </rPh>
    <rPh sb="12" eb="13">
      <t>タ</t>
    </rPh>
    <rPh sb="15" eb="16">
      <t>ク</t>
    </rPh>
    <phoneticPr fontId="1"/>
  </si>
  <si>
    <t>AM,施設草刈り、夜は遊友会</t>
    <rPh sb="3" eb="7">
      <t>シセツクサカ</t>
    </rPh>
    <rPh sb="9" eb="10">
      <t>ヨル</t>
    </rPh>
    <rPh sb="11" eb="14">
      <t>ユウユウカイ</t>
    </rPh>
    <phoneticPr fontId="1"/>
  </si>
  <si>
    <t>土</t>
    <rPh sb="0" eb="1">
      <t>ド</t>
    </rPh>
    <phoneticPr fontId="1"/>
  </si>
  <si>
    <t>遊友会</t>
    <rPh sb="0" eb="3">
      <t>ユウユウカイ</t>
    </rPh>
    <phoneticPr fontId="1"/>
  </si>
  <si>
    <t>模合・酒</t>
    <rPh sb="0" eb="2">
      <t>モアイ</t>
    </rPh>
    <rPh sb="3" eb="4">
      <t>サケ</t>
    </rPh>
    <phoneticPr fontId="1"/>
  </si>
  <si>
    <t>AM,ボートエンジンの台車作り。夜はドリンカー模合</t>
    <rPh sb="11" eb="13">
      <t>ダイシャ</t>
    </rPh>
    <rPh sb="13" eb="14">
      <t>ツク</t>
    </rPh>
    <rPh sb="16" eb="17">
      <t>ヨル</t>
    </rPh>
    <rPh sb="23" eb="25">
      <t>モアイ</t>
    </rPh>
    <phoneticPr fontId="1"/>
  </si>
  <si>
    <t>ベニヤ板等</t>
    <rPh sb="3" eb="4">
      <t>イタ</t>
    </rPh>
    <rPh sb="4" eb="5">
      <t>トウ</t>
    </rPh>
    <phoneticPr fontId="1"/>
  </si>
  <si>
    <t>日</t>
    <rPh sb="0" eb="1">
      <t>ニチ</t>
    </rPh>
    <phoneticPr fontId="1"/>
  </si>
  <si>
    <t>昨日は飲み過ぎたので休肝日</t>
    <rPh sb="0" eb="2">
      <t>キノウ</t>
    </rPh>
    <rPh sb="3" eb="4">
      <t>ノ</t>
    </rPh>
    <rPh sb="5" eb="6">
      <t>ス</t>
    </rPh>
    <rPh sb="10" eb="13">
      <t>キュウカンビ</t>
    </rPh>
    <phoneticPr fontId="1"/>
  </si>
  <si>
    <t>月</t>
    <rPh sb="0" eb="1">
      <t>ゲツ</t>
    </rPh>
    <phoneticPr fontId="1"/>
  </si>
  <si>
    <t>AMメイクマンへ台車の部品買う。PM施設草刈り後順子へ車返し歩いて帰る</t>
    <rPh sb="8" eb="10">
      <t>ダイシャ</t>
    </rPh>
    <rPh sb="11" eb="14">
      <t>ブヒンカ</t>
    </rPh>
    <rPh sb="18" eb="22">
      <t>シセツクサカ</t>
    </rPh>
    <rPh sb="23" eb="24">
      <t>ゴ</t>
    </rPh>
    <rPh sb="24" eb="26">
      <t>ジュンコ</t>
    </rPh>
    <rPh sb="27" eb="29">
      <t>クルマカエシ</t>
    </rPh>
    <rPh sb="30" eb="31">
      <t>アル</t>
    </rPh>
    <rPh sb="33" eb="34">
      <t>カエ</t>
    </rPh>
    <phoneticPr fontId="1"/>
  </si>
  <si>
    <t>火</t>
    <rPh sb="0" eb="1">
      <t>カ</t>
    </rPh>
    <phoneticPr fontId="1"/>
  </si>
  <si>
    <t>14時母予防接種へ連れて行く。夜は安里うどんで新章、与那覇さんと</t>
    <rPh sb="2" eb="3">
      <t>ジ</t>
    </rPh>
    <rPh sb="3" eb="4">
      <t>ハハ</t>
    </rPh>
    <rPh sb="4" eb="8">
      <t>ヨボウセッシュ</t>
    </rPh>
    <rPh sb="9" eb="10">
      <t>ツ</t>
    </rPh>
    <rPh sb="12" eb="13">
      <t>イ</t>
    </rPh>
    <rPh sb="15" eb="16">
      <t>ヨル</t>
    </rPh>
    <rPh sb="17" eb="19">
      <t>アサト</t>
    </rPh>
    <rPh sb="23" eb="25">
      <t>シンショウ</t>
    </rPh>
    <rPh sb="26" eb="29">
      <t>ヨナハ</t>
    </rPh>
    <phoneticPr fontId="1"/>
  </si>
  <si>
    <t>安里うどん</t>
    <rPh sb="0" eb="2">
      <t>アサト</t>
    </rPh>
    <phoneticPr fontId="1"/>
  </si>
  <si>
    <t>水</t>
    <rPh sb="0" eb="1">
      <t>スイ</t>
    </rPh>
    <phoneticPr fontId="1"/>
  </si>
  <si>
    <t>台風27号接近で天気悪く外出なし、順子休みで16時快喜迎え、17時敦惺迎える</t>
    <rPh sb="0" eb="2">
      <t>タイフウ</t>
    </rPh>
    <rPh sb="4" eb="5">
      <t>ゴウ</t>
    </rPh>
    <rPh sb="5" eb="7">
      <t>セッキン</t>
    </rPh>
    <rPh sb="8" eb="11">
      <t>テンキワル</t>
    </rPh>
    <rPh sb="12" eb="14">
      <t>ガイシュツ</t>
    </rPh>
    <rPh sb="17" eb="19">
      <t>ジュンコ</t>
    </rPh>
    <rPh sb="19" eb="20">
      <t>ヤス</t>
    </rPh>
    <rPh sb="24" eb="25">
      <t>ジ</t>
    </rPh>
    <rPh sb="25" eb="28">
      <t>カイキムカ</t>
    </rPh>
    <rPh sb="32" eb="33">
      <t>ジ</t>
    </rPh>
    <rPh sb="33" eb="36">
      <t>タイセイムカ</t>
    </rPh>
    <phoneticPr fontId="1"/>
  </si>
  <si>
    <t>木</t>
    <rPh sb="0" eb="1">
      <t>モク</t>
    </rPh>
    <phoneticPr fontId="1"/>
  </si>
  <si>
    <t>台風で天気悪く外出なし</t>
    <rPh sb="0" eb="2">
      <t>タイフウ</t>
    </rPh>
    <rPh sb="3" eb="6">
      <t>テンキワル</t>
    </rPh>
    <rPh sb="7" eb="9">
      <t>ガイシュツ</t>
    </rPh>
    <phoneticPr fontId="1"/>
  </si>
  <si>
    <t>金</t>
    <rPh sb="0" eb="1">
      <t>キン</t>
    </rPh>
    <phoneticPr fontId="1"/>
  </si>
  <si>
    <t>ユニクロにて肌着とシャツ歩いて買いに行く</t>
    <rPh sb="6" eb="8">
      <t>ハダギ</t>
    </rPh>
    <rPh sb="12" eb="13">
      <t>アル</t>
    </rPh>
    <phoneticPr fontId="1"/>
  </si>
  <si>
    <t>土</t>
    <rPh sb="0" eb="1">
      <t>ド</t>
    </rPh>
    <phoneticPr fontId="1"/>
  </si>
  <si>
    <t>AM、安謝まで歩き宝くじ買いに行く。志乃、拓海、順子はときの敬老会</t>
    <rPh sb="3" eb="5">
      <t>アジャ</t>
    </rPh>
    <rPh sb="7" eb="8">
      <t>アル</t>
    </rPh>
    <rPh sb="9" eb="10">
      <t>タカラ</t>
    </rPh>
    <rPh sb="12" eb="13">
      <t>カ</t>
    </rPh>
    <rPh sb="15" eb="16">
      <t>イ</t>
    </rPh>
    <rPh sb="18" eb="20">
      <t>シノ</t>
    </rPh>
    <rPh sb="21" eb="23">
      <t>タクミ</t>
    </rPh>
    <rPh sb="24" eb="26">
      <t>ジュンコ</t>
    </rPh>
    <rPh sb="30" eb="33">
      <t>ケイロウカイ</t>
    </rPh>
    <phoneticPr fontId="1"/>
  </si>
  <si>
    <t>積立戻し9000</t>
    <rPh sb="0" eb="2">
      <t>ツミタテ</t>
    </rPh>
    <rPh sb="2" eb="3">
      <t>モド</t>
    </rPh>
    <phoneticPr fontId="1"/>
  </si>
  <si>
    <t>ミニ1100</t>
    <phoneticPr fontId="1"/>
  </si>
  <si>
    <t>くじ</t>
    <phoneticPr fontId="1"/>
  </si>
  <si>
    <t>ワイン・ビール</t>
    <phoneticPr fontId="1"/>
  </si>
  <si>
    <t>佳凛誕生日</t>
    <rPh sb="0" eb="2">
      <t>カリン</t>
    </rPh>
    <rPh sb="2" eb="5">
      <t>タンジョウビ</t>
    </rPh>
    <phoneticPr fontId="1"/>
  </si>
  <si>
    <t>旅行・土産</t>
    <rPh sb="0" eb="2">
      <t>リョコウ</t>
    </rPh>
    <rPh sb="3" eb="5">
      <t>ミヤゲ</t>
    </rPh>
    <phoneticPr fontId="1"/>
  </si>
  <si>
    <t>今日より北海道東旅行10月30日まで</t>
    <rPh sb="0" eb="2">
      <t>キョウ</t>
    </rPh>
    <rPh sb="4" eb="7">
      <t>ホッカイドウ</t>
    </rPh>
    <rPh sb="7" eb="8">
      <t>ヒガシ</t>
    </rPh>
    <rPh sb="8" eb="10">
      <t>リョコウ</t>
    </rPh>
    <rPh sb="12" eb="13">
      <t>ガツ</t>
    </rPh>
    <rPh sb="15" eb="16">
      <t>ニチ</t>
    </rPh>
    <phoneticPr fontId="1"/>
  </si>
  <si>
    <t>メインスイッチ</t>
    <phoneticPr fontId="1"/>
  </si>
  <si>
    <t>10月</t>
  </si>
  <si>
    <t>マグナ、メインスイッチ取り替える。旅行で飲み過ぎたので休肝日</t>
    <rPh sb="11" eb="12">
      <t>ト</t>
    </rPh>
    <rPh sb="13" eb="14">
      <t>カ</t>
    </rPh>
    <rPh sb="17" eb="19">
      <t>リョコウ</t>
    </rPh>
    <rPh sb="20" eb="21">
      <t>ノ</t>
    </rPh>
    <rPh sb="22" eb="23">
      <t>ス</t>
    </rPh>
    <rPh sb="27" eb="30">
      <t>キュウカンビ</t>
    </rPh>
    <phoneticPr fontId="1"/>
  </si>
  <si>
    <t>快晴で予定どうりの旅行でした、土産に2万ぐらい使う</t>
    <rPh sb="0" eb="2">
      <t>カイセイ</t>
    </rPh>
    <rPh sb="3" eb="5">
      <t>ヨテイ</t>
    </rPh>
    <rPh sb="9" eb="11">
      <t>リョコウ</t>
    </rPh>
    <rPh sb="15" eb="17">
      <t>ミヤゲ</t>
    </rPh>
    <rPh sb="19" eb="20">
      <t>マン</t>
    </rPh>
    <rPh sb="23" eb="24">
      <t>ツカ</t>
    </rPh>
    <phoneticPr fontId="1"/>
  </si>
  <si>
    <t>金</t>
    <rPh sb="0" eb="1">
      <t>キン</t>
    </rPh>
    <phoneticPr fontId="1"/>
  </si>
  <si>
    <t>雨、外出できずボートエンジン分解し勉強</t>
    <rPh sb="0" eb="1">
      <t>アメ</t>
    </rPh>
    <rPh sb="2" eb="4">
      <t>ガイシュツ</t>
    </rPh>
    <rPh sb="14" eb="16">
      <t>ブンカイ</t>
    </rPh>
    <rPh sb="17" eb="19">
      <t>ベンキョウ</t>
    </rPh>
    <phoneticPr fontId="1"/>
  </si>
  <si>
    <t>土</t>
    <rPh sb="0" eb="1">
      <t>ド</t>
    </rPh>
    <phoneticPr fontId="1"/>
  </si>
  <si>
    <t>日</t>
    <rPh sb="0" eb="1">
      <t>ニチ</t>
    </rPh>
    <phoneticPr fontId="1"/>
  </si>
  <si>
    <t>泉澤おやじ天国へ15時首里城祭みて、18時通夜に行く</t>
    <rPh sb="0" eb="2">
      <t>イズミサワ</t>
    </rPh>
    <rPh sb="5" eb="7">
      <t>テンゴク</t>
    </rPh>
    <rPh sb="10" eb="11">
      <t>ジ</t>
    </rPh>
    <rPh sb="11" eb="15">
      <t>シュリジョウサイ</t>
    </rPh>
    <rPh sb="20" eb="21">
      <t>ジ</t>
    </rPh>
    <rPh sb="21" eb="23">
      <t>ツヤ</t>
    </rPh>
    <rPh sb="24" eb="25">
      <t>イ</t>
    </rPh>
    <phoneticPr fontId="1"/>
  </si>
  <si>
    <t>AM,志乃から車借りカインズへ。PM,与那覇さんと泉澤おやじの見舞いに行く</t>
    <rPh sb="3" eb="5">
      <t>シノ</t>
    </rPh>
    <rPh sb="7" eb="9">
      <t>クルマカ</t>
    </rPh>
    <rPh sb="19" eb="22">
      <t>ヨナハ</t>
    </rPh>
    <rPh sb="25" eb="27">
      <t>イズミサワ</t>
    </rPh>
    <rPh sb="31" eb="33">
      <t>ミマ</t>
    </rPh>
    <rPh sb="35" eb="36">
      <t>イ</t>
    </rPh>
    <phoneticPr fontId="1"/>
  </si>
  <si>
    <t>見舞金・餌・ドライバー</t>
    <rPh sb="0" eb="3">
      <t>ミマイキン</t>
    </rPh>
    <rPh sb="4" eb="5">
      <t>エサ</t>
    </rPh>
    <phoneticPr fontId="1"/>
  </si>
  <si>
    <t>首里城祭</t>
    <rPh sb="0" eb="4">
      <t>シュリジョウサイ</t>
    </rPh>
    <phoneticPr fontId="1"/>
  </si>
  <si>
    <t>月</t>
    <rPh sb="0" eb="1">
      <t>ゲツ</t>
    </rPh>
    <phoneticPr fontId="1"/>
  </si>
  <si>
    <t>告別式後安里うどん、うりずんで飲む</t>
    <rPh sb="0" eb="3">
      <t>コクベツシキ</t>
    </rPh>
    <rPh sb="3" eb="4">
      <t>ゴ</t>
    </rPh>
    <rPh sb="4" eb="6">
      <t>アサト</t>
    </rPh>
    <rPh sb="15" eb="16">
      <t>ノ</t>
    </rPh>
    <phoneticPr fontId="1"/>
  </si>
  <si>
    <t>香典・酒</t>
    <rPh sb="0" eb="2">
      <t>コウデン</t>
    </rPh>
    <rPh sb="3" eb="4">
      <t>サケ</t>
    </rPh>
    <phoneticPr fontId="1"/>
  </si>
  <si>
    <t>くじ</t>
    <phoneticPr fontId="1"/>
  </si>
  <si>
    <t>火</t>
    <rPh sb="0" eb="1">
      <t>カ</t>
    </rPh>
    <phoneticPr fontId="1"/>
  </si>
  <si>
    <t>水</t>
    <rPh sb="0" eb="1">
      <t>スイ</t>
    </rPh>
    <phoneticPr fontId="1"/>
  </si>
  <si>
    <t>香典</t>
    <rPh sb="0" eb="2">
      <t>コウデン</t>
    </rPh>
    <phoneticPr fontId="1"/>
  </si>
  <si>
    <t>ミニ9300</t>
    <phoneticPr fontId="1"/>
  </si>
  <si>
    <t>AM,施設草刈り、午後にんにく植え替え</t>
    <rPh sb="3" eb="7">
      <t>シセツクサカ</t>
    </rPh>
    <rPh sb="9" eb="11">
      <t>ゴゴ</t>
    </rPh>
    <rPh sb="15" eb="16">
      <t>ウ</t>
    </rPh>
    <rPh sb="17" eb="18">
      <t>カ</t>
    </rPh>
    <phoneticPr fontId="1"/>
  </si>
  <si>
    <r>
      <t>AM,施設草刈り、夜はキクおばーの</t>
    </r>
    <r>
      <rPr>
        <sz val="11"/>
        <color rgb="FFFF0000"/>
        <rFont val="ＭＳ Ｐゴシック"/>
        <family val="3"/>
        <charset val="128"/>
      </rPr>
      <t>7年期</t>
    </r>
    <r>
      <rPr>
        <sz val="11"/>
        <rFont val="ＭＳ Ｐゴシック"/>
        <family val="3"/>
        <charset val="128"/>
      </rPr>
      <t>昔話で賑わう</t>
    </r>
    <rPh sb="3" eb="7">
      <t>シセツクサカ</t>
    </rPh>
    <rPh sb="9" eb="10">
      <t>ヨル</t>
    </rPh>
    <rPh sb="18" eb="20">
      <t>ネンキ</t>
    </rPh>
    <rPh sb="20" eb="22">
      <t>ムカシバナシ</t>
    </rPh>
    <rPh sb="23" eb="24">
      <t>ニギ</t>
    </rPh>
    <phoneticPr fontId="1"/>
  </si>
  <si>
    <t>金</t>
    <rPh sb="0" eb="1">
      <t>キン</t>
    </rPh>
    <phoneticPr fontId="1"/>
  </si>
  <si>
    <t>順子とやんばるへ掃除とエンジン取りに、順子はみかん狩り</t>
    <rPh sb="0" eb="2">
      <t>ジュンコ</t>
    </rPh>
    <rPh sb="8" eb="10">
      <t>ソウジ</t>
    </rPh>
    <rPh sb="15" eb="16">
      <t>ト</t>
    </rPh>
    <rPh sb="19" eb="21">
      <t>ジュンコ</t>
    </rPh>
    <rPh sb="25" eb="26">
      <t>ガ</t>
    </rPh>
    <phoneticPr fontId="1"/>
  </si>
  <si>
    <t>土</t>
    <rPh sb="0" eb="1">
      <t>ド</t>
    </rPh>
    <phoneticPr fontId="1"/>
  </si>
  <si>
    <t>エンジン点検、ギヤオイル交換インペラは外し方がわからない</t>
    <rPh sb="4" eb="6">
      <t>テンケン</t>
    </rPh>
    <rPh sb="12" eb="14">
      <t>コウカン</t>
    </rPh>
    <rPh sb="19" eb="20">
      <t>ハズ</t>
    </rPh>
    <rPh sb="21" eb="22">
      <t>カタ</t>
    </rPh>
    <phoneticPr fontId="1"/>
  </si>
  <si>
    <t>月</t>
    <rPh sb="0" eb="1">
      <t>ゲツ</t>
    </rPh>
    <phoneticPr fontId="1"/>
  </si>
  <si>
    <t>AM,施設山側へ除草剤散布、</t>
    <rPh sb="3" eb="5">
      <t>シセツ</t>
    </rPh>
    <rPh sb="5" eb="7">
      <t>ヤマガワ</t>
    </rPh>
    <rPh sb="8" eb="11">
      <t>ジョソウザイ</t>
    </rPh>
    <rPh sb="11" eb="13">
      <t>サンプ</t>
    </rPh>
    <phoneticPr fontId="1"/>
  </si>
  <si>
    <t>ワイン</t>
    <phoneticPr fontId="1"/>
  </si>
  <si>
    <t>火</t>
    <rPh sb="0" eb="1">
      <t>カ</t>
    </rPh>
    <phoneticPr fontId="1"/>
  </si>
  <si>
    <t>日</t>
    <rPh sb="0" eb="1">
      <t>ニチ</t>
    </rPh>
    <phoneticPr fontId="1"/>
  </si>
  <si>
    <t>庭片付け、チリ燃やす</t>
    <rPh sb="0" eb="1">
      <t>ニワ</t>
    </rPh>
    <rPh sb="1" eb="3">
      <t>カタヅ</t>
    </rPh>
    <rPh sb="7" eb="8">
      <t>モ</t>
    </rPh>
    <phoneticPr fontId="1"/>
  </si>
  <si>
    <t>AM,施設草刈り、駐車場除草剤散布。夜は安里うどんで飲む</t>
    <rPh sb="3" eb="7">
      <t>シセツクサカ</t>
    </rPh>
    <rPh sb="9" eb="12">
      <t>チュウシャジョウ</t>
    </rPh>
    <rPh sb="12" eb="17">
      <t>ジョソウザイサンプ</t>
    </rPh>
    <rPh sb="18" eb="19">
      <t>ヨル</t>
    </rPh>
    <rPh sb="20" eb="22">
      <t>アサト</t>
    </rPh>
    <rPh sb="26" eb="27">
      <t>ノ</t>
    </rPh>
    <phoneticPr fontId="1"/>
  </si>
  <si>
    <t>くじ</t>
    <phoneticPr fontId="1"/>
  </si>
  <si>
    <t>ミニ900</t>
    <phoneticPr fontId="1"/>
  </si>
  <si>
    <t>水</t>
    <rPh sb="0" eb="1">
      <t>スイ</t>
    </rPh>
    <phoneticPr fontId="1"/>
  </si>
  <si>
    <t>順子休み長野行きの準備で買い物、父は雨のため自宅で過ごす</t>
    <rPh sb="0" eb="3">
      <t>ジュンコヤス</t>
    </rPh>
    <rPh sb="4" eb="6">
      <t>ナガノ</t>
    </rPh>
    <rPh sb="6" eb="7">
      <t>イ</t>
    </rPh>
    <rPh sb="9" eb="11">
      <t>ジュンビ</t>
    </rPh>
    <rPh sb="12" eb="13">
      <t>カ</t>
    </rPh>
    <rPh sb="14" eb="15">
      <t>モノ</t>
    </rPh>
    <rPh sb="16" eb="17">
      <t>チチ</t>
    </rPh>
    <rPh sb="18" eb="19">
      <t>アメ</t>
    </rPh>
    <rPh sb="22" eb="24">
      <t>ジタク</t>
    </rPh>
    <rPh sb="25" eb="26">
      <t>ス</t>
    </rPh>
    <phoneticPr fontId="1"/>
  </si>
  <si>
    <t>木</t>
    <rPh sb="0" eb="1">
      <t>モク</t>
    </rPh>
    <phoneticPr fontId="1"/>
  </si>
  <si>
    <t>今日も雨順子職場へ送りバモス借りる、サクモトにて肥料、スリッパ買う</t>
    <rPh sb="0" eb="2">
      <t>キョウ</t>
    </rPh>
    <rPh sb="3" eb="4">
      <t>アメ</t>
    </rPh>
    <rPh sb="4" eb="8">
      <t>ジュンコショクバ</t>
    </rPh>
    <rPh sb="9" eb="10">
      <t>オク</t>
    </rPh>
    <rPh sb="14" eb="15">
      <t>カ</t>
    </rPh>
    <rPh sb="24" eb="26">
      <t>ヒリョウ</t>
    </rPh>
    <rPh sb="31" eb="32">
      <t>カ</t>
    </rPh>
    <phoneticPr fontId="1"/>
  </si>
  <si>
    <t>13時30分バモス返し歩いて帰る</t>
    <rPh sb="2" eb="3">
      <t>ジ</t>
    </rPh>
    <rPh sb="5" eb="6">
      <t>フン</t>
    </rPh>
    <rPh sb="9" eb="10">
      <t>カエ</t>
    </rPh>
    <rPh sb="11" eb="12">
      <t>アル</t>
    </rPh>
    <rPh sb="14" eb="15">
      <t>カエ</t>
    </rPh>
    <phoneticPr fontId="1"/>
  </si>
  <si>
    <t>スリッパ</t>
    <phoneticPr fontId="1"/>
  </si>
  <si>
    <t>金</t>
    <rPh sb="0" eb="1">
      <t>キン</t>
    </rPh>
    <phoneticPr fontId="1"/>
  </si>
  <si>
    <t>AM,施設草刈り、夜は遊友会</t>
    <rPh sb="3" eb="7">
      <t>シセツクサカ</t>
    </rPh>
    <rPh sb="9" eb="10">
      <t>ヨル</t>
    </rPh>
    <rPh sb="11" eb="14">
      <t>ユウユウカイ</t>
    </rPh>
    <phoneticPr fontId="1"/>
  </si>
  <si>
    <t>土</t>
    <rPh sb="0" eb="1">
      <t>ド</t>
    </rPh>
    <phoneticPr fontId="1"/>
  </si>
  <si>
    <t>順子、節子,芳、ミーコ、今日から18日まで大阪、長野へ、朝7時30分空港へ送る</t>
    <rPh sb="0" eb="2">
      <t>ジュンコ</t>
    </rPh>
    <rPh sb="3" eb="5">
      <t>セツコ</t>
    </rPh>
    <rPh sb="6" eb="7">
      <t>ヨシ</t>
    </rPh>
    <rPh sb="12" eb="14">
      <t>キョウ</t>
    </rPh>
    <rPh sb="18" eb="19">
      <t>ニチ</t>
    </rPh>
    <rPh sb="21" eb="23">
      <t>オオサカ</t>
    </rPh>
    <rPh sb="24" eb="26">
      <t>ナガノ</t>
    </rPh>
    <rPh sb="28" eb="29">
      <t>アサ</t>
    </rPh>
    <rPh sb="30" eb="31">
      <t>ジ</t>
    </rPh>
    <rPh sb="33" eb="34">
      <t>フン</t>
    </rPh>
    <rPh sb="34" eb="36">
      <t>クウコウ</t>
    </rPh>
    <rPh sb="37" eb="38">
      <t>オク</t>
    </rPh>
    <phoneticPr fontId="1"/>
  </si>
  <si>
    <t>遊友会</t>
    <rPh sb="0" eb="3">
      <t>ユウユウカイ</t>
    </rPh>
    <phoneticPr fontId="1"/>
  </si>
  <si>
    <t>夜は平良町公民館でドリンカー模合</t>
    <rPh sb="0" eb="1">
      <t>ヨル</t>
    </rPh>
    <rPh sb="2" eb="5">
      <t>タイラチョウ</t>
    </rPh>
    <rPh sb="5" eb="8">
      <t>コウミンカン</t>
    </rPh>
    <rPh sb="14" eb="16">
      <t>モアイ</t>
    </rPh>
    <phoneticPr fontId="1"/>
  </si>
  <si>
    <t>日</t>
    <rPh sb="0" eb="1">
      <t>ニチ</t>
    </rPh>
    <phoneticPr fontId="1"/>
  </si>
  <si>
    <t>14時新章、与那覇と離島フェア。夜は清一母の49日</t>
    <rPh sb="2" eb="3">
      <t>ジ</t>
    </rPh>
    <rPh sb="3" eb="5">
      <t>シンショウ</t>
    </rPh>
    <rPh sb="6" eb="9">
      <t>ヨナハ</t>
    </rPh>
    <rPh sb="10" eb="12">
      <t>リトウ</t>
    </rPh>
    <rPh sb="16" eb="17">
      <t>ヨル</t>
    </rPh>
    <rPh sb="18" eb="21">
      <t>セイイチハハ</t>
    </rPh>
    <rPh sb="24" eb="25">
      <t>ニチ</t>
    </rPh>
    <phoneticPr fontId="1"/>
  </si>
  <si>
    <t>月</t>
    <rPh sb="0" eb="1">
      <t>ゲツ</t>
    </rPh>
    <phoneticPr fontId="1"/>
  </si>
  <si>
    <t>AM,施設草刈り20時30分志乃迎えで順子帰沖</t>
    <rPh sb="3" eb="7">
      <t>シセツクサカ</t>
    </rPh>
    <rPh sb="10" eb="11">
      <t>ジ</t>
    </rPh>
    <rPh sb="13" eb="14">
      <t>フン</t>
    </rPh>
    <rPh sb="14" eb="16">
      <t>シノ</t>
    </rPh>
    <rPh sb="16" eb="17">
      <t>ムカ</t>
    </rPh>
    <rPh sb="19" eb="21">
      <t>ジュンコ</t>
    </rPh>
    <rPh sb="21" eb="23">
      <t>キオキ</t>
    </rPh>
    <phoneticPr fontId="1"/>
  </si>
  <si>
    <t>ドリンカー・島寿司</t>
    <rPh sb="6" eb="7">
      <t>シマ</t>
    </rPh>
    <rPh sb="7" eb="9">
      <t>スシ</t>
    </rPh>
    <phoneticPr fontId="1"/>
  </si>
  <si>
    <t>香典・酒</t>
    <rPh sb="0" eb="2">
      <t>コウデン</t>
    </rPh>
    <rPh sb="3" eb="4">
      <t>サケ</t>
    </rPh>
    <phoneticPr fontId="1"/>
  </si>
  <si>
    <t>ユニクロ</t>
    <phoneticPr fontId="1"/>
  </si>
  <si>
    <t>くじ</t>
    <phoneticPr fontId="1"/>
  </si>
  <si>
    <t>火</t>
    <rPh sb="0" eb="1">
      <t>カ</t>
    </rPh>
    <phoneticPr fontId="1"/>
  </si>
  <si>
    <t>AM,施設草刈り、夜は家族で鍋料理</t>
    <rPh sb="3" eb="7">
      <t>シセツクサカ</t>
    </rPh>
    <rPh sb="9" eb="10">
      <t>ヨル</t>
    </rPh>
    <rPh sb="11" eb="13">
      <t>カゾク</t>
    </rPh>
    <rPh sb="14" eb="17">
      <t>ナベリョウリ</t>
    </rPh>
    <phoneticPr fontId="1"/>
  </si>
  <si>
    <t>水</t>
    <rPh sb="0" eb="1">
      <t>スイ</t>
    </rPh>
    <phoneticPr fontId="1"/>
  </si>
  <si>
    <t>AM,施設草刈り、夜は参酔会</t>
    <rPh sb="3" eb="7">
      <t>シセツクサカ</t>
    </rPh>
    <rPh sb="9" eb="10">
      <t>ヨル</t>
    </rPh>
    <rPh sb="11" eb="14">
      <t>サンスイカイ</t>
    </rPh>
    <phoneticPr fontId="1"/>
  </si>
  <si>
    <t>木</t>
    <rPh sb="0" eb="1">
      <t>モク</t>
    </rPh>
    <phoneticPr fontId="1"/>
  </si>
  <si>
    <t>AM,施設草刈り</t>
    <rPh sb="3" eb="7">
      <t>シセツクサカ</t>
    </rPh>
    <phoneticPr fontId="1"/>
  </si>
  <si>
    <t>参酔会</t>
    <rPh sb="0" eb="3">
      <t>サンスイカイ</t>
    </rPh>
    <phoneticPr fontId="1"/>
  </si>
  <si>
    <t>金</t>
    <rPh sb="0" eb="1">
      <t>キン</t>
    </rPh>
    <phoneticPr fontId="1"/>
  </si>
  <si>
    <t>AM,施設草刈り、午後南風原皮膚科より母の薬もらいに行く。</t>
    <rPh sb="3" eb="7">
      <t>シセツクサカ</t>
    </rPh>
    <rPh sb="9" eb="11">
      <t>ゴゴ</t>
    </rPh>
    <rPh sb="11" eb="17">
      <t>ハエバルヒフカ</t>
    </rPh>
    <rPh sb="19" eb="20">
      <t>ハハ</t>
    </rPh>
    <rPh sb="21" eb="22">
      <t>クスリ</t>
    </rPh>
    <rPh sb="26" eb="27">
      <t>イ</t>
    </rPh>
    <phoneticPr fontId="1"/>
  </si>
  <si>
    <t>豊見城病院</t>
    <rPh sb="0" eb="5">
      <t>トミシロビョウイン</t>
    </rPh>
    <phoneticPr fontId="1"/>
  </si>
  <si>
    <t>薬</t>
    <rPh sb="0" eb="1">
      <t>クスリ</t>
    </rPh>
    <phoneticPr fontId="1"/>
  </si>
  <si>
    <t>土</t>
    <rPh sb="0" eb="1">
      <t>ド</t>
    </rPh>
    <phoneticPr fontId="1"/>
  </si>
  <si>
    <t>日</t>
    <rPh sb="0" eb="1">
      <t>ニチ</t>
    </rPh>
    <phoneticPr fontId="1"/>
  </si>
  <si>
    <t>志乃休み、快喜朝より預かる、PM昼食ついでに糸満フェアへ18時頃帰る</t>
    <rPh sb="0" eb="2">
      <t>シノ</t>
    </rPh>
    <rPh sb="2" eb="3">
      <t>ヤス</t>
    </rPh>
    <rPh sb="5" eb="7">
      <t>カイキ</t>
    </rPh>
    <rPh sb="7" eb="8">
      <t>アサ</t>
    </rPh>
    <rPh sb="10" eb="11">
      <t>アズ</t>
    </rPh>
    <rPh sb="16" eb="18">
      <t>チュウショク</t>
    </rPh>
    <rPh sb="22" eb="24">
      <t>イトマン</t>
    </rPh>
    <rPh sb="30" eb="33">
      <t>ジコロカエ</t>
    </rPh>
    <phoneticPr fontId="1"/>
  </si>
  <si>
    <t>明日は検診日で休肝日、新都心まで歩く</t>
    <rPh sb="0" eb="2">
      <t>アス</t>
    </rPh>
    <rPh sb="3" eb="6">
      <t>ケンシンビ</t>
    </rPh>
    <rPh sb="7" eb="10">
      <t>キュウカンビ</t>
    </rPh>
    <rPh sb="11" eb="14">
      <t>シントシン</t>
    </rPh>
    <rPh sb="16" eb="17">
      <t>アル</t>
    </rPh>
    <phoneticPr fontId="1"/>
  </si>
  <si>
    <t>月</t>
    <rPh sb="0" eb="1">
      <t>ゲツ</t>
    </rPh>
    <phoneticPr fontId="1"/>
  </si>
  <si>
    <t>AM与那原中央病院検診</t>
    <rPh sb="2" eb="9">
      <t>ヨナバルチュウオウビョウイン</t>
    </rPh>
    <rPh sb="9" eb="11">
      <t>ケンシン</t>
    </rPh>
    <phoneticPr fontId="1"/>
  </si>
  <si>
    <t>ガソリン</t>
    <phoneticPr fontId="1"/>
  </si>
  <si>
    <t>くじ香典安里オイル</t>
    <rPh sb="2" eb="4">
      <t>コウデン</t>
    </rPh>
    <rPh sb="4" eb="6">
      <t>アサト</t>
    </rPh>
    <phoneticPr fontId="1"/>
  </si>
  <si>
    <t>火</t>
    <rPh sb="0" eb="1">
      <t>カ</t>
    </rPh>
    <phoneticPr fontId="1"/>
  </si>
  <si>
    <t>14時前さんの告別式後安里うどんで新章、与那覇、知念帰りはうりずん</t>
    <rPh sb="2" eb="3">
      <t>ジ</t>
    </rPh>
    <rPh sb="3" eb="4">
      <t>マエ</t>
    </rPh>
    <rPh sb="7" eb="10">
      <t>コクベツシキ</t>
    </rPh>
    <rPh sb="10" eb="11">
      <t>ゴ</t>
    </rPh>
    <rPh sb="11" eb="13">
      <t>アサト</t>
    </rPh>
    <rPh sb="17" eb="19">
      <t>シンショウ</t>
    </rPh>
    <rPh sb="20" eb="23">
      <t>ヨナハ</t>
    </rPh>
    <rPh sb="24" eb="26">
      <t>チネン</t>
    </rPh>
    <rPh sb="26" eb="27">
      <t>カエ</t>
    </rPh>
    <phoneticPr fontId="1"/>
  </si>
  <si>
    <t>で飲みながら12月には名護市長の激励会へ行くことに決定する</t>
    <rPh sb="1" eb="2">
      <t>ノ</t>
    </rPh>
    <rPh sb="8" eb="9">
      <t>ガツ</t>
    </rPh>
    <rPh sb="11" eb="15">
      <t>ナゴシチョウ</t>
    </rPh>
    <rPh sb="16" eb="19">
      <t>ゲキレイカイ</t>
    </rPh>
    <rPh sb="20" eb="21">
      <t>イ</t>
    </rPh>
    <rPh sb="25" eb="27">
      <t>ケッテイ</t>
    </rPh>
    <phoneticPr fontId="1"/>
  </si>
  <si>
    <t>水</t>
    <rPh sb="0" eb="1">
      <t>スイ</t>
    </rPh>
    <phoneticPr fontId="1"/>
  </si>
  <si>
    <t>AM智紀の車オイル漏れあり、日産へ持っていく。PM,施設洗浄機にて清掃</t>
    <rPh sb="2" eb="4">
      <t>トモノリ</t>
    </rPh>
    <rPh sb="5" eb="6">
      <t>クルマ</t>
    </rPh>
    <rPh sb="9" eb="10">
      <t>モ</t>
    </rPh>
    <rPh sb="14" eb="16">
      <t>ニッサン</t>
    </rPh>
    <rPh sb="17" eb="18">
      <t>モ</t>
    </rPh>
    <rPh sb="26" eb="28">
      <t>シセツ</t>
    </rPh>
    <rPh sb="28" eb="31">
      <t>センジョウキ</t>
    </rPh>
    <rPh sb="33" eb="35">
      <t>セイソウ</t>
    </rPh>
    <phoneticPr fontId="1"/>
  </si>
  <si>
    <t>木</t>
    <rPh sb="0" eb="1">
      <t>モク</t>
    </rPh>
    <phoneticPr fontId="1"/>
  </si>
  <si>
    <t>朝から雨風強い、午後母の薬もらいに行く。敦惺発熱があり早めの迎え</t>
    <rPh sb="0" eb="1">
      <t>アサ</t>
    </rPh>
    <rPh sb="3" eb="5">
      <t>アマカゼ</t>
    </rPh>
    <rPh sb="5" eb="6">
      <t>ツヨ</t>
    </rPh>
    <rPh sb="8" eb="10">
      <t>ゴゴ</t>
    </rPh>
    <rPh sb="10" eb="11">
      <t>ハハ</t>
    </rPh>
    <rPh sb="12" eb="13">
      <t>クスリ</t>
    </rPh>
    <rPh sb="17" eb="18">
      <t>イ</t>
    </rPh>
    <rPh sb="20" eb="22">
      <t>タイセイ</t>
    </rPh>
    <rPh sb="22" eb="24">
      <t>ハツネツ</t>
    </rPh>
    <rPh sb="27" eb="28">
      <t>ハヤ</t>
    </rPh>
    <rPh sb="30" eb="31">
      <t>ムカ</t>
    </rPh>
    <phoneticPr fontId="1"/>
  </si>
  <si>
    <t>佳凛、3歳の記念写真とり夕方遊びに来る</t>
    <rPh sb="0" eb="2">
      <t>カリン</t>
    </rPh>
    <rPh sb="4" eb="5">
      <t>サイ</t>
    </rPh>
    <rPh sb="6" eb="8">
      <t>キネン</t>
    </rPh>
    <rPh sb="8" eb="10">
      <t>シャシン</t>
    </rPh>
    <rPh sb="12" eb="14">
      <t>ユウガタ</t>
    </rPh>
    <rPh sb="14" eb="15">
      <t>アソ</t>
    </rPh>
    <rPh sb="17" eb="18">
      <t>ク</t>
    </rPh>
    <phoneticPr fontId="1"/>
  </si>
  <si>
    <t>金</t>
    <rPh sb="0" eb="1">
      <t>キン</t>
    </rPh>
    <phoneticPr fontId="1"/>
  </si>
  <si>
    <t>ビール・酒</t>
    <rPh sb="4" eb="5">
      <t>サケ</t>
    </rPh>
    <phoneticPr fontId="1"/>
  </si>
  <si>
    <t>流生病院</t>
    <rPh sb="0" eb="4">
      <t>リュウセイビョウイン</t>
    </rPh>
    <phoneticPr fontId="1"/>
  </si>
  <si>
    <t>土</t>
    <rPh sb="0" eb="1">
      <t>ド</t>
    </rPh>
    <phoneticPr fontId="1"/>
  </si>
  <si>
    <t>AM智紀の車受け取りに行く9500円、午後は天久の100均へ歩いて行く</t>
    <rPh sb="2" eb="4">
      <t>トモノリ</t>
    </rPh>
    <rPh sb="5" eb="6">
      <t>クルマ</t>
    </rPh>
    <rPh sb="6" eb="7">
      <t>ウ</t>
    </rPh>
    <rPh sb="8" eb="9">
      <t>ト</t>
    </rPh>
    <rPh sb="11" eb="12">
      <t>イ</t>
    </rPh>
    <rPh sb="17" eb="18">
      <t>エン</t>
    </rPh>
    <rPh sb="19" eb="21">
      <t>ゴゴ</t>
    </rPh>
    <rPh sb="22" eb="24">
      <t>アメク</t>
    </rPh>
    <rPh sb="28" eb="29">
      <t>キン</t>
    </rPh>
    <rPh sb="30" eb="31">
      <t>アル</t>
    </rPh>
    <rPh sb="33" eb="34">
      <t>イ</t>
    </rPh>
    <phoneticPr fontId="1"/>
  </si>
  <si>
    <t>日</t>
    <rPh sb="0" eb="1">
      <t>ニチ</t>
    </rPh>
    <phoneticPr fontId="1"/>
  </si>
  <si>
    <t>快喜運動会、佐和田家父、香織、志乃家族、順子は仕事で来れない</t>
    <rPh sb="0" eb="2">
      <t>カイキ</t>
    </rPh>
    <rPh sb="2" eb="5">
      <t>ウンドウカイ</t>
    </rPh>
    <rPh sb="6" eb="10">
      <t>サワダケ</t>
    </rPh>
    <rPh sb="10" eb="11">
      <t>チチ</t>
    </rPh>
    <rPh sb="12" eb="14">
      <t>カオリ</t>
    </rPh>
    <rPh sb="15" eb="17">
      <t>シノ</t>
    </rPh>
    <rPh sb="17" eb="19">
      <t>カゾク</t>
    </rPh>
    <rPh sb="20" eb="22">
      <t>ジュンコ</t>
    </rPh>
    <rPh sb="23" eb="25">
      <t>シゴト</t>
    </rPh>
    <rPh sb="26" eb="27">
      <t>コ</t>
    </rPh>
    <phoneticPr fontId="1"/>
  </si>
  <si>
    <t>快喜3歳だがまだうまく踊れない午後は佐和田家、叔母の見舞いに宮古へ行く</t>
    <rPh sb="0" eb="2">
      <t>カイキ</t>
    </rPh>
    <rPh sb="3" eb="4">
      <t>サイ</t>
    </rPh>
    <rPh sb="11" eb="12">
      <t>オド</t>
    </rPh>
    <rPh sb="15" eb="17">
      <t>ゴゴ</t>
    </rPh>
    <rPh sb="18" eb="22">
      <t>サワダケ</t>
    </rPh>
    <rPh sb="23" eb="25">
      <t>オバ</t>
    </rPh>
    <rPh sb="26" eb="28">
      <t>ミマ</t>
    </rPh>
    <rPh sb="30" eb="32">
      <t>ミヤコ</t>
    </rPh>
    <rPh sb="33" eb="34">
      <t>イ</t>
    </rPh>
    <phoneticPr fontId="1"/>
  </si>
  <si>
    <t>見舞金</t>
    <rPh sb="0" eb="3">
      <t>ミマイキン</t>
    </rPh>
    <phoneticPr fontId="1"/>
  </si>
  <si>
    <t>月</t>
    <rPh sb="0" eb="1">
      <t>ゲツ</t>
    </rPh>
    <phoneticPr fontId="1"/>
  </si>
  <si>
    <t>AM施設洗浄機にて清掃。敦惺発熱あり15時ころ迎える</t>
    <rPh sb="2" eb="4">
      <t>シセツ</t>
    </rPh>
    <rPh sb="4" eb="7">
      <t>センジョウキ</t>
    </rPh>
    <rPh sb="9" eb="11">
      <t>セイソウ</t>
    </rPh>
    <rPh sb="12" eb="16">
      <t>タイセイハツネツ</t>
    </rPh>
    <rPh sb="20" eb="21">
      <t>ジ</t>
    </rPh>
    <rPh sb="23" eb="24">
      <t>ムカ</t>
    </rPh>
    <phoneticPr fontId="1"/>
  </si>
  <si>
    <t>PM施設洗浄機にて清掃パイプ破損自宅へ持ち帰り修理</t>
    <rPh sb="2" eb="4">
      <t>シセツ</t>
    </rPh>
    <rPh sb="4" eb="7">
      <t>センジョウキ</t>
    </rPh>
    <rPh sb="9" eb="11">
      <t>セイソウ</t>
    </rPh>
    <rPh sb="14" eb="16">
      <t>ハソン</t>
    </rPh>
    <rPh sb="16" eb="18">
      <t>ジタク</t>
    </rPh>
    <rPh sb="19" eb="20">
      <t>モ</t>
    </rPh>
    <rPh sb="21" eb="22">
      <t>カエ</t>
    </rPh>
    <rPh sb="23" eb="25">
      <t>シュウリ</t>
    </rPh>
    <phoneticPr fontId="1"/>
  </si>
  <si>
    <t>くじ</t>
    <phoneticPr fontId="1"/>
  </si>
  <si>
    <t>PM施設草刈り。灯油9300円入れる。夜は安里うどん</t>
    <rPh sb="2" eb="6">
      <t>シセツクサカ</t>
    </rPh>
    <rPh sb="8" eb="10">
      <t>トウユ</t>
    </rPh>
    <rPh sb="14" eb="15">
      <t>エン</t>
    </rPh>
    <rPh sb="15" eb="16">
      <t>イ</t>
    </rPh>
    <rPh sb="19" eb="20">
      <t>ヨル</t>
    </rPh>
    <rPh sb="21" eb="23">
      <t>アサト</t>
    </rPh>
    <phoneticPr fontId="1"/>
  </si>
  <si>
    <t>水</t>
    <rPh sb="0" eb="1">
      <t>スイ</t>
    </rPh>
    <phoneticPr fontId="1"/>
  </si>
  <si>
    <t>施設清掃に行くが洗浄機パイプ水漏れあり帰る</t>
    <rPh sb="0" eb="2">
      <t>シセツ</t>
    </rPh>
    <rPh sb="2" eb="4">
      <t>セイソウ</t>
    </rPh>
    <rPh sb="5" eb="6">
      <t>イ</t>
    </rPh>
    <rPh sb="8" eb="11">
      <t>センジョウキ</t>
    </rPh>
    <rPh sb="14" eb="16">
      <t>ミズモ</t>
    </rPh>
    <rPh sb="19" eb="20">
      <t>カエ</t>
    </rPh>
    <phoneticPr fontId="1"/>
  </si>
  <si>
    <t>木</t>
    <rPh sb="0" eb="1">
      <t>モク</t>
    </rPh>
    <phoneticPr fontId="1"/>
  </si>
  <si>
    <t>AM散髪。船外機俊秀と見るがは分解できない</t>
    <rPh sb="2" eb="4">
      <t>サンパツ</t>
    </rPh>
    <rPh sb="5" eb="8">
      <t>センガイキ</t>
    </rPh>
    <rPh sb="8" eb="10">
      <t>トシヒデ</t>
    </rPh>
    <rPh sb="11" eb="12">
      <t>ミ</t>
    </rPh>
    <rPh sb="15" eb="17">
      <t>ブンカイ</t>
    </rPh>
    <phoneticPr fontId="1"/>
  </si>
  <si>
    <t>PMパソコンモデム交換ネットが繋ぎやすくなった</t>
    <phoneticPr fontId="1"/>
  </si>
  <si>
    <t>散髪</t>
    <rPh sb="0" eb="2">
      <t>サンパツ</t>
    </rPh>
    <phoneticPr fontId="1"/>
  </si>
  <si>
    <t>金</t>
    <rPh sb="0" eb="1">
      <t>キン</t>
    </rPh>
    <phoneticPr fontId="1"/>
  </si>
  <si>
    <t>PM施設洗浄機にて清掃。夜は都ホテルで永山、ヨシコさんの70歳のお祝い</t>
    <rPh sb="2" eb="4">
      <t>シセツ</t>
    </rPh>
    <rPh sb="4" eb="6">
      <t>センジョウ</t>
    </rPh>
    <rPh sb="6" eb="7">
      <t>ハタ</t>
    </rPh>
    <rPh sb="9" eb="11">
      <t>セイソウ</t>
    </rPh>
    <rPh sb="12" eb="13">
      <t>ヨル</t>
    </rPh>
    <rPh sb="14" eb="15">
      <t>ミヤコ</t>
    </rPh>
    <rPh sb="19" eb="21">
      <t>ナガヤマ</t>
    </rPh>
    <rPh sb="30" eb="31">
      <t>サイ</t>
    </rPh>
    <rPh sb="33" eb="34">
      <t>イワ</t>
    </rPh>
    <phoneticPr fontId="1"/>
  </si>
  <si>
    <t>祝い・酒</t>
    <rPh sb="0" eb="1">
      <t>イワ</t>
    </rPh>
    <rPh sb="3" eb="4">
      <t>サケ</t>
    </rPh>
    <phoneticPr fontId="1"/>
  </si>
  <si>
    <t>模合・香典</t>
    <rPh sb="0" eb="2">
      <t>モアイ</t>
    </rPh>
    <rPh sb="3" eb="5">
      <t>コウデン</t>
    </rPh>
    <phoneticPr fontId="1"/>
  </si>
  <si>
    <t>ガソリン・酒</t>
    <rPh sb="5" eb="6">
      <t>サケ</t>
    </rPh>
    <phoneticPr fontId="1"/>
  </si>
  <si>
    <t>帰りは久場と島寿司へ</t>
    <rPh sb="0" eb="1">
      <t>カエ</t>
    </rPh>
    <rPh sb="3" eb="5">
      <t>クバ</t>
    </rPh>
    <rPh sb="6" eb="7">
      <t>シマ</t>
    </rPh>
    <rPh sb="7" eb="9">
      <t>スシ</t>
    </rPh>
    <phoneticPr fontId="1"/>
  </si>
  <si>
    <t>土</t>
    <rPh sb="0" eb="1">
      <t>ド</t>
    </rPh>
    <phoneticPr fontId="1"/>
  </si>
  <si>
    <t>昨日は飲み過ぎたので酎ハイだけで済ます</t>
    <rPh sb="0" eb="2">
      <t>キノウ</t>
    </rPh>
    <rPh sb="3" eb="4">
      <t>ノ</t>
    </rPh>
    <rPh sb="5" eb="6">
      <t>ス</t>
    </rPh>
    <rPh sb="10" eb="11">
      <t>チュウ</t>
    </rPh>
    <rPh sb="16" eb="17">
      <t>ス</t>
    </rPh>
    <phoneticPr fontId="1"/>
  </si>
  <si>
    <t>志乃夫婦三線の集まりで夜遅く敦惺初のお泊り</t>
    <rPh sb="0" eb="2">
      <t>シノ</t>
    </rPh>
    <rPh sb="2" eb="4">
      <t>フウフ</t>
    </rPh>
    <rPh sb="4" eb="6">
      <t>サンシン</t>
    </rPh>
    <rPh sb="7" eb="8">
      <t>アツ</t>
    </rPh>
    <rPh sb="11" eb="13">
      <t>ヨルオソ</t>
    </rPh>
    <rPh sb="14" eb="16">
      <t>タイセイ</t>
    </rPh>
    <rPh sb="16" eb="17">
      <t>ハツ</t>
    </rPh>
    <rPh sb="19" eb="20">
      <t>トマ</t>
    </rPh>
    <phoneticPr fontId="1"/>
  </si>
  <si>
    <t>日</t>
    <rPh sb="0" eb="1">
      <t>ニチ</t>
    </rPh>
    <phoneticPr fontId="1"/>
  </si>
  <si>
    <t>順子とやんばるへトレーラ、俊秀のヤードへ持っていく（10時30分～16時30分）</t>
    <rPh sb="0" eb="2">
      <t>ジュンコ</t>
    </rPh>
    <rPh sb="13" eb="15">
      <t>トシヒデ</t>
    </rPh>
    <rPh sb="20" eb="21">
      <t>モ</t>
    </rPh>
    <rPh sb="28" eb="29">
      <t>ジ</t>
    </rPh>
    <rPh sb="31" eb="32">
      <t>フン</t>
    </rPh>
    <rPh sb="35" eb="36">
      <t>ジ</t>
    </rPh>
    <rPh sb="38" eb="39">
      <t>フン</t>
    </rPh>
    <phoneticPr fontId="1"/>
  </si>
  <si>
    <t>雨、朝から船外機点検、排水の悪いのは検水口が砂でか固まっていた、</t>
    <rPh sb="0" eb="1">
      <t>アメ</t>
    </rPh>
    <rPh sb="2" eb="3">
      <t>アサ</t>
    </rPh>
    <rPh sb="5" eb="8">
      <t>センガイキ</t>
    </rPh>
    <rPh sb="8" eb="10">
      <t>テンケン</t>
    </rPh>
    <rPh sb="11" eb="13">
      <t>ハイスイ</t>
    </rPh>
    <rPh sb="14" eb="15">
      <t>ワル</t>
    </rPh>
    <rPh sb="18" eb="20">
      <t>ケンスイ</t>
    </rPh>
    <rPh sb="20" eb="21">
      <t>グチ</t>
    </rPh>
    <rPh sb="22" eb="23">
      <t>スナ</t>
    </rPh>
    <rPh sb="25" eb="26">
      <t>カタ</t>
    </rPh>
    <phoneticPr fontId="1"/>
  </si>
  <si>
    <t>砂を除去し排水良好、プラグも変える</t>
    <rPh sb="0" eb="1">
      <t>スナ</t>
    </rPh>
    <rPh sb="2" eb="4">
      <t>ジョキョ</t>
    </rPh>
    <rPh sb="5" eb="9">
      <t>ハイスイリョウコウ</t>
    </rPh>
    <rPh sb="14" eb="15">
      <t>カ</t>
    </rPh>
    <phoneticPr fontId="1"/>
  </si>
  <si>
    <t>火</t>
    <rPh sb="0" eb="1">
      <t>カ</t>
    </rPh>
    <phoneticPr fontId="1"/>
  </si>
  <si>
    <t>PM施設草刈り、夜は安里うどんで、新章、与那覇と帰りはうりずん・</t>
    <rPh sb="2" eb="6">
      <t>シセツクサカ</t>
    </rPh>
    <rPh sb="8" eb="9">
      <t>ヨル</t>
    </rPh>
    <rPh sb="10" eb="12">
      <t>アサト</t>
    </rPh>
    <rPh sb="17" eb="19">
      <t>シンショウ</t>
    </rPh>
    <rPh sb="20" eb="23">
      <t>ヨナハ</t>
    </rPh>
    <rPh sb="24" eb="25">
      <t>カエ</t>
    </rPh>
    <phoneticPr fontId="1"/>
  </si>
  <si>
    <t>昨日は飲み過ぎ。PM,駐車場洗浄とジムニーワックス掛け</t>
    <rPh sb="0" eb="2">
      <t>キノウ</t>
    </rPh>
    <rPh sb="3" eb="4">
      <t>ノ</t>
    </rPh>
    <rPh sb="5" eb="6">
      <t>ス</t>
    </rPh>
    <rPh sb="11" eb="14">
      <t>チュウシャジョウ</t>
    </rPh>
    <rPh sb="14" eb="16">
      <t>センジョウ</t>
    </rPh>
    <rPh sb="25" eb="26">
      <t>カ</t>
    </rPh>
    <phoneticPr fontId="1"/>
  </si>
  <si>
    <t>酒・くじ</t>
    <rPh sb="0" eb="1">
      <t>サケ</t>
    </rPh>
    <phoneticPr fontId="1"/>
  </si>
  <si>
    <t>木</t>
    <rPh sb="0" eb="1">
      <t>モク</t>
    </rPh>
    <phoneticPr fontId="1"/>
  </si>
  <si>
    <t>PM施設洗浄帰りにメイクマンにてトタン購入</t>
    <rPh sb="2" eb="6">
      <t>シセツセンジョウ</t>
    </rPh>
    <rPh sb="6" eb="7">
      <t>カエ</t>
    </rPh>
    <rPh sb="19" eb="21">
      <t>コウニュウ</t>
    </rPh>
    <phoneticPr fontId="1"/>
  </si>
  <si>
    <t>ベニヤ。トタン</t>
    <phoneticPr fontId="1"/>
  </si>
  <si>
    <t>輔仁クリニック</t>
    <rPh sb="0" eb="1">
      <t>スケ</t>
    </rPh>
    <rPh sb="1" eb="2">
      <t>ジン</t>
    </rPh>
    <phoneticPr fontId="1"/>
  </si>
  <si>
    <t>金</t>
    <rPh sb="0" eb="1">
      <t>キン</t>
    </rPh>
    <phoneticPr fontId="1"/>
  </si>
  <si>
    <t>AM輔仁クリニック受診</t>
    <rPh sb="2" eb="3">
      <t>スケ</t>
    </rPh>
    <rPh sb="3" eb="4">
      <t>ジン</t>
    </rPh>
    <rPh sb="9" eb="11">
      <t>ジュシン</t>
    </rPh>
    <phoneticPr fontId="1"/>
  </si>
  <si>
    <t>土</t>
    <rPh sb="0" eb="1">
      <t>ド</t>
    </rPh>
    <phoneticPr fontId="1"/>
  </si>
  <si>
    <t>敦惺お泊り、</t>
    <rPh sb="0" eb="2">
      <t>タイセイ</t>
    </rPh>
    <rPh sb="3" eb="4">
      <t>トマ</t>
    </rPh>
    <phoneticPr fontId="1"/>
  </si>
  <si>
    <t>日</t>
    <rPh sb="0" eb="1">
      <t>ニチ</t>
    </rPh>
    <phoneticPr fontId="1"/>
  </si>
  <si>
    <t>母模合へ送る、智紀今日から宮古へ</t>
    <rPh sb="0" eb="3">
      <t>ハハモアイ</t>
    </rPh>
    <rPh sb="4" eb="5">
      <t>オク</t>
    </rPh>
    <rPh sb="7" eb="11">
      <t>トモノリキョウ</t>
    </rPh>
    <rPh sb="13" eb="15">
      <t>ミヤコ</t>
    </rPh>
    <phoneticPr fontId="1"/>
  </si>
  <si>
    <t>模合</t>
    <rPh sb="0" eb="2">
      <t>モアイ</t>
    </rPh>
    <phoneticPr fontId="1"/>
  </si>
  <si>
    <t>AM,順子と労金へ利息1.45へ切り替える手数料84000円半分ずつ。PM母の薬もらいに行く。</t>
    <rPh sb="3" eb="5">
      <t>ジュンコ</t>
    </rPh>
    <rPh sb="6" eb="8">
      <t>ロウキン</t>
    </rPh>
    <rPh sb="9" eb="11">
      <t>リソク</t>
    </rPh>
    <rPh sb="16" eb="17">
      <t>キ</t>
    </rPh>
    <rPh sb="18" eb="19">
      <t>カ</t>
    </rPh>
    <rPh sb="21" eb="24">
      <t>テスウリョウ</t>
    </rPh>
    <rPh sb="29" eb="30">
      <t>エン</t>
    </rPh>
    <rPh sb="30" eb="32">
      <t>ハンブン</t>
    </rPh>
    <rPh sb="37" eb="38">
      <t>ハハ</t>
    </rPh>
    <rPh sb="39" eb="40">
      <t>クスリ</t>
    </rPh>
    <rPh sb="44" eb="45">
      <t>イ</t>
    </rPh>
    <phoneticPr fontId="1"/>
  </si>
  <si>
    <t>玄関靴箱上へベニヤ板設置、自宅裏へトタン壁設置</t>
    <rPh sb="0" eb="2">
      <t>ゲンカン</t>
    </rPh>
    <rPh sb="2" eb="4">
      <t>クツバコ</t>
    </rPh>
    <rPh sb="4" eb="5">
      <t>ウエ</t>
    </rPh>
    <rPh sb="9" eb="10">
      <t>イタ</t>
    </rPh>
    <rPh sb="10" eb="12">
      <t>セッチ</t>
    </rPh>
    <rPh sb="13" eb="16">
      <t>ジタクウラ</t>
    </rPh>
    <rPh sb="20" eb="21">
      <t>カベ</t>
    </rPh>
    <rPh sb="21" eb="23">
      <t>セッチ</t>
    </rPh>
    <phoneticPr fontId="1"/>
  </si>
  <si>
    <t>やんばる・買い物</t>
    <rPh sb="5" eb="6">
      <t>カ</t>
    </rPh>
    <rPh sb="7" eb="8">
      <t>モノ</t>
    </rPh>
    <phoneticPr fontId="1"/>
  </si>
  <si>
    <t>月</t>
    <rPh sb="0" eb="1">
      <t>ゲツ</t>
    </rPh>
    <phoneticPr fontId="1"/>
  </si>
  <si>
    <t>火</t>
    <rPh sb="0" eb="1">
      <t>カ</t>
    </rPh>
    <phoneticPr fontId="1"/>
  </si>
  <si>
    <t>俊秀のヤードでトレーラータイヤ位置変える約５時間</t>
    <rPh sb="0" eb="2">
      <t>トシヒデ</t>
    </rPh>
    <rPh sb="15" eb="17">
      <t>イチ</t>
    </rPh>
    <rPh sb="17" eb="18">
      <t>カ</t>
    </rPh>
    <rPh sb="20" eb="21">
      <t>ヤク</t>
    </rPh>
    <rPh sb="22" eb="24">
      <t>ジカン</t>
    </rPh>
    <phoneticPr fontId="1"/>
  </si>
  <si>
    <t>順子とやんばるへトレーラー運ぶ、帰りはドン・キホーテで買い物</t>
    <rPh sb="0" eb="2">
      <t>ジュンコ</t>
    </rPh>
    <rPh sb="13" eb="14">
      <t>ハコ</t>
    </rPh>
    <rPh sb="16" eb="17">
      <t>カエ</t>
    </rPh>
    <rPh sb="27" eb="28">
      <t>カ</t>
    </rPh>
    <rPh sb="29" eb="30">
      <t>モノ</t>
    </rPh>
    <phoneticPr fontId="1"/>
  </si>
  <si>
    <t>水</t>
    <rPh sb="0" eb="1">
      <t>スイ</t>
    </rPh>
    <phoneticPr fontId="1"/>
  </si>
  <si>
    <t>久しぶりに施設清掃に行く、夜は参酔会</t>
    <rPh sb="0" eb="1">
      <t>ヒサ</t>
    </rPh>
    <rPh sb="5" eb="9">
      <t>シセツセイソウ</t>
    </rPh>
    <rPh sb="10" eb="11">
      <t>イ</t>
    </rPh>
    <rPh sb="13" eb="14">
      <t>ヨル</t>
    </rPh>
    <rPh sb="15" eb="18">
      <t>サンスイカイ</t>
    </rPh>
    <phoneticPr fontId="1"/>
  </si>
  <si>
    <t>木</t>
    <rPh sb="0" eb="1">
      <t>モク</t>
    </rPh>
    <phoneticPr fontId="1"/>
  </si>
  <si>
    <t>施設より廃棄物運ぶ、午後自宅階段洗浄</t>
    <rPh sb="0" eb="2">
      <t>シセツ</t>
    </rPh>
    <rPh sb="4" eb="7">
      <t>ハイキブツ</t>
    </rPh>
    <rPh sb="7" eb="8">
      <t>ハコ</t>
    </rPh>
    <rPh sb="10" eb="12">
      <t>ゴゴ</t>
    </rPh>
    <rPh sb="12" eb="14">
      <t>ジタク</t>
    </rPh>
    <rPh sb="14" eb="16">
      <t>カイダン</t>
    </rPh>
    <rPh sb="16" eb="18">
      <t>センジョウ</t>
    </rPh>
    <phoneticPr fontId="1"/>
  </si>
  <si>
    <t>うりずん</t>
    <phoneticPr fontId="1"/>
  </si>
  <si>
    <t>ガソリン</t>
    <phoneticPr fontId="1"/>
  </si>
  <si>
    <t>くじ</t>
    <phoneticPr fontId="1"/>
  </si>
  <si>
    <t>金</t>
    <rPh sb="0" eb="1">
      <t>キン</t>
    </rPh>
    <phoneticPr fontId="1"/>
  </si>
  <si>
    <t>順子とイオンへお歳暮買いに、昇・定典・勲・勝男・博・義美へ配送</t>
    <rPh sb="0" eb="2">
      <t>ジュンコ</t>
    </rPh>
    <rPh sb="8" eb="10">
      <t>セイボ</t>
    </rPh>
    <rPh sb="10" eb="11">
      <t>カ</t>
    </rPh>
    <rPh sb="14" eb="15">
      <t>ノボル</t>
    </rPh>
    <rPh sb="16" eb="18">
      <t>サダノリ</t>
    </rPh>
    <rPh sb="19" eb="20">
      <t>イサオ</t>
    </rPh>
    <rPh sb="21" eb="23">
      <t>カツオ</t>
    </rPh>
    <rPh sb="24" eb="25">
      <t>ヒロシ</t>
    </rPh>
    <rPh sb="26" eb="28">
      <t>ヨシミ</t>
    </rPh>
    <rPh sb="29" eb="31">
      <t>ハイソウ</t>
    </rPh>
    <phoneticPr fontId="1"/>
  </si>
  <si>
    <t>夜は遊友会</t>
    <rPh sb="0" eb="1">
      <t>ヨル</t>
    </rPh>
    <rPh sb="2" eb="5">
      <t>ユウユウカイ</t>
    </rPh>
    <phoneticPr fontId="1"/>
  </si>
  <si>
    <t>土</t>
    <rPh sb="0" eb="1">
      <t>ド</t>
    </rPh>
    <phoneticPr fontId="1"/>
  </si>
  <si>
    <t>お歳暮</t>
    <rPh sb="1" eb="3">
      <t>セイボ</t>
    </rPh>
    <phoneticPr fontId="1"/>
  </si>
  <si>
    <t>遊友会</t>
    <rPh sb="0" eb="3">
      <t>ユウユウカイ</t>
    </rPh>
    <phoneticPr fontId="1"/>
  </si>
  <si>
    <t>マグナバッテリー充電,、夜はドリンカー模合で還暦祝い</t>
    <rPh sb="8" eb="10">
      <t>ジュウデン</t>
    </rPh>
    <rPh sb="12" eb="13">
      <t>ヨル</t>
    </rPh>
    <rPh sb="19" eb="21">
      <t>モアイ</t>
    </rPh>
    <rPh sb="22" eb="25">
      <t>カンレキイワ</t>
    </rPh>
    <phoneticPr fontId="1"/>
  </si>
  <si>
    <t>日</t>
    <rPh sb="0" eb="1">
      <t>ニチ</t>
    </rPh>
    <phoneticPr fontId="1"/>
  </si>
  <si>
    <t>清一自宅へジューシーもらいながら一四時から飲む</t>
    <rPh sb="0" eb="4">
      <t>セイイチジタク</t>
    </rPh>
    <rPh sb="16" eb="19">
      <t>14ジ</t>
    </rPh>
    <rPh sb="21" eb="22">
      <t>ノ</t>
    </rPh>
    <phoneticPr fontId="1"/>
  </si>
  <si>
    <t>月</t>
    <rPh sb="0" eb="1">
      <t>ゲツ</t>
    </rPh>
    <phoneticPr fontId="1"/>
  </si>
  <si>
    <t>新章、玄ちゃん連れ進選対事務所へ集票カード貰いに行く。郁の母へも依頼</t>
    <rPh sb="0" eb="2">
      <t>シンショウ</t>
    </rPh>
    <rPh sb="3" eb="4">
      <t>ゲン</t>
    </rPh>
    <rPh sb="7" eb="8">
      <t>ツ</t>
    </rPh>
    <rPh sb="9" eb="10">
      <t>ススム</t>
    </rPh>
    <rPh sb="10" eb="15">
      <t>センタイジムショ</t>
    </rPh>
    <rPh sb="16" eb="18">
      <t>シュウヒョウ</t>
    </rPh>
    <rPh sb="21" eb="22">
      <t>モラ</t>
    </rPh>
    <rPh sb="24" eb="25">
      <t>イ</t>
    </rPh>
    <rPh sb="27" eb="28">
      <t>イク</t>
    </rPh>
    <rPh sb="29" eb="30">
      <t>ハハ</t>
    </rPh>
    <rPh sb="32" eb="34">
      <t>イライ</t>
    </rPh>
    <phoneticPr fontId="1"/>
  </si>
  <si>
    <t>火</t>
    <rPh sb="0" eb="1">
      <t>カ</t>
    </rPh>
    <phoneticPr fontId="1"/>
  </si>
  <si>
    <t>PM施設草刈り、16時BS修理盛夫へ依頼、アンテナが歪んでいた</t>
    <rPh sb="2" eb="6">
      <t>シセツクサカ</t>
    </rPh>
    <rPh sb="10" eb="11">
      <t>ジ</t>
    </rPh>
    <rPh sb="13" eb="15">
      <t>シュウリ</t>
    </rPh>
    <rPh sb="15" eb="17">
      <t>モリオ</t>
    </rPh>
    <rPh sb="18" eb="20">
      <t>イライ</t>
    </rPh>
    <rPh sb="26" eb="27">
      <t>ユガ</t>
    </rPh>
    <phoneticPr fontId="1"/>
  </si>
  <si>
    <t>ドリンカー模合</t>
    <rPh sb="5" eb="7">
      <t>モアイ</t>
    </rPh>
    <phoneticPr fontId="1"/>
  </si>
  <si>
    <t>酒・カラオケ</t>
    <rPh sb="0" eb="1">
      <t>サケ</t>
    </rPh>
    <phoneticPr fontId="1"/>
  </si>
  <si>
    <t>ガソリン・食事</t>
    <rPh sb="5" eb="7">
      <t>ショクジ</t>
    </rPh>
    <phoneticPr fontId="1"/>
  </si>
  <si>
    <t>くじ・BS修理</t>
    <rPh sb="5" eb="7">
      <t>シュウリ</t>
    </rPh>
    <phoneticPr fontId="1"/>
  </si>
  <si>
    <t>4日連続飲んで疲れた。</t>
    <rPh sb="1" eb="2">
      <t>カ</t>
    </rPh>
    <rPh sb="2" eb="5">
      <t>レンゾクノ</t>
    </rPh>
    <rPh sb="7" eb="8">
      <t>ツカ</t>
    </rPh>
    <phoneticPr fontId="1"/>
  </si>
  <si>
    <t>水</t>
    <rPh sb="0" eb="1">
      <t>スイ</t>
    </rPh>
    <phoneticPr fontId="1"/>
  </si>
  <si>
    <t>クリスマス買い物</t>
    <rPh sb="5" eb="6">
      <t>カ</t>
    </rPh>
    <rPh sb="7" eb="8">
      <t>モノ</t>
    </rPh>
    <phoneticPr fontId="1"/>
  </si>
  <si>
    <t>クリスマス、AM順子と買い物、夜は家族でXパーティーズワイ蟹・和牛の焼肉</t>
    <rPh sb="8" eb="10">
      <t>ジュンコ</t>
    </rPh>
    <rPh sb="11" eb="12">
      <t>カ</t>
    </rPh>
    <rPh sb="13" eb="14">
      <t>モノ</t>
    </rPh>
    <rPh sb="15" eb="16">
      <t>ヨル</t>
    </rPh>
    <rPh sb="17" eb="19">
      <t>カゾク</t>
    </rPh>
    <rPh sb="29" eb="30">
      <t>カニ</t>
    </rPh>
    <rPh sb="31" eb="33">
      <t>ワギュウ</t>
    </rPh>
    <rPh sb="34" eb="36">
      <t>ヤキニク</t>
    </rPh>
    <phoneticPr fontId="1"/>
  </si>
  <si>
    <t>子どもたちはプレゼントで満足、（俊秀は仕事）</t>
    <rPh sb="0" eb="1">
      <t>コ</t>
    </rPh>
    <rPh sb="12" eb="14">
      <t>マンゾク</t>
    </rPh>
    <rPh sb="16" eb="18">
      <t>トシヒデ</t>
    </rPh>
    <rPh sb="19" eb="21">
      <t>シゴト</t>
    </rPh>
    <phoneticPr fontId="1"/>
  </si>
  <si>
    <t>木</t>
    <rPh sb="0" eb="1">
      <t>モク</t>
    </rPh>
    <phoneticPr fontId="1"/>
  </si>
  <si>
    <t>雨、夜はうりずん忘年会真栄平、英明と飲む</t>
    <rPh sb="0" eb="1">
      <t>アメ</t>
    </rPh>
    <rPh sb="2" eb="3">
      <t>ヨル</t>
    </rPh>
    <rPh sb="8" eb="11">
      <t>ボウネンカイ</t>
    </rPh>
    <rPh sb="11" eb="14">
      <t>マエヒラ</t>
    </rPh>
    <rPh sb="15" eb="17">
      <t>ヒデアキ</t>
    </rPh>
    <rPh sb="18" eb="19">
      <t>ノ</t>
    </rPh>
    <phoneticPr fontId="1"/>
  </si>
  <si>
    <t>金</t>
    <rPh sb="0" eb="1">
      <t>キン</t>
    </rPh>
    <phoneticPr fontId="1"/>
  </si>
  <si>
    <t>忘年会</t>
    <rPh sb="0" eb="3">
      <t>ボウネンカイ</t>
    </rPh>
    <phoneticPr fontId="1"/>
  </si>
  <si>
    <t>くじ</t>
    <phoneticPr fontId="1"/>
  </si>
  <si>
    <t>PM施設草刈り、夕方金城DrよりTELあり与那覇、真栄平4名安里うどんで忘年会</t>
    <rPh sb="2" eb="6">
      <t>シセツクサカ</t>
    </rPh>
    <rPh sb="8" eb="10">
      <t>ユウガタ</t>
    </rPh>
    <rPh sb="10" eb="12">
      <t>キンジョウ</t>
    </rPh>
    <rPh sb="21" eb="24">
      <t>ヨナハ</t>
    </rPh>
    <rPh sb="25" eb="28">
      <t>マエヒラ</t>
    </rPh>
    <rPh sb="29" eb="30">
      <t>メイ</t>
    </rPh>
    <rPh sb="30" eb="32">
      <t>アサト</t>
    </rPh>
    <rPh sb="36" eb="39">
      <t>ボウネンカイ</t>
    </rPh>
    <phoneticPr fontId="1"/>
  </si>
  <si>
    <t>帰りはうりずんで、すべてDr金城におごってもらう</t>
    <rPh sb="0" eb="1">
      <t>カエ</t>
    </rPh>
    <rPh sb="14" eb="16">
      <t>キンジョウ</t>
    </rPh>
    <phoneticPr fontId="1"/>
  </si>
  <si>
    <t>土</t>
    <rPh sb="0" eb="1">
      <t>ド</t>
    </rPh>
    <phoneticPr fontId="1"/>
  </si>
  <si>
    <t>酒</t>
    <rPh sb="0" eb="1">
      <t>サケ</t>
    </rPh>
    <phoneticPr fontId="1"/>
  </si>
  <si>
    <t>バモスワックスがけ、夜は直主催石嶺で修交え忘年会。帰りは一人で歌声一番へ</t>
    <rPh sb="10" eb="11">
      <t>ヨル</t>
    </rPh>
    <rPh sb="12" eb="13">
      <t>ナオ</t>
    </rPh>
    <rPh sb="13" eb="15">
      <t>シュサイ</t>
    </rPh>
    <rPh sb="15" eb="17">
      <t>イシミネ</t>
    </rPh>
    <rPh sb="18" eb="20">
      <t>オサムマジ</t>
    </rPh>
    <rPh sb="21" eb="24">
      <t>ボウネンカイ</t>
    </rPh>
    <rPh sb="25" eb="26">
      <t>カエ</t>
    </rPh>
    <rPh sb="28" eb="30">
      <t>ヒトリ</t>
    </rPh>
    <rPh sb="31" eb="35">
      <t>ウタゴエイチバン</t>
    </rPh>
    <phoneticPr fontId="1"/>
  </si>
  <si>
    <t>日</t>
    <rPh sb="0" eb="1">
      <t>ニチ</t>
    </rPh>
    <phoneticPr fontId="1"/>
  </si>
  <si>
    <t>順子とカインズへ買い物、夜は佳凛、快喜遊びに来る</t>
    <rPh sb="0" eb="2">
      <t>ジュンコ</t>
    </rPh>
    <rPh sb="8" eb="9">
      <t>カ</t>
    </rPh>
    <rPh sb="10" eb="11">
      <t>モノ</t>
    </rPh>
    <rPh sb="12" eb="13">
      <t>ヨル</t>
    </rPh>
    <rPh sb="14" eb="16">
      <t>カリン</t>
    </rPh>
    <rPh sb="17" eb="19">
      <t>カイキ</t>
    </rPh>
    <rPh sb="19" eb="20">
      <t>アソ</t>
    </rPh>
    <rPh sb="22" eb="23">
      <t>ク</t>
    </rPh>
    <phoneticPr fontId="1"/>
  </si>
  <si>
    <t>餌</t>
    <rPh sb="0" eb="1">
      <t>エサ</t>
    </rPh>
    <phoneticPr fontId="1"/>
  </si>
  <si>
    <t>12月</t>
    <rPh sb="2" eb="3">
      <t>ガツ</t>
    </rPh>
    <phoneticPr fontId="1"/>
  </si>
  <si>
    <t>月</t>
    <rPh sb="0" eb="1">
      <t>ゲツ</t>
    </rPh>
    <phoneticPr fontId="1"/>
  </si>
  <si>
    <t>施設草刈り仕事納め</t>
    <rPh sb="0" eb="4">
      <t>シセツクサカ</t>
    </rPh>
    <rPh sb="5" eb="8">
      <t>シゴトオサ</t>
    </rPh>
    <phoneticPr fontId="1"/>
  </si>
  <si>
    <t>日</t>
    <rPh sb="0" eb="1">
      <t>ニチ</t>
    </rPh>
    <phoneticPr fontId="1"/>
  </si>
  <si>
    <t>志乃家族で日直。大晦日自宅で過ごす</t>
    <rPh sb="0" eb="2">
      <t>シノ</t>
    </rPh>
    <rPh sb="2" eb="4">
      <t>カゾク</t>
    </rPh>
    <rPh sb="5" eb="7">
      <t>ニッチョク</t>
    </rPh>
    <rPh sb="8" eb="11">
      <t>オオミソカ</t>
    </rPh>
    <rPh sb="11" eb="13">
      <t>ジタク</t>
    </rPh>
    <rPh sb="14" eb="15">
      <t>ス</t>
    </rPh>
    <phoneticPr fontId="1"/>
  </si>
  <si>
    <t>2月</t>
  </si>
  <si>
    <r>
      <rPr>
        <sz val="11"/>
        <color rgb="FFFF0000"/>
        <rFont val="ＭＳ Ｐゴシック"/>
        <family val="3"/>
        <charset val="128"/>
      </rPr>
      <t>俊秀の長女、佳凛、誕生</t>
    </r>
    <r>
      <rPr>
        <sz val="11"/>
        <rFont val="ＭＳ Ｐゴシック"/>
        <family val="3"/>
        <charset val="128"/>
      </rPr>
      <t>　バークレー産婦人科、俊秀、郁絵の母、見守りの中帝王切開で出産。</t>
    </r>
    <rPh sb="0" eb="2">
      <t>トシヒデ</t>
    </rPh>
    <rPh sb="3" eb="5">
      <t>チョウジョ</t>
    </rPh>
    <rPh sb="6" eb="7">
      <t>カ</t>
    </rPh>
    <rPh sb="7" eb="8">
      <t>リン</t>
    </rPh>
    <rPh sb="9" eb="11">
      <t>タンジョウ</t>
    </rPh>
    <rPh sb="17" eb="21">
      <t>サンフジンカ</t>
    </rPh>
    <rPh sb="22" eb="24">
      <t>トシヒデ</t>
    </rPh>
    <rPh sb="25" eb="26">
      <t>カオル</t>
    </rPh>
    <rPh sb="26" eb="27">
      <t>エ</t>
    </rPh>
    <rPh sb="28" eb="29">
      <t>ハハ</t>
    </rPh>
    <rPh sb="30" eb="32">
      <t>ミマモ</t>
    </rPh>
    <rPh sb="34" eb="35">
      <t>ナカ</t>
    </rPh>
    <rPh sb="35" eb="37">
      <t>テイオウ</t>
    </rPh>
    <rPh sb="37" eb="39">
      <t>セッカイ</t>
    </rPh>
    <rPh sb="40" eb="42">
      <t>シュッサン</t>
    </rPh>
    <phoneticPr fontId="1"/>
  </si>
  <si>
    <r>
      <rPr>
        <sz val="11"/>
        <color rgb="FFFF0000"/>
        <rFont val="ＭＳ Ｐゴシック"/>
        <family val="3"/>
        <charset val="128"/>
      </rPr>
      <t>糸数産婦人科受診、帝王切開となる。</t>
    </r>
    <r>
      <rPr>
        <sz val="11"/>
        <rFont val="ＭＳ Ｐゴシック"/>
        <family val="3"/>
        <charset val="128"/>
      </rPr>
      <t>順子、智紀、佐和田家の母、見守りの中無事出産</t>
    </r>
    <rPh sb="0" eb="2">
      <t>イトカズ</t>
    </rPh>
    <rPh sb="2" eb="6">
      <t>サンフジンカ</t>
    </rPh>
    <rPh sb="6" eb="8">
      <t>ジュシン</t>
    </rPh>
    <rPh sb="9" eb="11">
      <t>テイオウ</t>
    </rPh>
    <rPh sb="11" eb="13">
      <t>セッカイ</t>
    </rPh>
    <rPh sb="17" eb="19">
      <t>ジュンコ</t>
    </rPh>
    <rPh sb="20" eb="22">
      <t>トモノリ</t>
    </rPh>
    <rPh sb="23" eb="26">
      <t>サワダ</t>
    </rPh>
    <rPh sb="26" eb="27">
      <t>ケ</t>
    </rPh>
    <rPh sb="28" eb="29">
      <t>ハハ</t>
    </rPh>
    <rPh sb="30" eb="32">
      <t>ミマモ</t>
    </rPh>
    <rPh sb="34" eb="35">
      <t>ナカ</t>
    </rPh>
    <rPh sb="35" eb="37">
      <t>ブジ</t>
    </rPh>
    <rPh sb="37" eb="39">
      <t>シュッサン</t>
    </rPh>
    <phoneticPr fontId="1"/>
  </si>
  <si>
    <t>8月より報酬15万になる（7月まで10万）</t>
    <rPh sb="1" eb="2">
      <t>ガツ</t>
    </rPh>
    <rPh sb="4" eb="6">
      <t>ホウシュウ</t>
    </rPh>
    <rPh sb="8" eb="9">
      <t>マン</t>
    </rPh>
    <rPh sb="14" eb="15">
      <t>ガツ</t>
    </rPh>
    <rPh sb="19" eb="20">
      <t>マン</t>
    </rPh>
    <phoneticPr fontId="1"/>
  </si>
  <si>
    <t>2012年</t>
  </si>
  <si>
    <t>H24年</t>
  </si>
  <si>
    <t>金額</t>
  </si>
  <si>
    <t>項目</t>
  </si>
  <si>
    <t>犬用えさ2袋</t>
  </si>
  <si>
    <t>6月</t>
  </si>
  <si>
    <t>計</t>
  </si>
  <si>
    <t>OB会</t>
  </si>
  <si>
    <t>7月</t>
  </si>
  <si>
    <t>靴・食事</t>
  </si>
  <si>
    <t>パイプ・クランプ</t>
  </si>
  <si>
    <t>9月</t>
  </si>
  <si>
    <t>模合</t>
  </si>
  <si>
    <t>家族全員で宇良家へ</t>
  </si>
  <si>
    <t>ビール・ワイン</t>
  </si>
  <si>
    <t>ビール等</t>
  </si>
  <si>
    <t>11月</t>
  </si>
  <si>
    <t>自宅で全員食事会</t>
  </si>
  <si>
    <t>12月</t>
  </si>
  <si>
    <t>昭和茶屋・パヤオ</t>
  </si>
  <si>
    <t>1月</t>
  </si>
  <si>
    <t>今日から出勤、</t>
  </si>
  <si>
    <t>蟻退治薬・食事</t>
  </si>
  <si>
    <t>ガソリン</t>
  </si>
  <si>
    <t>3月</t>
  </si>
  <si>
    <t>佳凛遊びに来る。俊秀志乃の車応急処置</t>
  </si>
  <si>
    <t>友遊会</t>
  </si>
  <si>
    <t>4月</t>
  </si>
  <si>
    <t>佳凛ほとんどが歩行であるがちょっとフラフラ</t>
  </si>
  <si>
    <t>NPO</t>
  </si>
  <si>
    <t>5月</t>
  </si>
  <si>
    <t>くじ</t>
  </si>
  <si>
    <t>1年</t>
  </si>
  <si>
    <t>快喜、風邪気味朝より預かる、朝食後薬飲ませるが、嘔吐。</t>
  </si>
  <si>
    <t>ドリンカー</t>
  </si>
  <si>
    <t>ついでに大便、シャワ浴</t>
  </si>
  <si>
    <t>参酔会</t>
  </si>
  <si>
    <t>順子早で。</t>
  </si>
  <si>
    <t>くじ・ハンバーグ</t>
  </si>
  <si>
    <t>駐車場電気LEDへ換える</t>
  </si>
  <si>
    <t>真栄平（妻方の法事</t>
  </si>
  <si>
    <t>阪下、昭和茶屋</t>
  </si>
  <si>
    <t>ベビーシート使い、快喜迎え（順子一人で）</t>
  </si>
  <si>
    <t>賀数家の法事</t>
  </si>
  <si>
    <t>　島寿司</t>
  </si>
  <si>
    <t>誕生日、友遊会の為守礼で飲む</t>
  </si>
  <si>
    <t>計：74656</t>
  </si>
  <si>
    <t>夕飯</t>
  </si>
  <si>
    <t>志乃と巧海の結納式、両家族20名参加新しい親戚が増えました</t>
  </si>
  <si>
    <t>潔（妻方）法事</t>
  </si>
  <si>
    <t>オークパイン6時から20時まで</t>
  </si>
  <si>
    <t>智紀が借りる予定で、定典叔父と安里の家を見に行く。</t>
  </si>
  <si>
    <t>午後智紀を連れ見に行く。リホームが必要である旨定典叔父へ報告</t>
  </si>
  <si>
    <t>守礼</t>
  </si>
  <si>
    <t>新川さんを連れて安里の家を見積もり、約100万かかる。</t>
  </si>
  <si>
    <t>正式な見積もりお願いする。</t>
  </si>
  <si>
    <t>飲み代</t>
  </si>
  <si>
    <t>高速</t>
  </si>
  <si>
    <t>智紀、引越しして駐車場代等を考え、検討中</t>
  </si>
  <si>
    <t>阪下飲み代</t>
  </si>
  <si>
    <t>順子へ</t>
  </si>
  <si>
    <t>改築、室内完成</t>
  </si>
  <si>
    <t>ベニヤ板</t>
  </si>
  <si>
    <t>与那覇さんと守礼で飲む、4月より北海道へ行くとのこと（浦D,R)</t>
  </si>
  <si>
    <t>N3セ8000当</t>
  </si>
  <si>
    <t>ミニ1000当</t>
  </si>
  <si>
    <t>階段手すり完成、夜はドリンカー模合（2回目・計10回）</t>
  </si>
  <si>
    <t>島寿司</t>
  </si>
  <si>
    <t>さくもと</t>
  </si>
  <si>
    <t>俊秀、2階の窓枠、フイルムを貼る・コジマネットでガスコンロ1万7千円</t>
  </si>
  <si>
    <t>快喜、佳凛玩具の取り合い、佳凛が負け泣いている。</t>
  </si>
  <si>
    <t>うりずん</t>
  </si>
  <si>
    <t>血圧計（玄ちゃん</t>
  </si>
  <si>
    <t>智紀、巧、一緒に2階片付け</t>
  </si>
  <si>
    <t>犬のえさ</t>
  </si>
  <si>
    <t>夕方、快喜、佳凛来る、一緒に遊ぶが時々快喜に泣かされる</t>
  </si>
  <si>
    <t>遊友会</t>
  </si>
  <si>
    <t>2月29日</t>
  </si>
  <si>
    <t>ボイラー設置完了、夜は泡盛同好会、帰りは安里うどんで飲む</t>
  </si>
  <si>
    <t>順子へ買い物</t>
  </si>
  <si>
    <t>隣の駐車場バラス敷（新川さん一人で）</t>
  </si>
  <si>
    <t>インクエプソン</t>
  </si>
  <si>
    <t>タイヤ・くじ</t>
  </si>
  <si>
    <t>工事完了　164万支払い（追加工事ベランダ等59万）</t>
  </si>
  <si>
    <t>そば・すく・円ｓ</t>
  </si>
  <si>
    <t>階段側目隠し工事終了。</t>
  </si>
  <si>
    <t>守礼・レンジ</t>
  </si>
  <si>
    <t>昭和・ヒージャー</t>
  </si>
  <si>
    <t>志乃、拓海、入籍今日から城間家の嫁</t>
  </si>
  <si>
    <t>コジマネットでウｵシュレット1万5千購入、2階トイレへ</t>
  </si>
  <si>
    <t>ゴルフ</t>
  </si>
  <si>
    <t>計114756</t>
  </si>
  <si>
    <t>直へ４月より管理者辞退を宣言</t>
  </si>
  <si>
    <t>志乃、俊秀、香織、たぬきの三線参加、父は新城亘のチョンダーラー（てんぶす那覇）</t>
  </si>
  <si>
    <t>くじ・守礼</t>
  </si>
  <si>
    <t>汀間へ仲地、与那覇、厚と山羊刺しで乾杯</t>
  </si>
  <si>
    <t>ビ-ル・マック</t>
  </si>
  <si>
    <t>湖城、げんちゃん、比嘉さん、新章、久場、英明、真栄平、国吉来る</t>
  </si>
  <si>
    <t>高圧洗浄機</t>
  </si>
  <si>
    <t>俊１万</t>
  </si>
  <si>
    <t>朝から片付け早く帰る（仲本屋が夜だけ家を貸してくれとのことOKする。</t>
  </si>
  <si>
    <t>ビール</t>
  </si>
  <si>
    <t>池さん、操、連れやんばるドライブ、我部底のそば食べる</t>
  </si>
  <si>
    <t>志乃</t>
  </si>
  <si>
    <t>くじ・食事</t>
  </si>
  <si>
    <t>木</t>
  </si>
  <si>
    <t>改築代60万支払う。終了</t>
  </si>
  <si>
    <t>模合い</t>
  </si>
  <si>
    <t>新しいベランダへゴーヤ鉢植え（接木248円）、</t>
  </si>
  <si>
    <t>メガネ・くじ</t>
  </si>
  <si>
    <t>渚、彼氏が豊見城の大会へ出る為遊びに来る、らっきょう持たす</t>
  </si>
  <si>
    <t>順子</t>
  </si>
  <si>
    <t>酒・ビール</t>
  </si>
  <si>
    <t>お盆</t>
  </si>
  <si>
    <t>ー１７センチ平安座海中道路へ順子ともずく採り、たくさん採れたが、金武の方がいいかな</t>
  </si>
  <si>
    <t>帰りは泡瀬のゆたかそば、を食べる</t>
  </si>
  <si>
    <t>米・にぎり</t>
  </si>
  <si>
    <t>順子快喜迎える、夕方佳凛が来る今日は仲良く遊んでいるのが多い</t>
  </si>
  <si>
    <t>計119750</t>
  </si>
  <si>
    <t>志乃、検診今まではっきりしなかったが、男の子だとのこと</t>
  </si>
  <si>
    <t>名前は、厚省とのこと</t>
  </si>
  <si>
    <t>食事</t>
  </si>
  <si>
    <t>渚が帰る、もずくとらっきょうお土産</t>
  </si>
  <si>
    <t>島寿・釣り具</t>
  </si>
  <si>
    <t>直へ退職を告げる（直しの身勝手な行動に不満あり）</t>
  </si>
  <si>
    <t>ドラゴンフルーツとミカンの木移植</t>
  </si>
  <si>
    <t>模合い取る</t>
  </si>
  <si>
    <t>16時志乃、順子、快喜連れえびす屋へ食事</t>
  </si>
  <si>
    <t>佳凛夕方来る、不満があるとぐずつき泣きが止まらない。がーじゅうかな</t>
  </si>
  <si>
    <t>糸数家法事</t>
  </si>
  <si>
    <t>三線の日、佳凛、快喜も来る二人で仲良くお風呂、今日は仲が良い</t>
  </si>
  <si>
    <t>順子誕生日</t>
  </si>
  <si>
    <t>今日で仕事終わり</t>
  </si>
  <si>
    <t>厚、順ちゃん明日のシーミー来れないため香典持って今日来る</t>
  </si>
  <si>
    <t>食事・高速代</t>
  </si>
  <si>
    <t>計+31900</t>
  </si>
  <si>
    <t>シーミーだが、昨日から梅雨入り、順子と二人でお墓へ案内をかけに行く</t>
  </si>
  <si>
    <t>プレゼント</t>
  </si>
  <si>
    <t>仏壇へ料理をお供え、自宅でシーミーを行う孫も二人になり楽しい一日でした</t>
  </si>
  <si>
    <t>菅子も参加</t>
  </si>
  <si>
    <t>バイク代差引</t>
  </si>
  <si>
    <t>プレゼント・印</t>
  </si>
  <si>
    <t>直より℡、午後の送迎がいないので採用するまで手伝ってくれないかとのお願いがある</t>
  </si>
  <si>
    <t>OB会10000</t>
  </si>
  <si>
    <t>了承する。午後送迎</t>
  </si>
  <si>
    <t>ベット・飲み代</t>
  </si>
  <si>
    <t>午後送迎</t>
  </si>
  <si>
    <t>飲み代、くじ</t>
  </si>
  <si>
    <t>快喜、佳凛朝より預かる。仲良く遊んでいる</t>
  </si>
  <si>
    <t>灯油</t>
  </si>
  <si>
    <t>真栄平、クニー、久場、英明、前川家族、汀間で1泊2日</t>
  </si>
  <si>
    <t>飲み代・写真代</t>
  </si>
  <si>
    <t>香典・佐久川姉</t>
  </si>
  <si>
    <t>長島へー5センチ潮あまり引かず獲物少ない</t>
  </si>
  <si>
    <t>N3セ5600当</t>
  </si>
  <si>
    <t>トレーラ軸が折れ修理が必要である</t>
  </si>
  <si>
    <t>車検代</t>
  </si>
  <si>
    <t>遊友会・香典</t>
  </si>
  <si>
    <t>俊秀、智紀、志乃、家族で三重城の海岸で遊んでくる</t>
  </si>
  <si>
    <t>酒・蓋</t>
  </si>
  <si>
    <t>夜は自宅でちょっと一杯、智はかずきのところへ</t>
  </si>
  <si>
    <t>オートバイガソリン8㍑</t>
  </si>
  <si>
    <t>渚、食事代</t>
  </si>
  <si>
    <t>請求事務があり、10時頃「ときへ」</t>
  </si>
  <si>
    <t>ガソリン・マウナ</t>
  </si>
  <si>
    <t>順子仕事、志乃と朝から快喜預かる</t>
  </si>
  <si>
    <t>ヤギ汁・中身</t>
  </si>
  <si>
    <t>名護へ厚と、トレーラー久場鉄工所へ預ける、</t>
  </si>
  <si>
    <t>カインズ・飲食</t>
  </si>
  <si>
    <t>快喜泊り　　今日からウォーキング開始</t>
  </si>
  <si>
    <t>パソコン台</t>
  </si>
  <si>
    <t>計161800</t>
  </si>
  <si>
    <t>母の日、握り寿司、ケンタッキーチキン、ピザ、飲み物代父が持つ</t>
  </si>
  <si>
    <t>酒・パンツ等</t>
  </si>
  <si>
    <t>家族全員でホームパーティー子供たちからコーチのバッグプレゼント</t>
  </si>
  <si>
    <t>飲食</t>
  </si>
  <si>
    <t>志乃今日から新田クリニック入院（いつ生まれるかな）</t>
  </si>
  <si>
    <t>衣類・スペーサー</t>
  </si>
  <si>
    <t>ウドン</t>
  </si>
  <si>
    <t>19時15分　敦惺　誕生、2870グラム（産道が開かず帝王切開）</t>
  </si>
  <si>
    <t>講習代</t>
  </si>
  <si>
    <t>うりずんで参酔会。歩き始めてから5日で体重76.2㎏（２㎏減）血圧も140/85に低下</t>
  </si>
  <si>
    <t>修。渚チケット</t>
  </si>
  <si>
    <t>食事・くじ</t>
  </si>
  <si>
    <t>デイサービスときへ１３時から１５時請求業務教えに行く</t>
  </si>
  <si>
    <t>智紀</t>
  </si>
  <si>
    <t>夜は友遊会</t>
  </si>
  <si>
    <t>酒・ビール・えさ</t>
  </si>
  <si>
    <t>ガソリン・守礼</t>
  </si>
  <si>
    <t>快喜連れて順子とトレーラー取りに３万３千円</t>
  </si>
  <si>
    <t>1100ミニロト</t>
  </si>
  <si>
    <t>昼食は海洋食堂でステーキ（１２時から３時まで昼食タイムで千円）、快喜も広い座敷で喜んでいる</t>
  </si>
  <si>
    <t>順子は魚フライ９００円が７００円</t>
  </si>
  <si>
    <t>ドリンカー模合</t>
  </si>
  <si>
    <t>波の上祭中止、夜はドリンカー模合、</t>
  </si>
  <si>
    <t>時子、特定健診で流生病院へ（AM）　夜は森山、英明と福屋で飲む</t>
  </si>
  <si>
    <t>酒・マット</t>
  </si>
  <si>
    <t>志乃退院,14時15分敦惺連れて自宅へ、安谷屋家の仏壇へ報告。</t>
  </si>
  <si>
    <t>夕方は皆でパーティー</t>
  </si>
  <si>
    <t>計128750</t>
  </si>
  <si>
    <t>智紀、祝儀</t>
  </si>
  <si>
    <t>智、快喜連れてえびす食堂へ,値段が上がっている、二度と行かない</t>
  </si>
  <si>
    <t>１５時頃、敦惺見に、菅子、ばーちゃん来る、祝儀もらう</t>
  </si>
  <si>
    <t>飮食</t>
  </si>
  <si>
    <t>夜は俊秀家、智紀家も来る、快喜は敦惺を優しく見守る</t>
  </si>
  <si>
    <t>メイクマン・志乃</t>
  </si>
  <si>
    <t>快喜、佳凛保育所より迎え順子と。夜は与那覇さんと昭和茶屋へ</t>
  </si>
  <si>
    <t>ワイン</t>
  </si>
  <si>
    <t>拓海の母、敦惺見に来る14時頃、忙しくて10分位</t>
  </si>
  <si>
    <t>昨日、今日と孫が来ない、寂しいではあるが久しぶりにのんびりできる。</t>
  </si>
  <si>
    <t>うどん・うりずん</t>
  </si>
  <si>
    <t>昼はウオーキング用靴（3.176円）を買いに行き、キョンタ食堂でカツ丼（500円）</t>
  </si>
  <si>
    <t>2000ミニロト</t>
  </si>
  <si>
    <t>駐車場、棚作る。材料費7480円</t>
  </si>
  <si>
    <t>食事ガソリン</t>
  </si>
  <si>
    <t>県議選、今回は知人の渡久地修へ3票。快喜、買い物ついでに公園へ</t>
  </si>
  <si>
    <t>日本酒</t>
  </si>
  <si>
    <t>県議選野党が多数、稲嶺進が押す県議も当選辺野古基地は作れないだろう。</t>
  </si>
  <si>
    <t>仲井真知事は意気消沈気味</t>
  </si>
  <si>
    <t>酒</t>
  </si>
  <si>
    <t>お歳暮</t>
  </si>
  <si>
    <t>　火</t>
  </si>
  <si>
    <t>快喜、迎え18時。</t>
  </si>
  <si>
    <t>えさ・セメン等</t>
  </si>
  <si>
    <t>友遊会、10：30頃帰る</t>
  </si>
  <si>
    <t>シャツ・ドリル刃</t>
  </si>
  <si>
    <t>ナンバーズ</t>
  </si>
  <si>
    <t>ドリンカー模合、2次会は歌一番11時頃帰る</t>
  </si>
  <si>
    <t>計148900</t>
  </si>
  <si>
    <t>父の日、昼は台風対策。夜は家族皆に祝ってもらう</t>
  </si>
  <si>
    <t>母は料理、皆から靴下、パンツプレゼント</t>
  </si>
  <si>
    <t>台風今夜接近、快喜保育園13時志乃とお迎え</t>
  </si>
  <si>
    <t>風雨強いため快喜お泊り、口元に飛び火らしき症状2.3あり</t>
  </si>
  <si>
    <t>台風は通過、快喜病院受診、軟膏、抗生剤処方</t>
  </si>
  <si>
    <t>参酔会、11時頃歩いて帰る</t>
  </si>
  <si>
    <t>快喜、保育園休み朝から預かる、順子早出、午後カインズへ</t>
  </si>
  <si>
    <t>厚タンス運びにくる。子どもたちは皆ナンミンのビーチへ</t>
  </si>
  <si>
    <t>夜は自宅で夕飯、佳凛気を損ねると、大泣きして止まらない、ガージュウだな。</t>
  </si>
  <si>
    <t>時子、薬のみ貰う、今日から流生の薬局</t>
  </si>
  <si>
    <t>釣り場散策、西洲海岸。</t>
  </si>
  <si>
    <t>母の施設へ薬届ける。賀数家（法事）告別式は土曜日、タクショウ会館</t>
  </si>
  <si>
    <t>神戸（6/30・３名60300円）と名古屋（7/1・３名８5320円）行きのキップ手配</t>
  </si>
  <si>
    <t>ウオーキングは末吉方面。夜は与那覇・新章さんと阪下の居酒屋へ</t>
  </si>
  <si>
    <t>名古屋⇒那覇２名（兼児・秀雄）３７８３０円振り込む</t>
  </si>
  <si>
    <t>８：２５分発神戸へ迎えは池島夫妻。順子、節子，光子空港まで送る</t>
  </si>
  <si>
    <t>今日・俊秀家、智紀家お泊まり。　夜は真栄平、与那覇さんと島寿司</t>
  </si>
  <si>
    <t>１４時稲嶺家、法事。帰りに子どもたちの夕飯、ユニオンで買う</t>
  </si>
  <si>
    <t>２２時智紀、空港へ母迎えに。皆は家で待っている、お土産もらいに子どもたち来る。</t>
  </si>
  <si>
    <t>英明、与那覇さんと守礼で飲む</t>
  </si>
  <si>
    <t>与那覇、玄ちゃんと汀間へ。大浦湾へ釣り場探し</t>
  </si>
  <si>
    <t>朝９時出発与那覇さん３０分でダウン、港へ戻す、その後玄ちゃんと１３時頃まで釣り。</t>
  </si>
  <si>
    <t>釣果少なく小魚１２,３匹。１７時には那覇に戻り新章さん呼び４人で、阪下の居酒屋へ</t>
  </si>
  <si>
    <t>今日から三線、香織、俊秀家、智紀家来る夕飯食べて帰る</t>
  </si>
  <si>
    <t>ベニヤ板買い、車庫の棚片付け。第一総業へセーバーからセルシオへ保険移動依頼</t>
  </si>
  <si>
    <t>母へ薬届ける、次郎さん食事と買い物</t>
  </si>
  <si>
    <t>さくもとにてネジザウルス購入、夜は晴美、与那覇さんと島寿司へ</t>
  </si>
  <si>
    <t>帰りに自宅で飲み、志乃が送る</t>
  </si>
  <si>
    <t>智紀、智美、結婚式で快喜お泊まり。</t>
  </si>
  <si>
    <t>玄ちゃんとＡＰと探しいい所がない。夜は参酔会（血圧計・3240立て替え）</t>
  </si>
  <si>
    <t>守礼で遊友会、厚も来る。</t>
  </si>
  <si>
    <t>夜はドリンカー模合い,歌声一番から１０時３０頃帰る、快喜まだいる。</t>
  </si>
  <si>
    <t>中央卸市場祭りへ順子と、</t>
  </si>
  <si>
    <t>糸満へスク買いに行くがなし、金秀で買う</t>
  </si>
  <si>
    <t>志乃車へベビーシート装着、夜は与那覇さんと守礼へ</t>
  </si>
  <si>
    <t>早く帰る、佳凛と快喜がまだいる。</t>
  </si>
  <si>
    <t>郁絵歯科へ行く間佳凛あずかる、だいぶ慣れてきた</t>
  </si>
  <si>
    <t>１４時から１６時与那原ゴルフレンジへ与那覇さんと夜は守礼へ</t>
  </si>
  <si>
    <t>１４時西原へヒージャーオオラセ―（棚原）見に行く。夜は昭和茶屋へ２１時頃帰る</t>
  </si>
  <si>
    <t>夜はうりずん、新城亘さんの収録</t>
  </si>
  <si>
    <t>守礼ゴルフコンペ参加、（仲間、比嘉盛広、与那覇）１０４打</t>
  </si>
  <si>
    <t>打ち上げ式守礼で、賞品クーラーボツクス、ママより米５キロ</t>
  </si>
  <si>
    <t>水曜会、仲地、与那覇、英明、森山、前平</t>
  </si>
  <si>
    <t>ＯＢ会、金城ワイフより敦惺のパッチワーク頂く。</t>
  </si>
  <si>
    <t>台風接近で朝から雨、快喜昨日から泊まり、順子遅出</t>
  </si>
  <si>
    <t>快喜、佳凛、風邪気味、</t>
  </si>
  <si>
    <t>快喜まだ微熱があり保育所休み、朝から預かる</t>
  </si>
  <si>
    <t>高圧洗浄機にて階段掃除、表側は雨の日に予定</t>
  </si>
  <si>
    <t>午前中、浦添・愛工明電観賞５対４。午後、南側外壁、高圧洗浄機にて清掃</t>
  </si>
  <si>
    <t>午後、快喜、敦惺連れてドライブ（南部・奥武島）</t>
  </si>
  <si>
    <t>小禄、潰瘍食堂へ志乃、順子と昼食。母へ薬とコズかい。</t>
  </si>
  <si>
    <t>母、模合いへ連れていく。請求業務３０分</t>
  </si>
  <si>
    <t>守礼で遊友会。順子も模合い</t>
  </si>
  <si>
    <t>ドリンカーズ模合い、飲みすぎた</t>
  </si>
  <si>
    <t>快喜、保育所休み・佳凛、郁枝が歯科で二人預かる。</t>
  </si>
  <si>
    <t>母、安里肛門科へ連れていく。</t>
  </si>
  <si>
    <t>３階（北側）２階(東側）洗浄、雨降りの為。</t>
  </si>
  <si>
    <t>１階東側洗浄、雨。敦惺１００日記念写真、チャーリーで</t>
  </si>
  <si>
    <t>七夕、１６時頃お墓にて案内、</t>
  </si>
  <si>
    <t>台風１５号直撃。拓海も休みだが腹の調子が悪く酒が飲めない。</t>
  </si>
  <si>
    <t>台風遠ざかる、腹の調子も良好。</t>
  </si>
  <si>
    <t>家族でウンケー</t>
  </si>
  <si>
    <t>武美家族、菅子来る。２０年古酒開ける、すごくうまい。武美も満足。</t>
  </si>
  <si>
    <t>ウークイ、稲嶺家来る、古酒を飲み皆満足。智紀直接名護市長へ結婚式の挨拶お願いする。</t>
  </si>
  <si>
    <t>３日ぶりに新都心でヲーキング、母１８時頃帰る。</t>
  </si>
  <si>
    <t>敦惺、ポリオ接種</t>
  </si>
  <si>
    <t>長野、順子の兄、秀光、病院を飯田に移した後亡くなったとのこと。</t>
  </si>
  <si>
    <t>順子、光子、善江、節子、８時３０分空港へ送る。航空券（１５１０００円）</t>
  </si>
  <si>
    <t>１０時、母流生受診後美容室へ送る。</t>
  </si>
  <si>
    <t>志乃迎え、順子２１時帰る。私は島寿司で仲地、与那覇、真栄平と飲む。</t>
  </si>
  <si>
    <t>県民大会、与那覇、玄ちゃん、ジムニーで会場へ</t>
  </si>
  <si>
    <t>大会後、新章家でビールを飲み。昭和茶屋へ。</t>
  </si>
  <si>
    <t>順子より、航空券費用受け取り、銀行へ戻す。</t>
  </si>
  <si>
    <t>第２水曜会、仲地、与那覇、仲間、英明、守礼で飲む。</t>
  </si>
  <si>
    <t>アドレス125、１１万で売る。</t>
  </si>
  <si>
    <t>夜半より台風だがドリンカー模合い、２１時頃帰る。</t>
  </si>
  <si>
    <t>昼前には風も弱くなり、清掃。工事中の瀬嵩橋が流されている</t>
  </si>
  <si>
    <t>敬老の日、の・まんじゅう差し入れ。</t>
  </si>
  <si>
    <t>母、南風原皮膚科へ連れていく。</t>
  </si>
  <si>
    <t>母、リッカリッカホテルへ</t>
  </si>
  <si>
    <t>昼、糸数家の法事。夜は有誘拐、仲間彬還暦祝い、酒甕（24000）</t>
  </si>
  <si>
    <t>仲村渠家、俊秀らにヤンバルクイナの酒を持ち遊びに来る、結いの彼氏も来る</t>
  </si>
  <si>
    <t>俊秀、香織、正月の収録、宜野湾市民会館で。志乃は髪結いの手伝い。</t>
  </si>
  <si>
    <t>順子も</t>
  </si>
  <si>
    <t>順子と汀間別邸の掃除。13時から16時まで</t>
  </si>
  <si>
    <t>台風17号今年一番風当たりが強い、向かいのトタン屋根飛ばされる。</t>
  </si>
  <si>
    <t>朝より台風後の片付け</t>
  </si>
  <si>
    <t>神戸行航空券、手配5名で11000円</t>
  </si>
  <si>
    <t>夜は俊秀家が来てベランダで焼き鳥</t>
  </si>
  <si>
    <t>快喜、誕生日、智紀家で、プレゼント8000円</t>
  </si>
  <si>
    <t>佐和田家一緒に11：30頃まで、快喜プレゼントに満足している。</t>
  </si>
  <si>
    <t>佳凛とカエちゃんは、ちょつとヤキモチ</t>
  </si>
  <si>
    <t>マグナ250購入12万、日渡さんより</t>
  </si>
  <si>
    <t>明日が母の誕生日なので順子へ食事へ誘うよう依頼。</t>
  </si>
  <si>
    <t>マグナ名義変更</t>
  </si>
  <si>
    <t>ソファベツト購入、15時より、国際道路那覇まつり、新章、玄ちゃん、正和</t>
  </si>
  <si>
    <t>2次会は安里うどんで飲む21時帰る</t>
  </si>
  <si>
    <t>メインプレスまでウォーキング宝くじ購入。公休日快喜朝から預かる。</t>
  </si>
  <si>
    <t>修、渚航空券予約する。</t>
  </si>
  <si>
    <t>第二水会与那覇、仲地、彬守礼で飲む。帰りにクニ-と兄貴の店へ。</t>
  </si>
  <si>
    <t>3次会うわさの秀ちゃんに行くが閉まっている。そば食べて帰る。</t>
  </si>
  <si>
    <t>母へ薬持っていく。</t>
  </si>
  <si>
    <t>智美、発熱、快喜お泊り。</t>
  </si>
  <si>
    <t>順子早で、快喜8時頃目覚めややぐずつく、抱っこすると機嫌なおる</t>
  </si>
  <si>
    <t>与儀の父デイサービスで転倒、前頭部裂傷、南部病院で縫合。</t>
  </si>
  <si>
    <t>渚へ航空券郵送。</t>
  </si>
  <si>
    <t>母リツカリッカ湯へ連れていく。午後ジムニー車検経塚より歩いて帰る。</t>
  </si>
  <si>
    <t>灯油、注文、自腹。</t>
  </si>
  <si>
    <t>参酔会、山城さん写真展、与那覇、新章、正和、玄ちゃん、で見に行く</t>
  </si>
  <si>
    <t>夜は参酔会、2次会正和、玄ちゃんと、12時ころ帰る</t>
  </si>
  <si>
    <t>台風の影響で雨風強い</t>
  </si>
  <si>
    <t>昨日は飲み過ぎ体がだるい、洗車等で一日過ごす。快喜16：30迎え順子と</t>
  </si>
  <si>
    <t>ジムニー車検代48000</t>
  </si>
  <si>
    <t>友遊会9時ころ帰る。アルテックへ買い物マグナで。</t>
  </si>
  <si>
    <t>7時、順子、秀雄、善江、節子空港まで送る。</t>
  </si>
  <si>
    <t>ドリンカー模合、智紀家泊まる。</t>
  </si>
  <si>
    <t>16時渚、遊びに来る。シークワーサー原液持たす。</t>
  </si>
  <si>
    <t>順子、帰沖智紀迎える。首里</t>
  </si>
  <si>
    <t>マグナ　で汀間へ厚とトレーラ下ろす。夜は与那覇、松原さんと守礼で飲む。</t>
  </si>
  <si>
    <t>片付チリ焼き</t>
  </si>
  <si>
    <t>順子と産業まつりへヤギ汁10個中身汁5個</t>
  </si>
  <si>
    <t>佳凛の誕生日、俊秀家で23時30分まで、カエちゃんも来る</t>
  </si>
  <si>
    <t>カインズで手袋、コンパウンド、保冷ボトルバイクで買いに行く。夜は新章さんと</t>
  </si>
  <si>
    <t>産業まつりへ夕方安里うどんで飲み、帰りは知念さんと向かいの店で</t>
  </si>
  <si>
    <t>一杯飲み帰る。奥武山公園</t>
  </si>
  <si>
    <t>新都心</t>
  </si>
  <si>
    <t>首里</t>
  </si>
  <si>
    <t>　</t>
  </si>
  <si>
    <t>パソコン台サンキュウより買い組み立てる</t>
  </si>
  <si>
    <t>カインズホームへマグナで買い物新都心</t>
  </si>
  <si>
    <t>9時から13時まで快喜の運動会。15時より新章さんと首里文化祭</t>
  </si>
  <si>
    <t>18時より家族で首里中のガーエーみて8時ころ帰る。</t>
  </si>
  <si>
    <t>真嘉比</t>
  </si>
  <si>
    <t>倉庫の棚作り新都心</t>
  </si>
  <si>
    <t>カインズホームへマグナで買い物。夜は新章、与那覇さんと安里うどん</t>
  </si>
  <si>
    <t>AMは母を流生病院へ帰りに北大地で食事。不在者投票翁長氏へ。新都心</t>
  </si>
  <si>
    <t>マグナで開店のドンキホーテへ安くない。新都心</t>
  </si>
  <si>
    <t>船舶更新講習13時泊まりまで歩いて行く。順子は志乃の講演会へ</t>
  </si>
  <si>
    <t>母へ薬持っていく。悦子あばさんところまで送る。</t>
  </si>
  <si>
    <t>名護、進へ挨拶依頼と招待状届けに順子と（勉・厚も）</t>
  </si>
  <si>
    <t>午前中、カインズへ買い物と俊秀ヤードへテント・鉄運ぶ。</t>
  </si>
  <si>
    <t>夜は2水会</t>
  </si>
  <si>
    <t>遊友会、１時間ほどかけ歩いて行く。10時30頃帰る、快喜未だいる。</t>
  </si>
  <si>
    <t>昨日はちょっと飲み過ぎだが、今日はドリンカー模合、2次会歌一番へ一と</t>
  </si>
  <si>
    <t>俊秀ヤードへソファー運ぶ、船舶免許交付、泊まりまで歩いて行く</t>
  </si>
  <si>
    <t>首里リュウボウまで宝くじ買いに歩いていく。</t>
  </si>
  <si>
    <t>勝男叔父へ招待状届けに歩いて行く。夜は参酔会・10時ころ帰る、</t>
  </si>
  <si>
    <t>幹男事務所開き後、離島フェアまで歩いて行く、帰りは安里うどんで飲む</t>
  </si>
  <si>
    <t>3階・順子と片付け、晩酌止める。</t>
  </si>
  <si>
    <t>カインズへ買い物マット・酒新都心</t>
  </si>
  <si>
    <t>マグナで仲間彬へ招待状届ける。夜は安里うどん歩いて行く。</t>
  </si>
  <si>
    <t>智紀、結婚式のため自宅大掃除</t>
  </si>
  <si>
    <t>修、渚空港まで迎えに行く、ついでに昼食マグロ基地</t>
  </si>
  <si>
    <t>智紀、結婚式招待客約350名</t>
  </si>
  <si>
    <t>18時家族一同、修、渚、菅子、直も連れブブカで飲む。</t>
  </si>
  <si>
    <t>昼食そば博へ、18時修、渚、空港まで送る。</t>
  </si>
  <si>
    <t>3日ぶりにヲオーキング</t>
  </si>
  <si>
    <t>母へ薬持っていく、志乃介護福祉士の名義変更郵送。夜与那覇さんと守礼。</t>
  </si>
  <si>
    <t>歩いて、新都心へ手帳買いに行く。</t>
  </si>
  <si>
    <t>AM,母流生病院へかぜ薬等もらう。</t>
  </si>
  <si>
    <t>AM,新都心までミニロト買いに行く,夜は新章、与那覇と安里うどんで飲む</t>
  </si>
  <si>
    <t>2水会与那覇、仲地、英明、9時ころ帰る。孫達は未だいる</t>
  </si>
  <si>
    <t>自宅片付け、新都心</t>
  </si>
  <si>
    <t>順子、年金機構へ登録する</t>
  </si>
  <si>
    <t>AM,快喜、敦惺連れ瀬長島へ。夜は守礼でドリンカー模合</t>
  </si>
  <si>
    <t>快喜、佳凛よく喧嘩をする、佳凛が少し強いかな</t>
  </si>
  <si>
    <t>PM車庫証明書申請。少々風邪気味、ステーキ食べ晩酌。</t>
  </si>
  <si>
    <t>年賀状作成。夜は参酔会</t>
  </si>
  <si>
    <t>AM母安里肛門科へ食事し返す。快喜金城皮膚科へその後志乃と定期点検</t>
  </si>
  <si>
    <t>夜は遊友会、21時頃帰る</t>
  </si>
  <si>
    <t>国際通里散歩がてら那覇新庁舎見て来る。</t>
  </si>
  <si>
    <t>快喜、朝から預かる。午後飲み物会に業務スーパー</t>
  </si>
  <si>
    <t>家族皆でクリスマスパーティー（拓海は仕事）父は23時ころ眠る、皆はまだ遊んでいる</t>
  </si>
  <si>
    <t>車庫証明とり、午後西給油所まで持っていく。</t>
  </si>
  <si>
    <t>カインズで買い物、道子叔母孫連れ遊びに来る。父はうりずん忘年会。</t>
  </si>
  <si>
    <t>リュウボウ楽市へ歩いて買い物。</t>
  </si>
  <si>
    <t>AM,犬小屋前にセメン張り。PM智紀の車受け取り、西給油所まで歩いて行く（36万520円）</t>
  </si>
  <si>
    <t>雨、安里までナンバーズ買に</t>
  </si>
  <si>
    <t>智紀、朝帰り朝美、快喜夕方来て21時ころ友達と飲みに。俊秀は名護</t>
  </si>
  <si>
    <t>今日は年をまたぎ31年古酒を飲む。</t>
  </si>
  <si>
    <t>時子</t>
  </si>
  <si>
    <t>貸し</t>
  </si>
  <si>
    <t>借り</t>
  </si>
  <si>
    <t>病院・薬</t>
  </si>
  <si>
    <t>志乃へ祝儀</t>
  </si>
  <si>
    <t>銀行より</t>
  </si>
  <si>
    <t>薬（流生</t>
  </si>
  <si>
    <t>流生Ｈ</t>
  </si>
  <si>
    <t>模合・祝儀</t>
  </si>
  <si>
    <t>小遣い</t>
  </si>
  <si>
    <t>流生病院</t>
  </si>
  <si>
    <t>髪染め</t>
  </si>
  <si>
    <t>舞踊</t>
  </si>
  <si>
    <t>母へ</t>
  </si>
  <si>
    <t>薬</t>
  </si>
  <si>
    <t>パーマ</t>
  </si>
  <si>
    <t>くすり</t>
  </si>
  <si>
    <t>修6月30日名古屋より帰省</t>
    <rPh sb="0" eb="1">
      <t>オサム</t>
    </rPh>
    <rPh sb="2" eb="3">
      <t>ガツ</t>
    </rPh>
    <rPh sb="5" eb="6">
      <t>ニチ</t>
    </rPh>
    <rPh sb="6" eb="9">
      <t>ナゴヤ</t>
    </rPh>
    <rPh sb="11" eb="13">
      <t>キセイ</t>
    </rPh>
    <phoneticPr fontId="1"/>
  </si>
  <si>
    <t>1月15日、直より依頼あり2時間ほどの施設管理了承する</t>
    <rPh sb="1" eb="2">
      <t>ガツ</t>
    </rPh>
    <rPh sb="4" eb="5">
      <t>ニチ</t>
    </rPh>
    <rPh sb="6" eb="7">
      <t>ナオシ</t>
    </rPh>
    <rPh sb="9" eb="11">
      <t>イライ</t>
    </rPh>
    <rPh sb="14" eb="16">
      <t>ジカン</t>
    </rPh>
    <rPh sb="19" eb="21">
      <t>シセツ</t>
    </rPh>
    <rPh sb="21" eb="23">
      <t>カンリ</t>
    </rPh>
    <rPh sb="23" eb="25">
      <t>リョウショウ</t>
    </rPh>
    <phoneticPr fontId="1"/>
  </si>
  <si>
    <t>10月マグナ購入</t>
    <rPh sb="2" eb="3">
      <t>ガツ</t>
    </rPh>
    <rPh sb="6" eb="8">
      <t>コウニュウ</t>
    </rPh>
    <phoneticPr fontId="1"/>
  </si>
  <si>
    <t>5月15日志乃の長男敦惺誕生</t>
    <rPh sb="1" eb="2">
      <t>ガツ</t>
    </rPh>
    <rPh sb="4" eb="5">
      <t>ニチ</t>
    </rPh>
    <rPh sb="5" eb="7">
      <t>シノ</t>
    </rPh>
    <rPh sb="8" eb="10">
      <t>チョウナン</t>
    </rPh>
    <rPh sb="10" eb="12">
      <t>タイセイ</t>
    </rPh>
    <rPh sb="12" eb="14">
      <t>タンジョウ</t>
    </rPh>
    <phoneticPr fontId="1"/>
  </si>
  <si>
    <t>H26年</t>
  </si>
  <si>
    <t>正月、飲み過ぎたのでヲーキングで体調整える夜は家族皆で鍋料理</t>
  </si>
  <si>
    <t>マグナ・2月オイル交換5月プラグ交換</t>
  </si>
  <si>
    <t>今年も家族皆が健康で幸せな年になりますように乾杯</t>
  </si>
  <si>
    <t>ジミニー4月塗装・6月プラグ交換</t>
  </si>
  <si>
    <t>志乃家と初詣、その後与儀へ新年の挨拶。夜は修、菅子交え新年会。</t>
  </si>
  <si>
    <t>4月俊秀新築完成</t>
  </si>
  <si>
    <t>昨日は飲み過ぎ自宅で過ごす、順子は仕事、晩酌もやめる</t>
  </si>
  <si>
    <t>1月進名護市長再選</t>
  </si>
  <si>
    <t>今朝は体調良好、新章、与那覇とうりずんへ総決起大会の打ち合わせ</t>
  </si>
  <si>
    <t>智紀の長女、なずな、誕生</t>
  </si>
  <si>
    <t>AM,ボートエンジン調整。夕方俊秀家族来る、鍋料理</t>
  </si>
  <si>
    <t>施設草刈り後流生へ母の薬貰いに行く</t>
  </si>
  <si>
    <t>施設草刈り</t>
  </si>
  <si>
    <t>うりずんグループで名護市長面会、土屋さん5万円包む。昼食は玉屋</t>
  </si>
  <si>
    <t>総決起大会参加後山で飲む。</t>
  </si>
  <si>
    <t>帰る予定だが木村ひろ子が来るため延泊</t>
  </si>
  <si>
    <t>11時帰覇お土産はみかんとサヤマメ14時着</t>
  </si>
  <si>
    <t>施設草刈り、今日は孫も来ないので映画を見ながら晩酌</t>
  </si>
  <si>
    <t>施設草刈り、16時順子と俊秀の新築見に行く、外部塗装も終わっている。</t>
  </si>
  <si>
    <t>名護へ集票カード持っていく、郁絵母より野菜おみやげ</t>
  </si>
  <si>
    <t>雨、施設点検、後は自宅片付。快喜、敦惺発熱保育園休む快喜は浦添.</t>
  </si>
  <si>
    <t>新聞では稲嶺先行の記事、基地問題が焦点となっている</t>
  </si>
  <si>
    <t>敦惺、保育園休み順子も休みAM母模合へ送る</t>
  </si>
  <si>
    <t>夜は参酔会</t>
  </si>
  <si>
    <t>施設草刈り。順子模合、一人で晩酌</t>
  </si>
  <si>
    <t>施設草刈り。ボジョレ10本届く。夜は遊友会明日のため10時頃帰る</t>
  </si>
  <si>
    <t>快喜久しぶりに逢える。夜はドリンカー模合、明日のため10時頃帰る</t>
  </si>
  <si>
    <t>名護市長投票日、順子と16時名護へ開票速報と同時に当確、11時30分那覇着</t>
  </si>
  <si>
    <t>施設草刈り、今日のニュースは全国殆どが名護市長当選、基地移設困難か</t>
  </si>
  <si>
    <t>友人より多くの祝勝メッセージが届く、明日はうりずんで祝勝会予定。</t>
  </si>
  <si>
    <t>曇りがち自宅で過ごす。夕方うりずんで祝勝会</t>
  </si>
  <si>
    <t>朝、志乃早で順子と敦惺、保育園へ送る。PM施設草刈り</t>
  </si>
  <si>
    <t>今日も志乃早で順子と敦惺、保育園へ送る。PM施設草刈り</t>
  </si>
  <si>
    <t>夜佳凛遊びに来る</t>
  </si>
  <si>
    <t>PM台車作り、ボートエンジン、荷台用</t>
  </si>
  <si>
    <t>今日も台車作り完成。夜快喜、朝美宮古から帰る、お土産たくさん</t>
  </si>
  <si>
    <t>AM,施設草刈り、夜は家族皆ですき焼き料理、全員満足</t>
  </si>
  <si>
    <t>AM,施設草刈り。夜は安里うどんで新章、与那覇と帰りはうりずん</t>
  </si>
  <si>
    <t>AM施設草刈り、ネズミ捕り仕掛ける。午後マグナで俊秀の新築を見てくる</t>
  </si>
  <si>
    <t>10時歩いて散髪へ、PM施設草刈り、トゥシノヨル家族で夕飯頂く</t>
  </si>
  <si>
    <t>旧正月糸満へ100年古酒仕込みへ行く,17時頃うりずん着飲み過ぎたので歩いて帰る</t>
  </si>
  <si>
    <t>仲間彬、息子の結婚式安謝のモーリア,志乃に送ってもらう</t>
  </si>
  <si>
    <t>飲み過ぎたので昼間散歩、夕方は佳凛、快喜、敦惺家族も来て夕飯</t>
  </si>
  <si>
    <t>仏壇へ還暦の報告、夜は家族でお祝い、母俊秀と私たちにもお祝い上げる</t>
  </si>
  <si>
    <t>施設へトマト苗植える</t>
  </si>
  <si>
    <t>施設草刈り、PMジムニー塗装の準備</t>
  </si>
  <si>
    <t>施設草刈り。ジムニーマーキング終了。</t>
  </si>
  <si>
    <t>守礼まで1時間かけて歩いて行くOB会、帰りは新城さんに送ってもらう</t>
  </si>
  <si>
    <t>快喜朝から預かる、順子休み、PMメイクマンへマグナエンジンオイル購入</t>
  </si>
  <si>
    <t>食事しながらドンキへ買い物、志乃家族、順子と食事父のおごり</t>
  </si>
  <si>
    <t>誕生日、順子と買い物へワインと肌着、食事をおごってもらう</t>
  </si>
  <si>
    <t>今週は天気悪く草刈りに行けないようである。夜は安里うどんで3名</t>
  </si>
  <si>
    <t>AM雨作業休む、午後母の薬もらいに行く。</t>
  </si>
  <si>
    <t>雨作業休む、AM順子美容室へ送るPMマグナエンジンオイル交換</t>
  </si>
  <si>
    <t>曇り作業休む、座波菓子店へクンペン買いに行く</t>
  </si>
  <si>
    <t>母模合へ送る、PM,横浜・日ハム練習試合見に行く斉藤・大谷出場</t>
  </si>
  <si>
    <t>夜はドリンカー模合</t>
  </si>
  <si>
    <t>釣りフェアーと横浜・阪神戦見に行く</t>
  </si>
  <si>
    <t>AM,施設草刈り後母模合へ連れて行く、順子の姉夫婦来沖</t>
  </si>
  <si>
    <t>曇り雨、歩いて天久まで買い物、高圧洗浄機点検、吐出力が弱い</t>
  </si>
  <si>
    <t>曇り雨、夜は参酔会、同好会会費5000</t>
  </si>
  <si>
    <t>施設へ行くが土が濡れているため作業できず、今日は自宅で過ごす。</t>
  </si>
  <si>
    <t>AM,施設草刈り後敦惺発熱のため預かる、泣きもせずおとなしい</t>
  </si>
  <si>
    <t>夜は遊友会、</t>
  </si>
  <si>
    <t>佳凛お遊戯会見に行く、上手でした。夜は俊秀計画の還暦祝い</t>
  </si>
  <si>
    <t>安谷屋家・宇良家招待、プレゼントも貰いとても素晴らしい企画でした</t>
  </si>
  <si>
    <t>池島・ひーぼ連れやんばるへ磯釣り後汀間で飲む</t>
  </si>
  <si>
    <t>清掃後、名護漁港で磯釣り嘉手納道の駅寄り、ゆっくり帰る</t>
  </si>
  <si>
    <t>チヨねーさんよりセーイカ貰う</t>
  </si>
  <si>
    <t>AM,施設草刈り、16時母流生へ連れて行く、風邪薬もらう</t>
  </si>
  <si>
    <t>AM,施設草刈り,夕方佳凛遊びに来る</t>
  </si>
  <si>
    <t>雨、13時久田家法事へ行き、その後清一自宅でワインを飲む</t>
  </si>
  <si>
    <t>AM,施設草刈り。18時から泡盛同好会ロワジールホテル</t>
  </si>
  <si>
    <t>与那覇、新章、真栄平、英明、玄ちゃん</t>
  </si>
  <si>
    <t>ドリンカー模合金城ダム周りで歩いて行く、帰りはボールパーク2時頃帰る</t>
  </si>
  <si>
    <t>昨日は飲み過ぎ自宅で過ごす、今日は父操の命日で母連れてくる</t>
  </si>
  <si>
    <t>さおり夫婦も線香揚げにくる、3家族へカップラーメン1箱ずつプレゼント</t>
  </si>
  <si>
    <t>ひな祭り、俊秀以外全員集合孫たちケーキにお菓子で満足</t>
  </si>
  <si>
    <t>施設より、リハビリヲーカ-運ぶ。夜は安里うどんで飲む</t>
  </si>
  <si>
    <t>リハビリヲーカ-、鉄くずへ分解。</t>
  </si>
  <si>
    <t>AM,施設草刈り、故障のレンジ持ってくる</t>
  </si>
  <si>
    <t>AM,施設草刈り、今日は孫も来ないので日本酒飲みながらTV</t>
  </si>
  <si>
    <t>曇り天気で寒い、　自宅で過ごす</t>
  </si>
  <si>
    <t>与那覇さんとダイキンオーキッド、帰りに安里うどんで飲む</t>
  </si>
  <si>
    <t>AM、施設みかん木網巻の準備</t>
  </si>
  <si>
    <t>AM、みかん木網巻。夜は安里うどんで飲み帰りに大道で飲む</t>
  </si>
  <si>
    <t>PM施設草刈り</t>
  </si>
  <si>
    <t>ホワイトデーのお返し順子、志乃とビッグワンで買い物</t>
  </si>
  <si>
    <t>郁絵引っ越し準備のため佳凛夕方預かる、だいぶ慣れてきて</t>
  </si>
  <si>
    <t>言うことも聞くようになってきている。</t>
  </si>
  <si>
    <t>順子とやんばるへ、郁絵の母へ注文の髪受け取りとボートエンジン運ぶ</t>
  </si>
  <si>
    <t>郁絵引っ越し準備のため順子、佳凛迎える</t>
  </si>
  <si>
    <t>母模合へ送る。俊秀ダックスフンド（リン）貰ってくる、サンちゃんヤードへ</t>
  </si>
  <si>
    <t>Gショック時計届く</t>
  </si>
  <si>
    <t>9時快喜遊戯会見に行く、最初はグズいていたが皆の顔を見てから</t>
  </si>
  <si>
    <t>後半は元気よく踊っていた。PM俊秀の家を見に行く電気配線工事中</t>
  </si>
  <si>
    <t>夕方、家族全員で夕食、俊秀がズワイ蟹をたくさん持ってきて皆満足</t>
  </si>
  <si>
    <t>AM,施設草刈り、16時母流生へ受診</t>
  </si>
  <si>
    <t>朝方雨で作業休む、夜は参酔会、</t>
  </si>
  <si>
    <t>新章さんと金城Dr家の告別式へ行く、天気悪く午後は自宅で過ごす</t>
  </si>
  <si>
    <t>土屋さんの山へ、黒糖作り。日曜まで</t>
  </si>
  <si>
    <t>那覇へ帰る、車へ携帯忘れた為うりずんまで取りに行き12時頃まで飲む</t>
  </si>
  <si>
    <t>順子と買い物、カインズ</t>
  </si>
  <si>
    <t>AM,施設草刈り。夕方安里うどんで飲む、片木さんとうりずんまで</t>
  </si>
  <si>
    <t>AM,施設草刈り</t>
  </si>
  <si>
    <t>新章さんと石川へ与那覇さんよりさつま芋、人参、ネギ貰い施設へ持っていく</t>
  </si>
  <si>
    <t>施設山へみかん木2本、ミニトマト移植。夕方Dr金城よりTELあり守礼で飲む</t>
  </si>
  <si>
    <t>ポリカーにて階段側防雨、台風対策OK。</t>
  </si>
  <si>
    <t>AM自宅掃除、夕方は安里うどんで帰りはうりずん</t>
  </si>
  <si>
    <t>AM,施設でみかん木移植</t>
  </si>
  <si>
    <t>雨、快喜新しい保育園で午前保育、不安はないようである。夕方佳凛も来る</t>
  </si>
  <si>
    <t>雨、自宅で過ごす</t>
  </si>
  <si>
    <t>施設草刈り、午後操、戸籍とり母へ年金が貰えるとのこと、仁厚先生が手続き。</t>
  </si>
  <si>
    <t>施設草刈り、夕方はOB会</t>
  </si>
  <si>
    <t>マグナでマリンフェアー・タックルベリー釣具へ行き鯛ラバ・メバル用ルアー購入</t>
  </si>
  <si>
    <t>知念、新章、呉屋、真紀と雄彦さんの山へ帰りはうりずん</t>
  </si>
  <si>
    <t>施設野菜移植、水かけ</t>
  </si>
  <si>
    <t>かぼちゃ移植。夜は安里うどんで帰りにうりずん</t>
  </si>
  <si>
    <t>午後より雨の予報で草刈り休む、バモスオイルゼロ、補給する、ジムニーも</t>
  </si>
  <si>
    <t>AM,施設草刈り。夕方佳凛遊びに来る</t>
  </si>
  <si>
    <t>施設除草剤散布後母上里外科へ連れて行く</t>
  </si>
  <si>
    <t>駐車場片付けデスク倉庫へ入れる。夕方佳凛来る皆でかに三昧</t>
  </si>
  <si>
    <t>AM,施設草刈り、午後俊秀アパートよりテーブル運ぶ、夕方快喜、佳凛来る</t>
  </si>
  <si>
    <t>母模合へ連れて行く、午後俊秀、冷蔵庫とタンス運ぶ</t>
  </si>
  <si>
    <t>AM,施設草刈り。夜は参酔会</t>
  </si>
  <si>
    <t>AM,施設草刈り、</t>
  </si>
  <si>
    <t>新章さんとやんばるへ冷蔵庫、みずや運ぶ（厚手伝い）帰りに与那覇さんの畑へ</t>
  </si>
  <si>
    <t>母模合へ連れて行く、午後ピーマン、ゴーヤ種植え付け</t>
  </si>
  <si>
    <t>マグナで1時間ドライブ、釣り場探し</t>
  </si>
  <si>
    <t>補装具費市役所へ申請、9割14148円7月28日振込予定</t>
  </si>
  <si>
    <t>PM俊秀アパート立会</t>
  </si>
  <si>
    <t>AM,施設草刈り、夕方安里うどん新章さんと、帰りにボールパーク寄りソロ、元</t>
  </si>
  <si>
    <t>今年初のゴマダラカミキリ一匹</t>
  </si>
  <si>
    <t>AMヤードへジムニー持っていく、夕方には塗装出来上がり</t>
  </si>
  <si>
    <t>AMよりマーキングテープ剥がす、ついでに倉庫片付け</t>
  </si>
  <si>
    <t>昨日より母、寝る時はデイサービスで修と一緒に寝ることになるが</t>
  </si>
  <si>
    <t>ひねくれたのか、気分不良の訴へでAM,順子と見舞に行く</t>
  </si>
  <si>
    <t>時計が見当たらない</t>
  </si>
  <si>
    <t>ニュマン・カインズへ買い物、オイル４R</t>
  </si>
  <si>
    <t>シーミー、修、直、百合子、厚、昇、俊秀・智紀・志乃家族参加</t>
  </si>
  <si>
    <t>１時間ほど皆でお祈り。帰宅後は子どもたち家族で飲み食い</t>
  </si>
  <si>
    <t>雨、PM施設2階ベランダ洗浄。快喜水疱瘡とのこと</t>
  </si>
  <si>
    <t>自宅階段、セメント補修。敦惺保育園休みAM拓海と施設で過ごす</t>
  </si>
  <si>
    <t>AM 施設草刈り、二匹のゴマダラカミキリ。午後一時間ほどヲーキング</t>
  </si>
  <si>
    <t>AM施設草刈り、順子浄化槽蓋破損、接着剤にて補修</t>
  </si>
  <si>
    <t>やんばるへ遊友会メンバーと鳥6羽、山羊刺し</t>
  </si>
  <si>
    <t>久場、英明3名残り明日まで</t>
  </si>
  <si>
    <t>やんばる朝より片付けAMで帰る。ハーリー中止（大雨）</t>
  </si>
  <si>
    <t>昨日から梅雨入り、PMヲーキング</t>
  </si>
  <si>
    <t>PM施設洗浄、夕方快喜遊びに来る新しい保育園は庭があるのか</t>
  </si>
  <si>
    <t>日焼けしてきている</t>
  </si>
  <si>
    <t>PM施設へ島バナナ移植</t>
  </si>
  <si>
    <t>午後から俊秀の新築祝い、80名余来ている顔がだいぶ広いようである</t>
  </si>
  <si>
    <t>20時ころにはダウンそのまま寝入る</t>
  </si>
  <si>
    <t>AM片付けて10時頃帰る、順子午後より仕事、PM新都心まで歩いて買い物</t>
  </si>
  <si>
    <t>夕方子供・孫全員集合母の日祝う料理は子供たちが作る</t>
  </si>
  <si>
    <t>PM、施設洗浄、ゴマダラカミキリ３匹始末</t>
  </si>
  <si>
    <t>コジマにてサーキュレーター購入4946円順子と折半</t>
  </si>
  <si>
    <t>夜は安里　うどん、帰りにボールパーク</t>
  </si>
  <si>
    <t>施設まで歩いて行く、道そばのみかん木でゴマダラカミキリ1匹、施設で1匹</t>
  </si>
  <si>
    <t>計・7匹</t>
  </si>
  <si>
    <t>母模合へ連れて行く、午後釣りの準備と屋上手すりペンキ剥がす</t>
  </si>
  <si>
    <t>敦惺の誕生日、自宅でケーキで祝う、皆を招いての誕生日は土曜日予定</t>
  </si>
  <si>
    <t>順子、厚、昇叔父と長島へミーバイ、タコ、シャコガイ採れる</t>
  </si>
  <si>
    <t>帰りはタコス買、夜は智紀家族、志乃家族で夕食</t>
  </si>
  <si>
    <t>施設巡回、ゴマダラカミキリ1匹（計8匹）、今日は皆で敦惺の誕生日</t>
  </si>
  <si>
    <t>伊江朝雄顕彰碑除幕式へ母連れて行く。午後はなんみん祭（優勝）</t>
  </si>
  <si>
    <t>AM施設草刈、ゴマダラカミキリ3匹（計11匹）、ナーベーラー種植える</t>
  </si>
  <si>
    <t>自宅洗浄４時間ほど掛かる、疲れたので16時から飲む</t>
  </si>
  <si>
    <t>AM,施設草刈り、夕方は参酔会</t>
  </si>
  <si>
    <t>雨、1日中自宅で過ごす</t>
  </si>
  <si>
    <t>今日も雨、メイクマンにて買い物、マグナプラグ交換</t>
  </si>
  <si>
    <t>15時宇良宗善、見舞い順子、節子、一緒に大分痩せている</t>
  </si>
  <si>
    <t>順子、俊秀の家へ祝い金上げに行く（20万）、夕方快喜遊びに来る</t>
  </si>
  <si>
    <t>母AM長寿検診、PM大橋Dr受診</t>
  </si>
  <si>
    <t>AM、古酒カーミ移動。夜は安里うどんで新章、与那覇さんと</t>
  </si>
  <si>
    <t>AM施設草刈りゴマダラカミキリ1匹（計12匹）。</t>
  </si>
  <si>
    <t>昨日は飲み過ぎたが隆よりTELあり夜はボールパークでソロ+1000円</t>
  </si>
  <si>
    <t>AM施設草刈りゴマダラカミキリ2匹（計14匹）</t>
  </si>
  <si>
    <t>AM施設草刈りゴマダラカミキリ4匹（計18匹）</t>
  </si>
  <si>
    <t>12時施設巡回、ゴマダラカミキリ2匹退治(計20匹）</t>
  </si>
  <si>
    <t>雨、自宅片付け、朝美今日から入院明日出産予定</t>
  </si>
  <si>
    <t>智紀の長女なずな誕生（身長52.5C体重4390ｇ）病院で一番大きい</t>
  </si>
  <si>
    <t>ゴマダラカミキリ3匹退治（計23匹）、桃の木移植、掃除機分解</t>
  </si>
  <si>
    <t>施設車いすパンク修理、夕方なずな見に行く、帰りは安里うどん</t>
  </si>
  <si>
    <t>施設巡回、今日はゴマダラカミキリ無し</t>
  </si>
  <si>
    <t>敦惺、下痢、嘔吐朝から預かる、元気ない下痢4回志乃13時頃やっと帰る</t>
  </si>
  <si>
    <t>15時施設巡回ゴマダラカミキリ4匹退治（計27匹）</t>
  </si>
  <si>
    <t>今日は智紀、快喜お泊り</t>
  </si>
  <si>
    <t>AM施設草刈りゴマダラカミキリ1匹（計28匹）、18時都ホテルにてOB会による還暦祝い</t>
  </si>
  <si>
    <t>2升瓶の記念品貰う</t>
  </si>
  <si>
    <t>自宅掃除と屋上手すりペンキ塗布、夜はドリンカー模合</t>
  </si>
  <si>
    <t>朝美、なずな、退院</t>
  </si>
  <si>
    <t>AM施設草刈り、ゴマダラカミキリ1匹（計29匹）夜は安里うどんで博議員も一緒</t>
  </si>
  <si>
    <t>雨、AMレンジ分解。夕方なずな見に行く、あどけない顔がかわいい</t>
  </si>
  <si>
    <t>佳凛、長いこと来ない</t>
  </si>
  <si>
    <t>AM施設草刈りゴマダラカミキリ1匹（計30匹）夕方ボールパークでソロ（元）</t>
  </si>
  <si>
    <t>AM施設草刈りゴマダラカミキリ2匹（計32匹）17時宇良宗善の説明聞きに</t>
  </si>
  <si>
    <t>南部医療センターへ皮膚移植、胃瘻設置について</t>
  </si>
  <si>
    <t>7月頃まで掛かりそうである</t>
  </si>
  <si>
    <t>朝から雷雨</t>
  </si>
  <si>
    <t>13時なずなの誕生祝い、佐和田家と20時頃帰る</t>
  </si>
  <si>
    <t>AM輔クリニック、PM流生病院、銀行、くじ</t>
  </si>
  <si>
    <t>PM施設階段洗浄、ゴマダラカミキリ6匹（計38匹）</t>
  </si>
  <si>
    <t>PM,階段洗浄。夜は参酔会</t>
  </si>
  <si>
    <t>PMさくもとで買い物</t>
  </si>
  <si>
    <t>AM施設草刈り、夜は遊友会</t>
  </si>
  <si>
    <t>AM,敦惺預かる午後はジムニープラグ交換</t>
  </si>
  <si>
    <t>夕方順子となずな見に行く</t>
  </si>
  <si>
    <t>マグナでAM施設巡回ゴマダラカミキリ1匹（計39匹）</t>
  </si>
  <si>
    <t>夜はボールパークでソロ一人勝ち</t>
  </si>
  <si>
    <t>慰霊の日12時黙祷。夕方快喜遊びに来る、周囲散歩</t>
  </si>
  <si>
    <t>朝から雨夕方安里うどんで飲む新章さんと二人</t>
  </si>
  <si>
    <t>PM、施設巡回ゴマダラカミキリ1匹（計40匹）</t>
  </si>
  <si>
    <t>リンちゃん首輪から抜け出し逃走、</t>
  </si>
  <si>
    <t>施設草刈、</t>
  </si>
  <si>
    <t>施設草刈行く予定が、バモスバッテリー上がり修理で休む</t>
  </si>
  <si>
    <t>ブレーキランプがついた状態、島袋へ修理依頼</t>
  </si>
  <si>
    <t>9時母迎え美容室まで連れて行く。ゴマダラカミキリ1匹（計41匹）</t>
  </si>
  <si>
    <t>お年玉</t>
  </si>
  <si>
    <t>夕方は城間家、大耕結婚式キャッスルにて</t>
  </si>
  <si>
    <t>靴下・お守り</t>
  </si>
  <si>
    <t>AMマグナ磨く、PM雨外出できず自宅で過ごす。</t>
  </si>
  <si>
    <t>名護</t>
  </si>
  <si>
    <t>順子職場の同僚適応障害で3ヶ月休職、暫く休みが取れないとのこと</t>
  </si>
  <si>
    <t>帽子・バッグ</t>
  </si>
  <si>
    <t>ワイン・食</t>
  </si>
  <si>
    <t>雨、施設巡回。午後は自宅で過ごす</t>
  </si>
  <si>
    <t>くじ・ガソリ</t>
  </si>
  <si>
    <t>AM施設草刈り、ゴマダラカミキリ1匹（計42匹）</t>
  </si>
  <si>
    <t>ボジョレー</t>
  </si>
  <si>
    <t>夜は安里うどん与那覇、新章さんと</t>
  </si>
  <si>
    <t>AM施設草刈り、梅雨明けで毎日30度超す暑さ夜の酎ハイが旨い</t>
  </si>
  <si>
    <t>高速・ガソリン</t>
  </si>
  <si>
    <t>ミニ1200</t>
  </si>
  <si>
    <t>AM施設草刈り、今日は南海の比嘉常務のおごりで守礼へ</t>
  </si>
  <si>
    <t>酎ハイ・香典</t>
  </si>
  <si>
    <t>　金</t>
  </si>
  <si>
    <t>昨日はちょっと飲み過ぎ、草刈休む。今日は佳凛お泊り、泣かずにおねーちゃんだ</t>
  </si>
  <si>
    <t>工具</t>
  </si>
  <si>
    <t>ミニ1100</t>
  </si>
  <si>
    <t>施設巡回、自宅でチリ燃やす。夜はドリンカー模合初回</t>
  </si>
  <si>
    <t>安里うどん</t>
  </si>
  <si>
    <t>散髪</t>
  </si>
  <si>
    <t>9時県立病院にて宇良宗善父の胃瘻説明聞きに行く</t>
  </si>
  <si>
    <t>会費・ガソリン</t>
  </si>
  <si>
    <t>自冶会費6000払う（星野）。夕方、快喜、なずな来る</t>
  </si>
  <si>
    <t>明日より台風予報、10時施設植木鉢等片付ける</t>
  </si>
  <si>
    <t>祝儀</t>
  </si>
  <si>
    <t>16時新しい仏壇届く、塩水にて拭き清める、ご先祖様も満足だろう</t>
  </si>
  <si>
    <t>母5000</t>
  </si>
  <si>
    <t>大型台風朝より接近、AM志乃車で新都心まで行くが倒木等あり危険。</t>
  </si>
  <si>
    <t>OB</t>
  </si>
  <si>
    <t>模合15000</t>
  </si>
  <si>
    <t>順子仕事</t>
  </si>
  <si>
    <t>オイル・カバー</t>
  </si>
  <si>
    <t>大雨注意報だがPMは小雨のため自宅階段等片付ける</t>
  </si>
  <si>
    <t>食事・油・えさ</t>
  </si>
  <si>
    <t>施設台風後片付けゴマダラカミキリ1匹（計43匹）</t>
  </si>
  <si>
    <t>オイル</t>
  </si>
  <si>
    <t>施設台風後片付け</t>
  </si>
  <si>
    <t>宮古・香典</t>
  </si>
  <si>
    <t>クンペン</t>
  </si>
  <si>
    <t>順子俊秀の家へ泊まりに行く、父はボールパークへ</t>
  </si>
  <si>
    <t>ミニ2600</t>
  </si>
  <si>
    <t>１２時順子佳凛連れてくる２階で敦惺と遊ぶ、順子は仕事</t>
  </si>
  <si>
    <t>ホース継等</t>
  </si>
  <si>
    <t>17時マグナで宝くじ買いに行く</t>
  </si>
  <si>
    <t>古酒会費・酒</t>
  </si>
  <si>
    <t>遊友会・ガソリン</t>
  </si>
  <si>
    <t>AM施設草刈り、暑くて1時間半がやっと。俊秀家3泊4日でディズニーへ</t>
  </si>
  <si>
    <t>汀間</t>
  </si>
  <si>
    <t>敦惺、手足口病で発熱保育園休みで志乃も休む夕方順子快喜連れてくる</t>
  </si>
  <si>
    <t>法事・ワイン</t>
  </si>
  <si>
    <t>敦惺元気だが今日まで休む、拓海仕事休み保育</t>
  </si>
  <si>
    <t>16時母模合へ連れて行く</t>
  </si>
  <si>
    <t>AM施設草刈りゴマダラカミキリ1匹（計44匹）夕方参酔会</t>
  </si>
  <si>
    <t>春奈卒業</t>
  </si>
  <si>
    <t>ラーメン</t>
  </si>
  <si>
    <t>PM施設草刈、俊秀家、帰沖順子迎えに行き豊崎に泊まる</t>
  </si>
  <si>
    <t>ひな祭り</t>
  </si>
  <si>
    <t>今日は自宅で過ごす。夜は遊友会、帰りに閉店のはずの飲み屋の看板が付いている？</t>
  </si>
  <si>
    <t>うりずん・安里</t>
  </si>
  <si>
    <t>AM母模合へ連れて行く、今日は快喜お泊り</t>
  </si>
  <si>
    <t>安里うどん・そば</t>
  </si>
  <si>
    <t>15時志乃保存会、お盆の収録見に行く、快喜、敦惺お泊り</t>
  </si>
  <si>
    <t>安里うどんで</t>
  </si>
  <si>
    <t>ホワイトデー</t>
  </si>
  <si>
    <t>スネークホース届く、新都心まで歩いて宝くじ買いに行く</t>
  </si>
  <si>
    <t>やんばる</t>
  </si>
  <si>
    <t>左足親指に違和感、ロキペイン60服用</t>
  </si>
  <si>
    <t>時計・遊友会</t>
  </si>
  <si>
    <t>ミニ900</t>
  </si>
  <si>
    <t>母風邪気味流生病院受診、痛風にて安里うどん休む</t>
  </si>
  <si>
    <t>香典</t>
  </si>
  <si>
    <t>AM施設草刈ゴマダラカミキリ3匹（計47匹）夕方順子、佳凛連れてくる21時頃送る</t>
  </si>
  <si>
    <t>ポリカー</t>
  </si>
  <si>
    <t>AM 輔仁クリニック受診PMメイクマンにてチェスト購入後自宅片付け清掃</t>
  </si>
  <si>
    <t>安里・うりずん</t>
  </si>
  <si>
    <t>AM施設草刈り、除草剤散布・・・加代子永眠との連絡あり</t>
  </si>
  <si>
    <t>えさ</t>
  </si>
  <si>
    <t>ゴマダラカミキリ1匹（計48匹）</t>
  </si>
  <si>
    <t>郁絵、気分不良のため佳凛昨日からお泊り、順子早出でAM独りで見る</t>
  </si>
  <si>
    <t>加代子、告別式47歳まだ若いのに。</t>
  </si>
  <si>
    <t>釣り用具</t>
  </si>
  <si>
    <t>夕方快喜、なずな連れてくる。俊秀が採ったサザエ食べる</t>
  </si>
  <si>
    <t>AM施設草刈り、ゴマダラカミキリ1匹（計49匹）。16時母流生病院へ連れて行く</t>
  </si>
  <si>
    <t>安里ウドン</t>
  </si>
  <si>
    <t>AM施設山へホース設置ゴマダラカミキリ1匹（計50匹）夕方散髪後安里うどんで3名</t>
  </si>
  <si>
    <t>輔仁クリニック</t>
  </si>
  <si>
    <t>基地反対で来る日曜日辺野古ゲート皆で見に行く予定</t>
  </si>
  <si>
    <t>辺野古埋め立て用浮き桟橋台風接近のため撤去（今後も台風続く予報）</t>
  </si>
  <si>
    <t>食事・遊友会</t>
  </si>
  <si>
    <t>郁絵の気分が悪いため順子、俊秀家へお泊り</t>
  </si>
  <si>
    <t>雨の天気だが風はまだ強くない、施設巡回ゴマダラカミキリ3匹（計51匹）</t>
  </si>
  <si>
    <t>ガソリン・酒</t>
  </si>
  <si>
    <t>AMは風がやや強い、OB会バモスで行き帰りは運転代行</t>
  </si>
  <si>
    <t>ガソリン・俊秀</t>
  </si>
  <si>
    <t>ジムニー塗装</t>
  </si>
  <si>
    <t>疲れ気味、ドリンカー模合休む、俊秀、佳凛連れてきて泊まる</t>
  </si>
  <si>
    <t>飲み物</t>
  </si>
  <si>
    <t>与那覇、新章さん連れやんばるへ草刈・辺野古埋め立て反対運動見て帰る</t>
  </si>
  <si>
    <t>ウッチン</t>
  </si>
  <si>
    <t>施設巡回、土が湿っているため作業できない、夕方順子と快喜お迎え</t>
  </si>
  <si>
    <t>ミニ800</t>
  </si>
  <si>
    <t>施設へキビ取りに行くゴマダラカミキリ2匹（計53匹）夜は安里うどん・ボールパーク</t>
  </si>
  <si>
    <t>順子俊秀家、へお泊り</t>
  </si>
  <si>
    <t>サーキュレーター</t>
  </si>
  <si>
    <t>酒・ソロ</t>
  </si>
  <si>
    <t>台風11号接近中、辺野古埋め立て進まず。一日自宅で過ごす</t>
  </si>
  <si>
    <t>敦惺の誕生日</t>
  </si>
  <si>
    <t>施設巡回、PMは自宅片付け</t>
  </si>
  <si>
    <t>母の日</t>
  </si>
  <si>
    <t>施設巡回、今日はウンケー時子、修、直、忍家全員揃っている</t>
  </si>
  <si>
    <t>仏壇も新品で初のお盆、先祖様も喜んでいるだろう</t>
  </si>
  <si>
    <t>プラグ・アンコート</t>
  </si>
  <si>
    <t>俊秀新築</t>
  </si>
  <si>
    <t>朝から自宅片付け、今日は俊秀家お泊り</t>
  </si>
  <si>
    <t>くじ・キャスター</t>
  </si>
  <si>
    <t>ウークイ、AM清掃、厚、早め稲嶺家17時30分全員集合</t>
  </si>
  <si>
    <t>ボールパーク</t>
  </si>
  <si>
    <t>ソロ1000</t>
  </si>
  <si>
    <t>ウークイは家族で11時頃、楽しいウークイでしたが修は来ず</t>
  </si>
  <si>
    <t>ガソリン・ワイン</t>
  </si>
  <si>
    <t>くじ・ワイン</t>
  </si>
  <si>
    <t>天気悪い、ゆっくり後片付け、左足親指再発、晩酌止める</t>
  </si>
  <si>
    <t>エサ</t>
  </si>
  <si>
    <t>施設巡回、土が湿っているため作業できず、今日も晩酌止める</t>
  </si>
  <si>
    <t>母へお盆の10000円上げる</t>
  </si>
  <si>
    <t>AMバモス後輪取り替え（12000）PM施設パパや移植、デンブ、バンシル収穫</t>
  </si>
  <si>
    <t>ペンキ</t>
  </si>
  <si>
    <t>模合95000</t>
  </si>
  <si>
    <t>AM施設清掃、今日も晩酌止める4日目</t>
  </si>
  <si>
    <t>母模合へ連れて行く、調光メガネ注文。今日も晩酌止める5日目</t>
  </si>
  <si>
    <t>母模合へ連れて行く、順子とサクモトへ買い物与儀母の椅子</t>
  </si>
  <si>
    <t>なずな祝い</t>
  </si>
  <si>
    <t>順子と名護へ佳凛迎えに、辺野古基地経由、反対運動頑張っている</t>
  </si>
  <si>
    <t>酎ハイ</t>
  </si>
  <si>
    <t>AM施設草刈、順子快喜迎える。左足完治せず今日も晩酌止める8日目</t>
  </si>
  <si>
    <t>クーラー清掃今日は自宅で養生、晩酌止める9日目</t>
  </si>
  <si>
    <t>シートカバ・伸縮</t>
  </si>
  <si>
    <t>USメモリ</t>
  </si>
  <si>
    <t>AM施設草刈り、夜は参酔会久しぶりに酒を飲む、足はまだ痛むが</t>
  </si>
  <si>
    <t>酎ハイ・他</t>
  </si>
  <si>
    <t>AM施設草刈り、今日は拓海の誕生日、智紀家も来て祝う</t>
  </si>
  <si>
    <t>プラグ</t>
  </si>
  <si>
    <t>純利益</t>
  </si>
  <si>
    <t>ソロ8000</t>
  </si>
  <si>
    <t>メガネ受け取りに行くマグナで、PM施設草刈パパや移植</t>
  </si>
  <si>
    <t>辺野古で反対運動2000人予定、一とバイクで参加11時頃出発</t>
  </si>
  <si>
    <t>バモス</t>
  </si>
  <si>
    <t>５００㍍の道両脇が人で埋まり大会参加は3600人実行役員等も満足していた、</t>
  </si>
  <si>
    <t>城間・祝儀</t>
  </si>
  <si>
    <t>直夫婦も来ていた。１７時帰覇１８時晩酌</t>
  </si>
  <si>
    <t>バモス・ランプ</t>
  </si>
  <si>
    <t>豊崎バイクフェスタ見に行く、帰りに酎ハイ買い晩酌</t>
  </si>
  <si>
    <t>ルーキー</t>
  </si>
  <si>
    <t>敦惺発熱AM預かる。PM志乃帰る、敦惺熱下がっている。施設草刈に行く</t>
  </si>
  <si>
    <t>施設巡回雨が降り帰る、夜は安里うどんで打ち合わせ</t>
  </si>
  <si>
    <t>仏壇、折半で</t>
  </si>
  <si>
    <t>PM施設草刈、順子、快喜迎える、敦惺とよく遊ぶが時々物の奪い合いで喧嘩</t>
  </si>
  <si>
    <t>ガソリン・酎ハイ</t>
  </si>
  <si>
    <t>施設草刈、バンシルー収穫、久しぶりにゴマダラカミキリ1匹（計54匹）</t>
  </si>
  <si>
    <t>シャツ</t>
  </si>
  <si>
    <t>玄ちゃんと汀間へ12時着、14時頃博、呉屋、新章到着</t>
  </si>
  <si>
    <t>ホース</t>
  </si>
  <si>
    <t>15時博と平島へ他3名は辺野古漁港で迎える、到着後より皆で乾杯</t>
  </si>
  <si>
    <t>保安庁警備艇多くどこへ行くのか等マイクで呼びかける</t>
  </si>
  <si>
    <t>メイクマン</t>
  </si>
  <si>
    <t>9時帰る3名は辺野古漁港、呉屋スーと二人は汀間漁港へボート洗浄後12時頃帰る</t>
  </si>
  <si>
    <t>夜は新章さんとうりずん、真栄平、喜納、クニー、新垣偶然に会い一緒に飲む</t>
  </si>
  <si>
    <t>拓海、智と３階のソファー降ろす、孫たちが遊びやすいように</t>
  </si>
  <si>
    <t>安里</t>
  </si>
  <si>
    <t>古いクーラー拓海と取り外す</t>
  </si>
  <si>
    <t>１２時新しいクーラ（77000）取り付け。夜は志乃の誕生日、智紀家も来る</t>
  </si>
  <si>
    <t>模合・香典</t>
  </si>
  <si>
    <t>順子支払い70000愚痴こぼしながらも涼しいと喜んでいる</t>
  </si>
  <si>
    <t>流生</t>
  </si>
  <si>
    <t>右足親指痛風再発、平良D,rより薬もらいに行く。</t>
  </si>
  <si>
    <t>ガソリン・会費</t>
  </si>
  <si>
    <t>痛風のため自宅で過ごす,15時母の薬もらいに行く。</t>
  </si>
  <si>
    <t>お中元</t>
  </si>
  <si>
    <t>発作持続、</t>
  </si>
  <si>
    <t>安里・ボールパ</t>
  </si>
  <si>
    <t>お盆準備</t>
  </si>
  <si>
    <t>発作持続だが稲嶺一夫よりTeruあり避け町へ飲みに行く</t>
  </si>
  <si>
    <t>流生・風邪</t>
  </si>
  <si>
    <t>模合・２所</t>
  </si>
  <si>
    <t>発作持続、自宅で過ごす、夕方智紀家来る、志乃家は郁絵の誕生日で豊崎へ</t>
  </si>
  <si>
    <t>メガネ</t>
  </si>
  <si>
    <t>道の駅</t>
  </si>
  <si>
    <t>発作持続だが施設巡回</t>
  </si>
  <si>
    <t>食事・ガソリン</t>
  </si>
  <si>
    <t>買い物</t>
  </si>
  <si>
    <t>お茶</t>
  </si>
  <si>
    <t>安里・ボールパーク</t>
  </si>
  <si>
    <t>戸籍</t>
  </si>
  <si>
    <t>汀間費用</t>
  </si>
  <si>
    <t>上里外科</t>
  </si>
  <si>
    <t>クーラー</t>
  </si>
  <si>
    <t>サポーター</t>
  </si>
  <si>
    <t>平良D,r</t>
  </si>
  <si>
    <t>栄町</t>
  </si>
  <si>
    <t>伊江家法事</t>
  </si>
  <si>
    <t>敦惺誕生日</t>
  </si>
  <si>
    <t>流生・薬</t>
  </si>
  <si>
    <t>5/2・28</t>
  </si>
  <si>
    <t>模合・髪</t>
  </si>
  <si>
    <t>発作持続、作業休む車登録の住民票取りに行く。俊秀誕生日</t>
    <rPh sb="0" eb="4">
      <t>ホッサジゾク</t>
    </rPh>
    <rPh sb="5" eb="8">
      <t>サギョウヤス</t>
    </rPh>
    <rPh sb="9" eb="10">
      <t>クルマ</t>
    </rPh>
    <rPh sb="10" eb="12">
      <t>トウロク</t>
    </rPh>
    <rPh sb="13" eb="16">
      <t>ジュウミンヒョウ</t>
    </rPh>
    <rPh sb="16" eb="17">
      <t>ト</t>
    </rPh>
    <rPh sb="19" eb="20">
      <t>イ</t>
    </rPh>
    <rPh sb="22" eb="24">
      <t>トシヒデ</t>
    </rPh>
    <rPh sb="24" eb="27">
      <t>タンジョウビ</t>
    </rPh>
    <phoneticPr fontId="1"/>
  </si>
  <si>
    <t>水</t>
    <rPh sb="0" eb="1">
      <t>スイ</t>
    </rPh>
    <phoneticPr fontId="1"/>
  </si>
  <si>
    <t>PM施設草刈、順子佳凛連れてくる</t>
    <rPh sb="2" eb="6">
      <t>シセツクサカリ</t>
    </rPh>
    <rPh sb="7" eb="9">
      <t>ジュンコ</t>
    </rPh>
    <rPh sb="9" eb="11">
      <t>カリン</t>
    </rPh>
    <rPh sb="11" eb="12">
      <t>ツ</t>
    </rPh>
    <phoneticPr fontId="1"/>
  </si>
  <si>
    <t>木</t>
    <rPh sb="0" eb="1">
      <t>モク</t>
    </rPh>
    <phoneticPr fontId="1"/>
  </si>
  <si>
    <t>PM施設草刈、夕方打ち合わせでアマイかへ久場、英明と</t>
    <rPh sb="2" eb="6">
      <t>シセツクサカリ</t>
    </rPh>
    <rPh sb="7" eb="9">
      <t>ユウガタ</t>
    </rPh>
    <rPh sb="9" eb="10">
      <t>ウ</t>
    </rPh>
    <rPh sb="11" eb="12">
      <t>ア</t>
    </rPh>
    <rPh sb="20" eb="22">
      <t>クバ</t>
    </rPh>
    <rPh sb="23" eb="25">
      <t>ヒデアキ</t>
    </rPh>
    <phoneticPr fontId="1"/>
  </si>
  <si>
    <t>金</t>
    <rPh sb="0" eb="1">
      <t>キン</t>
    </rPh>
    <phoneticPr fontId="1"/>
  </si>
  <si>
    <t>飲み過ぎたので作業休む</t>
    <rPh sb="0" eb="1">
      <t>ノ</t>
    </rPh>
    <rPh sb="2" eb="3">
      <t>ス</t>
    </rPh>
    <rPh sb="7" eb="9">
      <t>サギョウ</t>
    </rPh>
    <rPh sb="9" eb="10">
      <t>ヤス</t>
    </rPh>
    <phoneticPr fontId="1"/>
  </si>
  <si>
    <t>土</t>
    <rPh sb="0" eb="1">
      <t>ド</t>
    </rPh>
    <phoneticPr fontId="1"/>
  </si>
  <si>
    <t>12時汀間へ出発15時久場、英明、真栄平、森山で所ビーチへ</t>
    <rPh sb="2" eb="3">
      <t>ジ</t>
    </rPh>
    <rPh sb="3" eb="5">
      <t>テイマ</t>
    </rPh>
    <rPh sb="6" eb="8">
      <t>シュッパツ</t>
    </rPh>
    <rPh sb="10" eb="11">
      <t>ジ</t>
    </rPh>
    <rPh sb="11" eb="13">
      <t>クバ</t>
    </rPh>
    <rPh sb="14" eb="16">
      <t>ヒデアキ</t>
    </rPh>
    <rPh sb="17" eb="20">
      <t>マエヒラ</t>
    </rPh>
    <rPh sb="21" eb="23">
      <t>モリヤマ</t>
    </rPh>
    <rPh sb="24" eb="25">
      <t>トコロ</t>
    </rPh>
    <phoneticPr fontId="1"/>
  </si>
  <si>
    <t>夜は別荘で飲む、楽しい1日でした</t>
    <rPh sb="0" eb="1">
      <t>ヨル</t>
    </rPh>
    <rPh sb="2" eb="4">
      <t>ベッソウ</t>
    </rPh>
    <rPh sb="5" eb="6">
      <t>ノ</t>
    </rPh>
    <rPh sb="8" eb="9">
      <t>タノ</t>
    </rPh>
    <rPh sb="12" eb="13">
      <t>ニチ</t>
    </rPh>
    <phoneticPr fontId="1"/>
  </si>
  <si>
    <t>日</t>
    <rPh sb="0" eb="1">
      <t>ニチ</t>
    </rPh>
    <phoneticPr fontId="1"/>
  </si>
  <si>
    <t>汀間川で1時間ほど遊ぶ、一眠りし18時頃帰覇</t>
    <rPh sb="0" eb="2">
      <t>テイマ</t>
    </rPh>
    <rPh sb="2" eb="3">
      <t>カワ</t>
    </rPh>
    <rPh sb="5" eb="7">
      <t>ジカン</t>
    </rPh>
    <rPh sb="9" eb="10">
      <t>アソ</t>
    </rPh>
    <rPh sb="12" eb="14">
      <t>ヒトネム</t>
    </rPh>
    <rPh sb="18" eb="20">
      <t>ジコロ</t>
    </rPh>
    <rPh sb="20" eb="21">
      <t>キ</t>
    </rPh>
    <rPh sb="21" eb="22">
      <t>ハ</t>
    </rPh>
    <phoneticPr fontId="1"/>
  </si>
  <si>
    <t>月</t>
    <rPh sb="0" eb="1">
      <t>ゲツ</t>
    </rPh>
    <phoneticPr fontId="1"/>
  </si>
  <si>
    <t>母模合へ連れて行く</t>
    <rPh sb="0" eb="1">
      <t>ハハ</t>
    </rPh>
    <rPh sb="1" eb="3">
      <t>モアイ</t>
    </rPh>
    <rPh sb="4" eb="5">
      <t>ツ</t>
    </rPh>
    <rPh sb="7" eb="8">
      <t>イ</t>
    </rPh>
    <phoneticPr fontId="1"/>
  </si>
  <si>
    <t>アマイカ</t>
    <phoneticPr fontId="1"/>
  </si>
  <si>
    <t>香典</t>
    <rPh sb="0" eb="2">
      <t>コウデン</t>
    </rPh>
    <phoneticPr fontId="1"/>
  </si>
  <si>
    <t>会費</t>
    <rPh sb="0" eb="2">
      <t>カイヒ</t>
    </rPh>
    <phoneticPr fontId="1"/>
  </si>
  <si>
    <t>くじ</t>
    <phoneticPr fontId="1"/>
  </si>
  <si>
    <t>AM快喜保育園敬老会見に行く、順子と佐和田父も着ている、踊りも歌も上手でした。</t>
    <rPh sb="2" eb="4">
      <t>カイキ</t>
    </rPh>
    <rPh sb="4" eb="7">
      <t>ホイクエン</t>
    </rPh>
    <rPh sb="7" eb="10">
      <t>ケイロウカイ</t>
    </rPh>
    <rPh sb="10" eb="11">
      <t>ミ</t>
    </rPh>
    <rPh sb="12" eb="13">
      <t>イ</t>
    </rPh>
    <rPh sb="15" eb="17">
      <t>ジュンコ</t>
    </rPh>
    <rPh sb="18" eb="21">
      <t>サワダ</t>
    </rPh>
    <rPh sb="21" eb="22">
      <t>チチ</t>
    </rPh>
    <rPh sb="23" eb="24">
      <t>キ</t>
    </rPh>
    <rPh sb="28" eb="29">
      <t>オド</t>
    </rPh>
    <rPh sb="31" eb="32">
      <t>ウタ</t>
    </rPh>
    <rPh sb="33" eb="35">
      <t>ジョウズ</t>
    </rPh>
    <phoneticPr fontId="1"/>
  </si>
  <si>
    <t>模合</t>
    <rPh sb="0" eb="2">
      <t>モアイ</t>
    </rPh>
    <phoneticPr fontId="1"/>
  </si>
  <si>
    <t>火</t>
    <rPh sb="0" eb="1">
      <t>カ</t>
    </rPh>
    <phoneticPr fontId="1"/>
  </si>
  <si>
    <t>水</t>
    <rPh sb="0" eb="1">
      <t>スイ</t>
    </rPh>
    <phoneticPr fontId="1"/>
  </si>
  <si>
    <t>足まだ痛みあり作業休むが夕方は参酔会</t>
    <rPh sb="0" eb="1">
      <t>アシ</t>
    </rPh>
    <rPh sb="3" eb="4">
      <t>イタ</t>
    </rPh>
    <rPh sb="7" eb="10">
      <t>サギョウヤス</t>
    </rPh>
    <rPh sb="12" eb="14">
      <t>ユウガタ</t>
    </rPh>
    <rPh sb="15" eb="18">
      <t>サンスイカイ</t>
    </rPh>
    <phoneticPr fontId="1"/>
  </si>
  <si>
    <t>木</t>
    <rPh sb="0" eb="1">
      <t>モク</t>
    </rPh>
    <phoneticPr fontId="1"/>
  </si>
  <si>
    <t>足まだ痛みあり作業休む夕方は遊友会</t>
    <rPh sb="0" eb="1">
      <t>アシ</t>
    </rPh>
    <rPh sb="3" eb="4">
      <t>イタ</t>
    </rPh>
    <rPh sb="7" eb="10">
      <t>サギョウヤス</t>
    </rPh>
    <rPh sb="11" eb="13">
      <t>ユウガタ</t>
    </rPh>
    <rPh sb="14" eb="17">
      <t>ユウユウカイ</t>
    </rPh>
    <phoneticPr fontId="1"/>
  </si>
  <si>
    <t>うりずん</t>
    <phoneticPr fontId="1"/>
  </si>
  <si>
    <t>AM施設除草剤散布、順子休み夕方朝美快喜連れてくる</t>
    <rPh sb="2" eb="4">
      <t>シセツ</t>
    </rPh>
    <rPh sb="4" eb="7">
      <t>ジョソウザイ</t>
    </rPh>
    <rPh sb="7" eb="9">
      <t>サンプ</t>
    </rPh>
    <rPh sb="10" eb="13">
      <t>ジュンコヤス</t>
    </rPh>
    <rPh sb="14" eb="16">
      <t>ユウガタ</t>
    </rPh>
    <rPh sb="16" eb="18">
      <t>トモミ</t>
    </rPh>
    <rPh sb="18" eb="21">
      <t>カイキツ</t>
    </rPh>
    <phoneticPr fontId="1"/>
  </si>
  <si>
    <t>PM施設草刈、今日は休肝日、敦惺、快喜迎え夕方佳凛も来る</t>
    <rPh sb="2" eb="6">
      <t>シセツクサカリ</t>
    </rPh>
    <rPh sb="7" eb="9">
      <t>キョウ</t>
    </rPh>
    <rPh sb="10" eb="13">
      <t>キュウカンビ</t>
    </rPh>
    <rPh sb="14" eb="16">
      <t>タイセイ</t>
    </rPh>
    <rPh sb="17" eb="19">
      <t>カイキ</t>
    </rPh>
    <rPh sb="19" eb="20">
      <t>ムカ</t>
    </rPh>
    <rPh sb="21" eb="23">
      <t>ユウガタ</t>
    </rPh>
    <rPh sb="23" eb="25">
      <t>カリン</t>
    </rPh>
    <rPh sb="26" eb="27">
      <t>ク</t>
    </rPh>
    <phoneticPr fontId="1"/>
  </si>
  <si>
    <t>金</t>
    <rPh sb="0" eb="1">
      <t>キン</t>
    </rPh>
    <phoneticPr fontId="1"/>
  </si>
  <si>
    <t>辺野古基地反対運動参加、呉屋、新章、与那覇、5500名の決起</t>
    <rPh sb="0" eb="5">
      <t>ヘノコキチ</t>
    </rPh>
    <rPh sb="5" eb="9">
      <t>ハンタイウンドウ</t>
    </rPh>
    <rPh sb="9" eb="11">
      <t>サンカ</t>
    </rPh>
    <rPh sb="12" eb="14">
      <t>ゴヤ</t>
    </rPh>
    <rPh sb="15" eb="17">
      <t>シンショウ</t>
    </rPh>
    <rPh sb="18" eb="21">
      <t>ヨナハ</t>
    </rPh>
    <rPh sb="26" eb="27">
      <t>メイ</t>
    </rPh>
    <rPh sb="28" eb="30">
      <t>ケッキ</t>
    </rPh>
    <phoneticPr fontId="1"/>
  </si>
  <si>
    <t>18時帰り新章家で飲む</t>
    <rPh sb="2" eb="4">
      <t>ジカエ</t>
    </rPh>
    <rPh sb="5" eb="7">
      <t>シンショウ</t>
    </rPh>
    <rPh sb="7" eb="8">
      <t>ケ</t>
    </rPh>
    <rPh sb="9" eb="10">
      <t>ノ</t>
    </rPh>
    <phoneticPr fontId="1"/>
  </si>
  <si>
    <t>日</t>
    <rPh sb="0" eb="1">
      <t>ニチ</t>
    </rPh>
    <phoneticPr fontId="1"/>
  </si>
  <si>
    <t>昨日は飲み過ぎたので自宅で過ごす</t>
    <rPh sb="0" eb="2">
      <t>キノウ</t>
    </rPh>
    <rPh sb="3" eb="4">
      <t>ノ</t>
    </rPh>
    <rPh sb="5" eb="6">
      <t>ス</t>
    </rPh>
    <rPh sb="10" eb="12">
      <t>ジタク</t>
    </rPh>
    <rPh sb="13" eb="14">
      <t>ス</t>
    </rPh>
    <phoneticPr fontId="1"/>
  </si>
  <si>
    <t>遊友会</t>
    <rPh sb="0" eb="3">
      <t>ユウユウカイ</t>
    </rPh>
    <phoneticPr fontId="1"/>
  </si>
  <si>
    <t>辺野古、酒</t>
    <rPh sb="0" eb="3">
      <t>ヘノコ</t>
    </rPh>
    <rPh sb="4" eb="5">
      <t>サケ</t>
    </rPh>
    <phoneticPr fontId="1"/>
  </si>
  <si>
    <t>銀行より</t>
    <rPh sb="0" eb="2">
      <t>ギンコウ</t>
    </rPh>
    <phoneticPr fontId="1"/>
  </si>
  <si>
    <t>くじ</t>
    <phoneticPr fontId="1"/>
  </si>
  <si>
    <t>順子の誕生日、AM施設パパイヤ移植、PMは自宅片付け誕生日の準備</t>
    <rPh sb="0" eb="2">
      <t>ジュンコ</t>
    </rPh>
    <rPh sb="3" eb="6">
      <t>タンジョウビ</t>
    </rPh>
    <rPh sb="9" eb="11">
      <t>シセツ</t>
    </rPh>
    <rPh sb="15" eb="17">
      <t>イショク</t>
    </rPh>
    <rPh sb="21" eb="23">
      <t>ジタク</t>
    </rPh>
    <rPh sb="23" eb="25">
      <t>カタヅ</t>
    </rPh>
    <rPh sb="26" eb="29">
      <t>タンジョウビ</t>
    </rPh>
    <rPh sb="30" eb="32">
      <t>ジュンビ</t>
    </rPh>
    <phoneticPr fontId="1"/>
  </si>
  <si>
    <t>ケーキ、ピザ、寿司代、父が持つ。智紀以外全員集合、快喜お泊り</t>
    <rPh sb="7" eb="9">
      <t>スシ</t>
    </rPh>
    <rPh sb="9" eb="10">
      <t>ダイ</t>
    </rPh>
    <rPh sb="11" eb="12">
      <t>チチ</t>
    </rPh>
    <rPh sb="13" eb="14">
      <t>モ</t>
    </rPh>
    <rPh sb="16" eb="18">
      <t>トモノリ</t>
    </rPh>
    <rPh sb="18" eb="20">
      <t>イガイ</t>
    </rPh>
    <rPh sb="20" eb="24">
      <t>ゼンインシュウゴウ</t>
    </rPh>
    <rPh sb="25" eb="27">
      <t>カイキ</t>
    </rPh>
    <rPh sb="28" eb="29">
      <t>トマ</t>
    </rPh>
    <phoneticPr fontId="1"/>
  </si>
  <si>
    <t>火</t>
    <rPh sb="0" eb="1">
      <t>カ</t>
    </rPh>
    <phoneticPr fontId="1"/>
  </si>
  <si>
    <t>昨日は楽しい誕生会でした、快喜、敦惺、志乃と中部へ、順子は12時仕事へ</t>
    <rPh sb="0" eb="2">
      <t>キノウ</t>
    </rPh>
    <rPh sb="3" eb="4">
      <t>タノ</t>
    </rPh>
    <rPh sb="6" eb="9">
      <t>タンジョウカイ</t>
    </rPh>
    <rPh sb="13" eb="15">
      <t>カイキ</t>
    </rPh>
    <rPh sb="16" eb="18">
      <t>タイセイ</t>
    </rPh>
    <rPh sb="19" eb="21">
      <t>シノ</t>
    </rPh>
    <rPh sb="22" eb="24">
      <t>チュウブ</t>
    </rPh>
    <rPh sb="26" eb="28">
      <t>ジュンコ</t>
    </rPh>
    <rPh sb="31" eb="32">
      <t>ジ</t>
    </rPh>
    <rPh sb="32" eb="34">
      <t>シゴト</t>
    </rPh>
    <phoneticPr fontId="1"/>
  </si>
  <si>
    <t>誕生会</t>
    <rPh sb="0" eb="3">
      <t>タンジョウカイ</t>
    </rPh>
    <phoneticPr fontId="1"/>
  </si>
  <si>
    <t>夕方は安里うどんで新章さんと21時頃帰る</t>
    <rPh sb="0" eb="2">
      <t>ユウガタ</t>
    </rPh>
    <rPh sb="3" eb="5">
      <t>アサト</t>
    </rPh>
    <rPh sb="9" eb="11">
      <t>シンショウ</t>
    </rPh>
    <rPh sb="16" eb="18">
      <t>ジコロ</t>
    </rPh>
    <rPh sb="18" eb="19">
      <t>カエ</t>
    </rPh>
    <phoneticPr fontId="1"/>
  </si>
  <si>
    <t>水</t>
    <rPh sb="0" eb="1">
      <t>スイ</t>
    </rPh>
    <phoneticPr fontId="1"/>
  </si>
  <si>
    <t>AM施設草刈り、彼岸で全員集合のため順子と孫3名保育園より迎える</t>
    <rPh sb="2" eb="6">
      <t>シセツクサカ</t>
    </rPh>
    <rPh sb="8" eb="10">
      <t>ヒガン</t>
    </rPh>
    <rPh sb="11" eb="13">
      <t>ゼンイン</t>
    </rPh>
    <rPh sb="13" eb="15">
      <t>シュウゴウ</t>
    </rPh>
    <rPh sb="18" eb="20">
      <t>ジュンコ</t>
    </rPh>
    <rPh sb="21" eb="22">
      <t>マゴ</t>
    </rPh>
    <rPh sb="23" eb="24">
      <t>メイ</t>
    </rPh>
    <rPh sb="24" eb="27">
      <t>ホイクエン</t>
    </rPh>
    <rPh sb="29" eb="30">
      <t>ムカ</t>
    </rPh>
    <phoneticPr fontId="1"/>
  </si>
  <si>
    <t>安里</t>
    <rPh sb="0" eb="2">
      <t>アサト</t>
    </rPh>
    <phoneticPr fontId="1"/>
  </si>
  <si>
    <t>とみとん</t>
    <phoneticPr fontId="1"/>
  </si>
  <si>
    <t>米寿・津波古</t>
    <rPh sb="0" eb="2">
      <t>ベイジュ</t>
    </rPh>
    <rPh sb="3" eb="6">
      <t>ツハコ</t>
    </rPh>
    <phoneticPr fontId="1"/>
  </si>
  <si>
    <t>金</t>
    <rPh sb="0" eb="1">
      <t>キン</t>
    </rPh>
    <phoneticPr fontId="1"/>
  </si>
  <si>
    <t>土</t>
    <rPh sb="0" eb="1">
      <t>ド</t>
    </rPh>
    <phoneticPr fontId="1"/>
  </si>
  <si>
    <t>敦惺、運動会ほとんど抱っこの状態、ヤーうまくだな、帰りにとみとんで食事</t>
    <rPh sb="0" eb="2">
      <t>タイセイ</t>
    </rPh>
    <rPh sb="3" eb="6">
      <t>ウンドウカイ</t>
    </rPh>
    <rPh sb="10" eb="11">
      <t>ダ</t>
    </rPh>
    <rPh sb="14" eb="16">
      <t>ジョウタイ</t>
    </rPh>
    <rPh sb="25" eb="26">
      <t>カエ</t>
    </rPh>
    <rPh sb="33" eb="35">
      <t>ショクジ</t>
    </rPh>
    <phoneticPr fontId="1"/>
  </si>
  <si>
    <t>AM施設草刈り、PMマグナエンジン調整でドライブ</t>
    <rPh sb="2" eb="6">
      <t>シセツクサカ</t>
    </rPh>
    <rPh sb="17" eb="19">
      <t>チョウセイ</t>
    </rPh>
    <phoneticPr fontId="1"/>
  </si>
  <si>
    <t>AM施設草刈り、自宅スネークホース破裂7月購入、安物はダメだな</t>
    <rPh sb="2" eb="6">
      <t>シセツクサカ</t>
    </rPh>
    <rPh sb="8" eb="10">
      <t>ジタク</t>
    </rPh>
    <rPh sb="17" eb="19">
      <t>ハレツ</t>
    </rPh>
    <rPh sb="20" eb="21">
      <t>ガツ</t>
    </rPh>
    <rPh sb="21" eb="23">
      <t>コウニュウ</t>
    </rPh>
    <rPh sb="24" eb="26">
      <t>ヤスモノ</t>
    </rPh>
    <phoneticPr fontId="1"/>
  </si>
  <si>
    <t>やんばる</t>
    <phoneticPr fontId="1"/>
  </si>
  <si>
    <t>順子、志乃家族と汀間へクーラー運び仮設置、バンシルー収穫</t>
    <rPh sb="0" eb="2">
      <t>ジュンコ</t>
    </rPh>
    <rPh sb="3" eb="5">
      <t>シノ</t>
    </rPh>
    <rPh sb="5" eb="7">
      <t>カゾク</t>
    </rPh>
    <rPh sb="8" eb="10">
      <t>テイマ</t>
    </rPh>
    <rPh sb="15" eb="16">
      <t>ハコ</t>
    </rPh>
    <rPh sb="17" eb="18">
      <t>カリ</t>
    </rPh>
    <rPh sb="18" eb="20">
      <t>セッチ</t>
    </rPh>
    <rPh sb="26" eb="28">
      <t>シュウカク</t>
    </rPh>
    <phoneticPr fontId="1"/>
  </si>
  <si>
    <t>月</t>
    <rPh sb="0" eb="1">
      <t>ゲツ</t>
    </rPh>
    <phoneticPr fontId="1"/>
  </si>
  <si>
    <t>15時母流生へ受診</t>
    <rPh sb="2" eb="3">
      <t>ジ</t>
    </rPh>
    <rPh sb="3" eb="4">
      <t>ハハ</t>
    </rPh>
    <rPh sb="4" eb="6">
      <t>リュウセイ</t>
    </rPh>
    <rPh sb="7" eb="9">
      <t>ジュシン</t>
    </rPh>
    <phoneticPr fontId="1"/>
  </si>
  <si>
    <t>火</t>
    <rPh sb="0" eb="1">
      <t>カ</t>
    </rPh>
    <phoneticPr fontId="1"/>
  </si>
  <si>
    <t>AM施設草刈り、夜は安里うどんで新章、知念</t>
    <rPh sb="2" eb="6">
      <t>シセツクサカ</t>
    </rPh>
    <rPh sb="8" eb="9">
      <t>ヨル</t>
    </rPh>
    <rPh sb="10" eb="12">
      <t>アサト</t>
    </rPh>
    <rPh sb="16" eb="18">
      <t>シンショウ</t>
    </rPh>
    <rPh sb="19" eb="21">
      <t>チネン</t>
    </rPh>
    <phoneticPr fontId="1"/>
  </si>
  <si>
    <t>水</t>
    <rPh sb="0" eb="1">
      <t>スイ</t>
    </rPh>
    <phoneticPr fontId="1"/>
  </si>
  <si>
    <t>安里うどんで</t>
    <rPh sb="0" eb="2">
      <t>アサト</t>
    </rPh>
    <phoneticPr fontId="1"/>
  </si>
  <si>
    <t>散髪</t>
    <rPh sb="0" eb="2">
      <t>サンパツ</t>
    </rPh>
    <phoneticPr fontId="1"/>
  </si>
  <si>
    <t>香典</t>
    <rPh sb="0" eb="2">
      <t>コウデン</t>
    </rPh>
    <phoneticPr fontId="1"/>
  </si>
  <si>
    <t>酒</t>
    <rPh sb="0" eb="1">
      <t>サケ</t>
    </rPh>
    <phoneticPr fontId="1"/>
  </si>
  <si>
    <t>流生病院</t>
    <rPh sb="0" eb="2">
      <t>リュウセイ</t>
    </rPh>
    <rPh sb="2" eb="4">
      <t>ビョウイン</t>
    </rPh>
    <phoneticPr fontId="1"/>
  </si>
  <si>
    <t>昼、一よりTｅＬあり清一の家で法事、昼から飲む</t>
    <rPh sb="0" eb="1">
      <t>ヒル</t>
    </rPh>
    <rPh sb="2" eb="3">
      <t>ハジメ</t>
    </rPh>
    <rPh sb="10" eb="12">
      <t>セイイチ</t>
    </rPh>
    <rPh sb="13" eb="14">
      <t>ウチ</t>
    </rPh>
    <rPh sb="15" eb="17">
      <t>ホウジ</t>
    </rPh>
    <rPh sb="18" eb="19">
      <t>ヒル</t>
    </rPh>
    <rPh sb="21" eb="22">
      <t>ノ</t>
    </rPh>
    <phoneticPr fontId="1"/>
  </si>
  <si>
    <t>木</t>
    <rPh sb="0" eb="1">
      <t>モク</t>
    </rPh>
    <phoneticPr fontId="1"/>
  </si>
  <si>
    <t>天気悪く作業は休む、快喜の誕生日夕方朝美迎えくる</t>
    <rPh sb="0" eb="3">
      <t>テンキワル</t>
    </rPh>
    <rPh sb="4" eb="6">
      <t>サギョウ</t>
    </rPh>
    <rPh sb="7" eb="8">
      <t>ヤス</t>
    </rPh>
    <rPh sb="10" eb="12">
      <t>カイキ</t>
    </rPh>
    <rPh sb="13" eb="16">
      <t>タンジョウビ</t>
    </rPh>
    <rPh sb="16" eb="18">
      <t>ユウガタ</t>
    </rPh>
    <rPh sb="18" eb="20">
      <t>トモミ</t>
    </rPh>
    <rPh sb="20" eb="21">
      <t>ムカ</t>
    </rPh>
    <phoneticPr fontId="1"/>
  </si>
  <si>
    <t>誕生会</t>
    <rPh sb="0" eb="3">
      <t>タンジョウカイ</t>
    </rPh>
    <phoneticPr fontId="1"/>
  </si>
  <si>
    <t>9月</t>
    <rPh sb="1" eb="2">
      <t>ガツ</t>
    </rPh>
    <phoneticPr fontId="1"/>
  </si>
  <si>
    <t>計</t>
    <rPh sb="0" eb="1">
      <t>ケイ</t>
    </rPh>
    <phoneticPr fontId="1"/>
  </si>
  <si>
    <t>佐久田家も来て盛大に祝う</t>
    <rPh sb="0" eb="3">
      <t>サクダ</t>
    </rPh>
    <rPh sb="3" eb="4">
      <t>ケ</t>
    </rPh>
    <rPh sb="5" eb="6">
      <t>キ</t>
    </rPh>
    <rPh sb="7" eb="9">
      <t>セイダイ</t>
    </rPh>
    <rPh sb="10" eb="11">
      <t>イワ</t>
    </rPh>
    <phoneticPr fontId="1"/>
  </si>
  <si>
    <t>金</t>
    <rPh sb="0" eb="1">
      <t>キン</t>
    </rPh>
    <phoneticPr fontId="1"/>
  </si>
  <si>
    <t>AM、施設台風対策、午後は自宅も台風対策。夜はOB会。佳凛お泊り</t>
    <rPh sb="3" eb="5">
      <t>シセツ</t>
    </rPh>
    <rPh sb="5" eb="9">
      <t>タイフウタイサク</t>
    </rPh>
    <rPh sb="10" eb="12">
      <t>ゴゴ</t>
    </rPh>
    <rPh sb="13" eb="15">
      <t>ジタク</t>
    </rPh>
    <rPh sb="16" eb="20">
      <t>タイフウタイサク</t>
    </rPh>
    <rPh sb="21" eb="22">
      <t>ヨル</t>
    </rPh>
    <rPh sb="25" eb="26">
      <t>カイ</t>
    </rPh>
    <rPh sb="27" eb="29">
      <t>カリン</t>
    </rPh>
    <rPh sb="30" eb="31">
      <t>トマ</t>
    </rPh>
    <phoneticPr fontId="1"/>
  </si>
  <si>
    <t>土</t>
    <rPh sb="0" eb="1">
      <t>ド</t>
    </rPh>
    <phoneticPr fontId="1"/>
  </si>
  <si>
    <t>風強いが晴れているため佳凛、送りながらみかん木移植する。夜はドリンカー模合</t>
    <rPh sb="0" eb="2">
      <t>カゼツヨ</t>
    </rPh>
    <rPh sb="4" eb="5">
      <t>ハ</t>
    </rPh>
    <rPh sb="11" eb="13">
      <t>カリン</t>
    </rPh>
    <rPh sb="14" eb="15">
      <t>オク</t>
    </rPh>
    <rPh sb="22" eb="23">
      <t>モク</t>
    </rPh>
    <rPh sb="23" eb="25">
      <t>イショク</t>
    </rPh>
    <rPh sb="28" eb="29">
      <t>ヨル</t>
    </rPh>
    <rPh sb="35" eb="37">
      <t>モアイ</t>
    </rPh>
    <phoneticPr fontId="1"/>
  </si>
  <si>
    <t>OB会</t>
    <rPh sb="2" eb="3">
      <t>カイ</t>
    </rPh>
    <phoneticPr fontId="1"/>
  </si>
  <si>
    <t>日</t>
    <rPh sb="0" eb="1">
      <t>ニチ</t>
    </rPh>
    <phoneticPr fontId="1"/>
  </si>
  <si>
    <t>くじ</t>
    <phoneticPr fontId="1"/>
  </si>
  <si>
    <t>ドリンカー模合</t>
    <phoneticPr fontId="1"/>
  </si>
  <si>
    <t>マグナでくじ買いに行く、昨日は飲み過ぎたので晩酌止める</t>
    <rPh sb="12" eb="14">
      <t>キノウ</t>
    </rPh>
    <rPh sb="15" eb="16">
      <t>ノ</t>
    </rPh>
    <rPh sb="17" eb="18">
      <t>ス</t>
    </rPh>
    <rPh sb="22" eb="25">
      <t>バンシャクヤ</t>
    </rPh>
    <phoneticPr fontId="1"/>
  </si>
  <si>
    <t>月</t>
    <rPh sb="0" eb="1">
      <t>ゲツ</t>
    </rPh>
    <phoneticPr fontId="1"/>
  </si>
  <si>
    <t>11時平良D,r受診。PM施設草刈、17時順子と敦惺、快喜迎え</t>
    <rPh sb="2" eb="3">
      <t>ジ</t>
    </rPh>
    <rPh sb="3" eb="5">
      <t>タイラ</t>
    </rPh>
    <rPh sb="8" eb="10">
      <t>ジュシン</t>
    </rPh>
    <rPh sb="13" eb="17">
      <t>シセツクサカリ</t>
    </rPh>
    <rPh sb="20" eb="21">
      <t>ジ</t>
    </rPh>
    <rPh sb="21" eb="23">
      <t>ジュンコ</t>
    </rPh>
    <rPh sb="24" eb="26">
      <t>タイセイ</t>
    </rPh>
    <rPh sb="27" eb="30">
      <t>カイキムカ</t>
    </rPh>
    <phoneticPr fontId="1"/>
  </si>
  <si>
    <t>ガソリン</t>
    <phoneticPr fontId="1"/>
  </si>
  <si>
    <t>平良D,r</t>
    <rPh sb="0" eb="2">
      <t>タイラ</t>
    </rPh>
    <phoneticPr fontId="1"/>
  </si>
  <si>
    <t>火</t>
    <rPh sb="0" eb="1">
      <t>カ</t>
    </rPh>
    <phoneticPr fontId="1"/>
  </si>
  <si>
    <t>AM施設草刈り、夕方佳凛、快喜、敦惺自宅で遊ぶ。父は安里うどんで</t>
    <rPh sb="2" eb="6">
      <t>シセツクサカ</t>
    </rPh>
    <rPh sb="8" eb="10">
      <t>ユウガタ</t>
    </rPh>
    <rPh sb="10" eb="12">
      <t>カリン</t>
    </rPh>
    <rPh sb="13" eb="15">
      <t>カイキ</t>
    </rPh>
    <rPh sb="16" eb="18">
      <t>タイセイ</t>
    </rPh>
    <rPh sb="18" eb="20">
      <t>ジタク</t>
    </rPh>
    <rPh sb="21" eb="22">
      <t>アソ</t>
    </rPh>
    <rPh sb="24" eb="25">
      <t>チチ</t>
    </rPh>
    <rPh sb="26" eb="28">
      <t>アサト</t>
    </rPh>
    <phoneticPr fontId="1"/>
  </si>
  <si>
    <t>安里うどんで</t>
    <rPh sb="0" eb="2">
      <t>アサト</t>
    </rPh>
    <phoneticPr fontId="1"/>
  </si>
  <si>
    <t>水</t>
    <rPh sb="0" eb="1">
      <t>スイ</t>
    </rPh>
    <phoneticPr fontId="1"/>
  </si>
  <si>
    <t>昨日は飲み過ぎたので作業休む</t>
    <rPh sb="0" eb="2">
      <t>キノウ</t>
    </rPh>
    <rPh sb="3" eb="4">
      <t>ノ</t>
    </rPh>
    <rPh sb="5" eb="6">
      <t>ス</t>
    </rPh>
    <rPh sb="10" eb="13">
      <t>サギョウヤス</t>
    </rPh>
    <phoneticPr fontId="1"/>
  </si>
  <si>
    <t>木</t>
    <rPh sb="0" eb="1">
      <t>モク</t>
    </rPh>
    <phoneticPr fontId="1"/>
  </si>
  <si>
    <t>12時県庁包囲網新章さんと参加帰りは栄町で飲む</t>
    <rPh sb="2" eb="3">
      <t>ジ</t>
    </rPh>
    <rPh sb="3" eb="5">
      <t>ケンチョウ</t>
    </rPh>
    <rPh sb="5" eb="8">
      <t>ホウイモウ</t>
    </rPh>
    <rPh sb="8" eb="10">
      <t>シンショウ</t>
    </rPh>
    <rPh sb="13" eb="15">
      <t>サンカ</t>
    </rPh>
    <rPh sb="15" eb="16">
      <t>カエ</t>
    </rPh>
    <rPh sb="18" eb="20">
      <t>サカエマチ</t>
    </rPh>
    <rPh sb="21" eb="22">
      <t>ノ</t>
    </rPh>
    <phoneticPr fontId="1"/>
  </si>
  <si>
    <t>うりずん</t>
    <phoneticPr fontId="1"/>
  </si>
  <si>
    <t>施設、自宅台風対策、バモスオイル補充</t>
    <rPh sb="0" eb="2">
      <t>シセツ</t>
    </rPh>
    <rPh sb="3" eb="5">
      <t>ジタク</t>
    </rPh>
    <rPh sb="5" eb="9">
      <t>タイフウタイサク</t>
    </rPh>
    <rPh sb="16" eb="18">
      <t>ホジュウ</t>
    </rPh>
    <phoneticPr fontId="1"/>
  </si>
  <si>
    <t>台風19号順子休み、家から出られず1日自宅で過ごす。強い台風である</t>
    <rPh sb="0" eb="2">
      <t>タイフウ</t>
    </rPh>
    <rPh sb="4" eb="5">
      <t>ゴウ</t>
    </rPh>
    <rPh sb="5" eb="8">
      <t>ジュンコヤス</t>
    </rPh>
    <rPh sb="10" eb="11">
      <t>ウチ</t>
    </rPh>
    <rPh sb="13" eb="14">
      <t>デ</t>
    </rPh>
    <rPh sb="18" eb="19">
      <t>ニチ</t>
    </rPh>
    <rPh sb="19" eb="21">
      <t>ジタク</t>
    </rPh>
    <rPh sb="22" eb="23">
      <t>ス</t>
    </rPh>
    <rPh sb="26" eb="27">
      <t>ツヨ</t>
    </rPh>
    <rPh sb="28" eb="30">
      <t>タイフウ</t>
    </rPh>
    <phoneticPr fontId="1"/>
  </si>
  <si>
    <t>酎ハイ</t>
    <rPh sb="0" eb="1">
      <t>チュウ</t>
    </rPh>
    <phoneticPr fontId="1"/>
  </si>
  <si>
    <t>月</t>
    <rPh sb="0" eb="1">
      <t>ゲツ</t>
    </rPh>
    <phoneticPr fontId="1"/>
  </si>
  <si>
    <t>風は治まっているが天気悪い、志乃休み敦惺連れて快喜等と経塚サンエーへ</t>
    <rPh sb="0" eb="1">
      <t>カゼ</t>
    </rPh>
    <rPh sb="2" eb="3">
      <t>オサ</t>
    </rPh>
    <rPh sb="9" eb="12">
      <t>テンキワル</t>
    </rPh>
    <rPh sb="14" eb="17">
      <t>シノヤス</t>
    </rPh>
    <rPh sb="18" eb="20">
      <t>タイセイ</t>
    </rPh>
    <rPh sb="20" eb="21">
      <t>ツ</t>
    </rPh>
    <rPh sb="23" eb="26">
      <t>カイキラ</t>
    </rPh>
    <rPh sb="27" eb="28">
      <t>ケイ</t>
    </rPh>
    <rPh sb="28" eb="29">
      <t>ツカ</t>
    </rPh>
    <phoneticPr fontId="1"/>
  </si>
  <si>
    <t>火</t>
    <rPh sb="0" eb="1">
      <t>カ</t>
    </rPh>
    <phoneticPr fontId="1"/>
  </si>
  <si>
    <t>台風後の片付け、自宅裏ポリカー破れているため補修</t>
    <rPh sb="0" eb="3">
      <t>タイフウアト</t>
    </rPh>
    <rPh sb="4" eb="6">
      <t>カタヅ</t>
    </rPh>
    <rPh sb="8" eb="11">
      <t>ジタクウラ</t>
    </rPh>
    <rPh sb="15" eb="16">
      <t>ヤブ</t>
    </rPh>
    <rPh sb="22" eb="24">
      <t>ホシュウ</t>
    </rPh>
    <phoneticPr fontId="1"/>
  </si>
  <si>
    <t>AM,施設台風後の片付け、パパイヤの木等埋め直す</t>
    <rPh sb="3" eb="5">
      <t>シセツ</t>
    </rPh>
    <rPh sb="5" eb="8">
      <t>タイフウアト</t>
    </rPh>
    <rPh sb="9" eb="11">
      <t>カタヅ</t>
    </rPh>
    <rPh sb="18" eb="19">
      <t>キ</t>
    </rPh>
    <rPh sb="19" eb="20">
      <t>トウ</t>
    </rPh>
    <rPh sb="20" eb="21">
      <t>ウ</t>
    </rPh>
    <rPh sb="22" eb="23">
      <t>ナオ</t>
    </rPh>
    <phoneticPr fontId="1"/>
  </si>
  <si>
    <t>水</t>
    <rPh sb="0" eb="1">
      <t>スイ</t>
    </rPh>
    <phoneticPr fontId="1"/>
  </si>
  <si>
    <t>今回の台風は大型で速度が遅い、パパヤ折れているAMは風がやや強い、後片付け</t>
    <rPh sb="0" eb="2">
      <t>コンカイ</t>
    </rPh>
    <rPh sb="3" eb="5">
      <t>タイフウ</t>
    </rPh>
    <rPh sb="6" eb="8">
      <t>オオガタ</t>
    </rPh>
    <rPh sb="9" eb="11">
      <t>ソクド</t>
    </rPh>
    <rPh sb="12" eb="13">
      <t>オソ</t>
    </rPh>
    <rPh sb="18" eb="19">
      <t>オ</t>
    </rPh>
    <rPh sb="26" eb="27">
      <t>カゼ</t>
    </rPh>
    <rPh sb="30" eb="31">
      <t>ツヨ</t>
    </rPh>
    <rPh sb="33" eb="36">
      <t>アトカタヅ</t>
    </rPh>
    <phoneticPr fontId="1"/>
  </si>
  <si>
    <t>くじ</t>
    <phoneticPr fontId="1"/>
  </si>
  <si>
    <t>模合</t>
    <rPh sb="0" eb="2">
      <t>モアイ</t>
    </rPh>
    <phoneticPr fontId="1"/>
  </si>
  <si>
    <t>AM施設草刈、16時快喜、敦惺迎える。夕方は参酔会</t>
    <rPh sb="2" eb="6">
      <t>シセツクサカリ</t>
    </rPh>
    <rPh sb="9" eb="10">
      <t>ジ</t>
    </rPh>
    <rPh sb="10" eb="12">
      <t>カイキ</t>
    </rPh>
    <rPh sb="13" eb="15">
      <t>タイセイ</t>
    </rPh>
    <rPh sb="15" eb="16">
      <t>ムカ</t>
    </rPh>
    <rPh sb="19" eb="21">
      <t>ユウガタ</t>
    </rPh>
    <rPh sb="22" eb="25">
      <t>サンスイカイ</t>
    </rPh>
    <phoneticPr fontId="1"/>
  </si>
  <si>
    <t>木</t>
    <rPh sb="0" eb="1">
      <t>モク</t>
    </rPh>
    <phoneticPr fontId="1"/>
  </si>
  <si>
    <t>うりずん</t>
    <phoneticPr fontId="1"/>
  </si>
  <si>
    <t>PM施設裏側洗浄。夕方佳凛遊びに来る</t>
    <rPh sb="2" eb="4">
      <t>シセツ</t>
    </rPh>
    <rPh sb="4" eb="6">
      <t>ウラガワ</t>
    </rPh>
    <rPh sb="6" eb="8">
      <t>センジョウ</t>
    </rPh>
    <rPh sb="9" eb="11">
      <t>ユウガタ</t>
    </rPh>
    <rPh sb="11" eb="13">
      <t>カリン</t>
    </rPh>
    <rPh sb="13" eb="14">
      <t>アソ</t>
    </rPh>
    <rPh sb="16" eb="17">
      <t>ク</t>
    </rPh>
    <phoneticPr fontId="1"/>
  </si>
  <si>
    <t>金</t>
    <rPh sb="0" eb="1">
      <t>キン</t>
    </rPh>
    <phoneticPr fontId="1"/>
  </si>
  <si>
    <t>俊秀伊是名島へ仕事で1泊</t>
    <rPh sb="0" eb="2">
      <t>トシヒデ</t>
    </rPh>
    <rPh sb="2" eb="6">
      <t>イゼナジマ</t>
    </rPh>
    <rPh sb="7" eb="9">
      <t>シゴト</t>
    </rPh>
    <rPh sb="11" eb="12">
      <t>ハク</t>
    </rPh>
    <phoneticPr fontId="1"/>
  </si>
  <si>
    <t>土</t>
    <rPh sb="0" eb="1">
      <t>ド</t>
    </rPh>
    <phoneticPr fontId="1"/>
  </si>
  <si>
    <t>自宅スクラップ片付け、16時法事（安昭、妻）。美里の母+の連絡あり</t>
    <rPh sb="0" eb="2">
      <t>ジタク</t>
    </rPh>
    <rPh sb="7" eb="9">
      <t>カタヅ</t>
    </rPh>
    <rPh sb="13" eb="14">
      <t>ジ</t>
    </rPh>
    <rPh sb="14" eb="16">
      <t>ホウジ</t>
    </rPh>
    <rPh sb="17" eb="19">
      <t>ヤスアキ</t>
    </rPh>
    <rPh sb="20" eb="21">
      <t>ツマ</t>
    </rPh>
    <rPh sb="23" eb="25">
      <t>ミサト</t>
    </rPh>
    <rPh sb="26" eb="27">
      <t>ハハ</t>
    </rPh>
    <rPh sb="29" eb="31">
      <t>レンラク</t>
    </rPh>
    <phoneticPr fontId="1"/>
  </si>
  <si>
    <t>法事・ワイン</t>
    <phoneticPr fontId="1"/>
  </si>
  <si>
    <t>日</t>
    <rPh sb="0" eb="1">
      <t>ニチ</t>
    </rPh>
    <phoneticPr fontId="1"/>
  </si>
  <si>
    <t>AM拓海父ベット貰いに来る。16時糸数家へ通夜19時帰る</t>
    <rPh sb="2" eb="5">
      <t>タクミチチ</t>
    </rPh>
    <rPh sb="8" eb="9">
      <t>モラ</t>
    </rPh>
    <rPh sb="11" eb="12">
      <t>ク</t>
    </rPh>
    <rPh sb="16" eb="17">
      <t>ジ</t>
    </rPh>
    <rPh sb="17" eb="19">
      <t>イトカズ</t>
    </rPh>
    <rPh sb="19" eb="20">
      <t>ケ</t>
    </rPh>
    <rPh sb="21" eb="23">
      <t>ツヤ</t>
    </rPh>
    <rPh sb="25" eb="27">
      <t>ジカエ</t>
    </rPh>
    <phoneticPr fontId="1"/>
  </si>
  <si>
    <t>月</t>
    <rPh sb="0" eb="1">
      <t>ゲツ</t>
    </rPh>
    <phoneticPr fontId="1"/>
  </si>
  <si>
    <t>8時いなん瀬へ法事、15時住吉会館にて告別式</t>
    <rPh sb="1" eb="2">
      <t>ジ</t>
    </rPh>
    <rPh sb="5" eb="6">
      <t>セ</t>
    </rPh>
    <rPh sb="7" eb="9">
      <t>ホウジ</t>
    </rPh>
    <rPh sb="12" eb="13">
      <t>ジ</t>
    </rPh>
    <rPh sb="13" eb="15">
      <t>スミヨシ</t>
    </rPh>
    <rPh sb="15" eb="17">
      <t>カイカン</t>
    </rPh>
    <rPh sb="19" eb="22">
      <t>コクベツシキ</t>
    </rPh>
    <phoneticPr fontId="1"/>
  </si>
  <si>
    <t>香典</t>
    <rPh sb="0" eb="2">
      <t>コウデン</t>
    </rPh>
    <phoneticPr fontId="1"/>
  </si>
  <si>
    <t>辺野古浮き具だいぶ流されているいいことだ。</t>
    <rPh sb="0" eb="3">
      <t>ヘノコ</t>
    </rPh>
    <rPh sb="3" eb="4">
      <t>ウ</t>
    </rPh>
    <rPh sb="5" eb="6">
      <t>グ</t>
    </rPh>
    <rPh sb="9" eb="10">
      <t>ナガ</t>
    </rPh>
    <phoneticPr fontId="1"/>
  </si>
  <si>
    <t>火</t>
    <rPh sb="0" eb="1">
      <t>カ</t>
    </rPh>
    <phoneticPr fontId="1"/>
  </si>
  <si>
    <t>AM、検診尿酸値が8へ上がっている。夕方は安里うどんで知念、与那覇</t>
    <rPh sb="3" eb="5">
      <t>ケンシン</t>
    </rPh>
    <rPh sb="5" eb="8">
      <t>ニョウサンチ</t>
    </rPh>
    <rPh sb="11" eb="12">
      <t>ア</t>
    </rPh>
    <rPh sb="18" eb="20">
      <t>ユウガタ</t>
    </rPh>
    <rPh sb="21" eb="23">
      <t>アサト</t>
    </rPh>
    <rPh sb="27" eb="29">
      <t>チネン</t>
    </rPh>
    <rPh sb="30" eb="33">
      <t>ヨナハ</t>
    </rPh>
    <phoneticPr fontId="1"/>
  </si>
  <si>
    <t>安里うどん</t>
    <rPh sb="0" eb="2">
      <t>アサト</t>
    </rPh>
    <phoneticPr fontId="1"/>
  </si>
  <si>
    <t>香典</t>
    <rPh sb="0" eb="2">
      <t>コウデン</t>
    </rPh>
    <phoneticPr fontId="1"/>
  </si>
  <si>
    <t>水</t>
    <rPh sb="0" eb="1">
      <t>スイ</t>
    </rPh>
    <phoneticPr fontId="1"/>
  </si>
  <si>
    <t>天気悪く、施設巡回のみ。午後車庫片付け</t>
    <rPh sb="0" eb="3">
      <t>テンキワル</t>
    </rPh>
    <rPh sb="5" eb="7">
      <t>シセツ</t>
    </rPh>
    <rPh sb="7" eb="9">
      <t>ジュンカイ</t>
    </rPh>
    <rPh sb="12" eb="14">
      <t>ゴゴ</t>
    </rPh>
    <rPh sb="14" eb="16">
      <t>シャコ</t>
    </rPh>
    <rPh sb="16" eb="18">
      <t>カタヅ</t>
    </rPh>
    <phoneticPr fontId="1"/>
  </si>
  <si>
    <t>木</t>
    <rPh sb="0" eb="1">
      <t>モク</t>
    </rPh>
    <phoneticPr fontId="1"/>
  </si>
  <si>
    <t>AM施設山手除草剤散布。順子快喜、敦惺迎える</t>
    <rPh sb="2" eb="4">
      <t>シセツ</t>
    </rPh>
    <rPh sb="4" eb="6">
      <t>ヤマテ</t>
    </rPh>
    <rPh sb="6" eb="11">
      <t>ジョソウザイサンプ</t>
    </rPh>
    <rPh sb="12" eb="14">
      <t>ジュンコ</t>
    </rPh>
    <rPh sb="14" eb="16">
      <t>カイキ</t>
    </rPh>
    <rPh sb="17" eb="20">
      <t>タイセイムカ</t>
    </rPh>
    <phoneticPr fontId="1"/>
  </si>
  <si>
    <t>香典</t>
    <rPh sb="0" eb="2">
      <t>コウデン</t>
    </rPh>
    <phoneticPr fontId="1"/>
  </si>
  <si>
    <t>くじ</t>
    <phoneticPr fontId="1"/>
  </si>
  <si>
    <t>香典・ガソリン</t>
    <rPh sb="0" eb="2">
      <t>コウデン</t>
    </rPh>
    <phoneticPr fontId="1"/>
  </si>
  <si>
    <t>金</t>
    <rPh sb="0" eb="1">
      <t>キン</t>
    </rPh>
    <phoneticPr fontId="1"/>
  </si>
  <si>
    <t>アーボ-母法事、14時順子は美里の初七日。16時30分快喜迎える</t>
    <rPh sb="3" eb="5">
      <t>ーハハ</t>
    </rPh>
    <rPh sb="5" eb="7">
      <t>ホウジ</t>
    </rPh>
    <rPh sb="10" eb="11">
      <t>ジ</t>
    </rPh>
    <rPh sb="11" eb="13">
      <t>ジュンコ</t>
    </rPh>
    <rPh sb="14" eb="16">
      <t>ミサト</t>
    </rPh>
    <rPh sb="17" eb="20">
      <t>ショナノカ</t>
    </rPh>
    <rPh sb="23" eb="24">
      <t>ジ</t>
    </rPh>
    <rPh sb="26" eb="27">
      <t>フン</t>
    </rPh>
    <rPh sb="27" eb="30">
      <t>カイキムカ</t>
    </rPh>
    <phoneticPr fontId="1"/>
  </si>
  <si>
    <t>産業まつり</t>
    <rPh sb="0" eb="2">
      <t>サンギョウ</t>
    </rPh>
    <phoneticPr fontId="1"/>
  </si>
  <si>
    <t>土</t>
    <rPh sb="0" eb="1">
      <t>ド</t>
    </rPh>
    <phoneticPr fontId="1"/>
  </si>
  <si>
    <t>産業まつりへ新章、与那覇、亘、絹子、帰りは皆でうりずん</t>
    <rPh sb="0" eb="2">
      <t>サンギョウ</t>
    </rPh>
    <rPh sb="6" eb="8">
      <t>シンショウ</t>
    </rPh>
    <rPh sb="9" eb="12">
      <t>ヨナハ</t>
    </rPh>
    <rPh sb="13" eb="14">
      <t>ワタル</t>
    </rPh>
    <rPh sb="15" eb="17">
      <t>キヌコ</t>
    </rPh>
    <rPh sb="18" eb="19">
      <t>カエ</t>
    </rPh>
    <rPh sb="21" eb="22">
      <t>ミナ</t>
    </rPh>
    <phoneticPr fontId="1"/>
  </si>
  <si>
    <t>日</t>
    <rPh sb="0" eb="1">
      <t>ニチ</t>
    </rPh>
    <phoneticPr fontId="1"/>
  </si>
  <si>
    <t>智紀、昨日朝美と飲みに行き酒帯びで捕まり那覇署へ拘置される</t>
    <rPh sb="0" eb="2">
      <t>トモノリ</t>
    </rPh>
    <rPh sb="3" eb="5">
      <t>キノウ</t>
    </rPh>
    <rPh sb="5" eb="7">
      <t>トモミ</t>
    </rPh>
    <rPh sb="8" eb="9">
      <t>ノ</t>
    </rPh>
    <rPh sb="11" eb="12">
      <t>イ</t>
    </rPh>
    <rPh sb="13" eb="15">
      <t>サケオ</t>
    </rPh>
    <rPh sb="17" eb="18">
      <t>ツカ</t>
    </rPh>
    <rPh sb="20" eb="23">
      <t>ナハショ</t>
    </rPh>
    <rPh sb="24" eb="26">
      <t>コウチ</t>
    </rPh>
    <phoneticPr fontId="1"/>
  </si>
  <si>
    <t>佐久田家、へは内緒なので快喜、なずな、朝美お泊り</t>
    <rPh sb="0" eb="4">
      <t>サクダケ</t>
    </rPh>
    <rPh sb="7" eb="9">
      <t>ナイショ</t>
    </rPh>
    <rPh sb="12" eb="14">
      <t>カイキ</t>
    </rPh>
    <rPh sb="19" eb="21">
      <t>トモミ</t>
    </rPh>
    <rPh sb="22" eb="23">
      <t>トマ</t>
    </rPh>
    <phoneticPr fontId="1"/>
  </si>
  <si>
    <t>ウッチン・酎ハイ</t>
    <rPh sb="5" eb="6">
      <t>チュウ</t>
    </rPh>
    <phoneticPr fontId="1"/>
  </si>
  <si>
    <t>香典</t>
    <rPh sb="0" eb="2">
      <t>コウデン</t>
    </rPh>
    <phoneticPr fontId="1"/>
  </si>
  <si>
    <t>AM、施設草刈。今日は佳凛の誕生日快喜、敦惺、なずな迎え早めに行く予定</t>
    <rPh sb="3" eb="7">
      <t>シセツクサカリ</t>
    </rPh>
    <rPh sb="8" eb="10">
      <t>キョウ</t>
    </rPh>
    <rPh sb="11" eb="13">
      <t>カリン</t>
    </rPh>
    <rPh sb="14" eb="17">
      <t>タンジョウビ</t>
    </rPh>
    <rPh sb="17" eb="19">
      <t>カイキ</t>
    </rPh>
    <rPh sb="20" eb="22">
      <t>タイセイ</t>
    </rPh>
    <rPh sb="26" eb="27">
      <t>ムカ</t>
    </rPh>
    <rPh sb="28" eb="29">
      <t>ハヤ</t>
    </rPh>
    <rPh sb="31" eb="32">
      <t>イ</t>
    </rPh>
    <rPh sb="33" eb="35">
      <t>ヨテイ</t>
    </rPh>
    <phoneticPr fontId="1"/>
  </si>
  <si>
    <t>智紀、尋問に記憶が無いとのことで、10日間位拘置される予定</t>
    <rPh sb="0" eb="2">
      <t>トモノリ</t>
    </rPh>
    <rPh sb="3" eb="5">
      <t>ジンモン</t>
    </rPh>
    <rPh sb="6" eb="8">
      <t>キオク</t>
    </rPh>
    <rPh sb="9" eb="10">
      <t>ナ</t>
    </rPh>
    <rPh sb="19" eb="21">
      <t>カカン</t>
    </rPh>
    <rPh sb="21" eb="22">
      <t>グライ</t>
    </rPh>
    <rPh sb="22" eb="24">
      <t>コウチ</t>
    </rPh>
    <rPh sb="27" eb="29">
      <t>ヨテイ</t>
    </rPh>
    <phoneticPr fontId="1"/>
  </si>
  <si>
    <t>朝美一家今日もお泊り、父は夕方翁長決起大会参加後、安里うどんで飲む</t>
    <rPh sb="0" eb="2">
      <t>トモミ</t>
    </rPh>
    <rPh sb="2" eb="4">
      <t>イッカ</t>
    </rPh>
    <rPh sb="4" eb="6">
      <t>キョウ</t>
    </rPh>
    <rPh sb="8" eb="9">
      <t>トマ</t>
    </rPh>
    <rPh sb="11" eb="12">
      <t>チチ</t>
    </rPh>
    <rPh sb="13" eb="15">
      <t>ユウガタ</t>
    </rPh>
    <rPh sb="15" eb="17">
      <t>オナガ</t>
    </rPh>
    <rPh sb="17" eb="21">
      <t>ケッキタイカイ</t>
    </rPh>
    <rPh sb="21" eb="24">
      <t>サンカゴ</t>
    </rPh>
    <rPh sb="25" eb="27">
      <t>アサト</t>
    </rPh>
    <rPh sb="31" eb="32">
      <t>ノ</t>
    </rPh>
    <phoneticPr fontId="1"/>
  </si>
  <si>
    <t>安里うどんで</t>
    <rPh sb="0" eb="2">
      <t>アサト</t>
    </rPh>
    <phoneticPr fontId="1"/>
  </si>
  <si>
    <t>飲み過ぎたので作業休む、PM母の薬貰いに行く</t>
    <rPh sb="0" eb="1">
      <t>ノ</t>
    </rPh>
    <rPh sb="2" eb="3">
      <t>ス</t>
    </rPh>
    <rPh sb="7" eb="10">
      <t>サギョウヤス</t>
    </rPh>
    <rPh sb="14" eb="15">
      <t>ハハ</t>
    </rPh>
    <rPh sb="16" eb="17">
      <t>クスリ</t>
    </rPh>
    <rPh sb="17" eb="18">
      <t>モラ</t>
    </rPh>
    <rPh sb="20" eb="21">
      <t>イ</t>
    </rPh>
    <phoneticPr fontId="1"/>
  </si>
  <si>
    <t>16時快喜、なずな、迎える今日もお泊り</t>
    <phoneticPr fontId="1"/>
  </si>
  <si>
    <t>俊秀、順子、智紀へ本の差し入れし面会</t>
    <rPh sb="0" eb="2">
      <t>トシヒデ</t>
    </rPh>
    <rPh sb="3" eb="5">
      <t>ジュンコ</t>
    </rPh>
    <rPh sb="6" eb="8">
      <t>トモノリ</t>
    </rPh>
    <rPh sb="9" eb="10">
      <t>ホン</t>
    </rPh>
    <rPh sb="11" eb="12">
      <t>サ</t>
    </rPh>
    <rPh sb="13" eb="14">
      <t>イ</t>
    </rPh>
    <rPh sb="16" eb="18">
      <t>メンカイ</t>
    </rPh>
    <phoneticPr fontId="1"/>
  </si>
  <si>
    <t>香典</t>
    <rPh sb="0" eb="2">
      <t>コウデン</t>
    </rPh>
    <phoneticPr fontId="1"/>
  </si>
  <si>
    <t>ガソリン・酎ハイ</t>
    <rPh sb="5" eb="6">
      <t>チュウ</t>
    </rPh>
    <phoneticPr fontId="1"/>
  </si>
  <si>
    <t>快喜、なずな今日は浦添がお迎え、20時頃連れてきてお泊り</t>
  </si>
  <si>
    <t>AM,施設草刈り。14時マーボーの父の法事へ</t>
    <rPh sb="3" eb="7">
      <t>シセツクサカ</t>
    </rPh>
    <rPh sb="11" eb="12">
      <t>ジ</t>
    </rPh>
    <rPh sb="17" eb="18">
      <t>チチ</t>
    </rPh>
    <rPh sb="19" eb="21">
      <t>ホウジ</t>
    </rPh>
    <phoneticPr fontId="1"/>
  </si>
  <si>
    <t>流生</t>
    <rPh sb="0" eb="2">
      <t>リュウセイ</t>
    </rPh>
    <phoneticPr fontId="1"/>
  </si>
  <si>
    <t>10月</t>
    <rPh sb="2" eb="3">
      <t>ガツ</t>
    </rPh>
    <phoneticPr fontId="1"/>
  </si>
  <si>
    <t>計</t>
    <rPh sb="0" eb="1">
      <t>ケイ</t>
    </rPh>
    <phoneticPr fontId="1"/>
  </si>
  <si>
    <t>今日は香織がきているので快喜、なづな、自宅APでお泊り</t>
    <rPh sb="0" eb="2">
      <t>キョウ</t>
    </rPh>
    <rPh sb="3" eb="5">
      <t>カオリ</t>
    </rPh>
    <rPh sb="12" eb="14">
      <t>カイキ</t>
    </rPh>
    <rPh sb="19" eb="21">
      <t>ジタク</t>
    </rPh>
    <rPh sb="25" eb="26">
      <t>トマ</t>
    </rPh>
    <phoneticPr fontId="1"/>
  </si>
  <si>
    <t>AM、雨が降っているため作業休む、順子、志乃、宗善の移設病院を見に行く</t>
    <rPh sb="3" eb="4">
      <t>アメ</t>
    </rPh>
    <rPh sb="5" eb="6">
      <t>フ</t>
    </rPh>
    <rPh sb="12" eb="15">
      <t>サギョウヤス</t>
    </rPh>
    <rPh sb="17" eb="19">
      <t>ジュンコ</t>
    </rPh>
    <rPh sb="20" eb="22">
      <t>シノ</t>
    </rPh>
    <rPh sb="23" eb="25">
      <t>ソウゼン</t>
    </rPh>
    <rPh sb="26" eb="28">
      <t>イセツ</t>
    </rPh>
    <rPh sb="28" eb="30">
      <t>ビョウイン</t>
    </rPh>
    <rPh sb="31" eb="32">
      <t>ミ</t>
    </rPh>
    <rPh sb="33" eb="34">
      <t>イ</t>
    </rPh>
    <phoneticPr fontId="1"/>
  </si>
  <si>
    <t>AM倉庫片付け、PM翁長総決起大会セルラースタジアムへ知念、新章と</t>
    <rPh sb="2" eb="6">
      <t>ソウコカタヅ</t>
    </rPh>
    <rPh sb="10" eb="12">
      <t>オナガ</t>
    </rPh>
    <rPh sb="12" eb="17">
      <t>ソウケッキタイカイ</t>
    </rPh>
    <rPh sb="27" eb="29">
      <t>チネン</t>
    </rPh>
    <rPh sb="30" eb="32">
      <t>シンショウ</t>
    </rPh>
    <phoneticPr fontId="1"/>
  </si>
  <si>
    <t>栄町</t>
    <rPh sb="0" eb="2">
      <t>サカエマチ</t>
    </rPh>
    <phoneticPr fontId="1"/>
  </si>
  <si>
    <t>快喜、なずな、今日は香織が来て久しぶりに自宅APでお泊り</t>
    <rPh sb="0" eb="2">
      <t>カイキ</t>
    </rPh>
    <rPh sb="7" eb="9">
      <t>キョウ</t>
    </rPh>
    <rPh sb="10" eb="12">
      <t>カオリ</t>
    </rPh>
    <rPh sb="13" eb="14">
      <t>キ</t>
    </rPh>
    <rPh sb="15" eb="16">
      <t>ヒサ</t>
    </rPh>
    <rPh sb="20" eb="22">
      <t>ジタク</t>
    </rPh>
    <rPh sb="26" eb="27">
      <t>トマ</t>
    </rPh>
    <phoneticPr fontId="1"/>
  </si>
  <si>
    <t>快喜、なずな、今日もお泊り</t>
    <rPh sb="0" eb="2">
      <t>カイキ</t>
    </rPh>
    <rPh sb="7" eb="9">
      <t>キョウ</t>
    </rPh>
    <rPh sb="11" eb="12">
      <t>トマ</t>
    </rPh>
    <phoneticPr fontId="1"/>
  </si>
  <si>
    <t>快喜連れて首里城祭行く予定が快喜階段で転けて治療してる間に寝入っている</t>
    <rPh sb="0" eb="2">
      <t>カイキ</t>
    </rPh>
    <rPh sb="2" eb="3">
      <t>ツ</t>
    </rPh>
    <rPh sb="5" eb="9">
      <t>シュリジョウサイ</t>
    </rPh>
    <rPh sb="9" eb="10">
      <t>イ</t>
    </rPh>
    <rPh sb="11" eb="13">
      <t>ヨテイ</t>
    </rPh>
    <rPh sb="14" eb="16">
      <t>カイキ</t>
    </rPh>
    <rPh sb="16" eb="18">
      <t>カイダン</t>
    </rPh>
    <rPh sb="19" eb="20">
      <t>コ</t>
    </rPh>
    <rPh sb="22" eb="24">
      <t>チリョウ</t>
    </rPh>
    <rPh sb="27" eb="28">
      <t>アイダ</t>
    </rPh>
    <rPh sb="29" eb="31">
      <t>ネイ</t>
    </rPh>
    <phoneticPr fontId="1"/>
  </si>
  <si>
    <t>AM,施設草刈り、夕方郁絵、帳簿整理で佳凛も連れてくる、快喜、なずな、今日もお泊り</t>
    <rPh sb="3" eb="7">
      <t>シセツクサカ</t>
    </rPh>
    <rPh sb="9" eb="11">
      <t>ユウガタ</t>
    </rPh>
    <rPh sb="11" eb="13">
      <t>イクエ</t>
    </rPh>
    <rPh sb="14" eb="18">
      <t>チョウボセイリ</t>
    </rPh>
    <rPh sb="19" eb="21">
      <t>カリン</t>
    </rPh>
    <rPh sb="22" eb="23">
      <t>ツ</t>
    </rPh>
    <rPh sb="28" eb="30">
      <t>カイキ</t>
    </rPh>
    <rPh sb="35" eb="37">
      <t>キョウ</t>
    </rPh>
    <rPh sb="39" eb="40">
      <t>トマ</t>
    </rPh>
    <phoneticPr fontId="1"/>
  </si>
  <si>
    <t>首里城祭</t>
    <rPh sb="0" eb="4">
      <t>シュリジョウサイ</t>
    </rPh>
    <phoneticPr fontId="1"/>
  </si>
  <si>
    <t>くじ・ガム</t>
    <phoneticPr fontId="1"/>
  </si>
  <si>
    <t>父は新章、亘、絹子と芸大前広場で飲む、佳凛、快喜、敦惺、19時頃回ってくる</t>
    <rPh sb="0" eb="1">
      <t>チチ</t>
    </rPh>
    <rPh sb="2" eb="4">
      <t>シンショウ</t>
    </rPh>
    <rPh sb="5" eb="6">
      <t>ワタル</t>
    </rPh>
    <rPh sb="7" eb="9">
      <t>キヌコ</t>
    </rPh>
    <rPh sb="10" eb="12">
      <t>ゲイダイ</t>
    </rPh>
    <rPh sb="12" eb="13">
      <t>マエ</t>
    </rPh>
    <rPh sb="13" eb="15">
      <t>ヒロバ</t>
    </rPh>
    <rPh sb="16" eb="17">
      <t>ノ</t>
    </rPh>
    <rPh sb="19" eb="21">
      <t>カリン</t>
    </rPh>
    <rPh sb="22" eb="24">
      <t>カイキ</t>
    </rPh>
    <rPh sb="25" eb="27">
      <t>タイセイ</t>
    </rPh>
    <rPh sb="30" eb="32">
      <t>ジコロ</t>
    </rPh>
    <rPh sb="32" eb="33">
      <t>マワ</t>
    </rPh>
    <phoneticPr fontId="1"/>
  </si>
  <si>
    <t>AM,施設草刈り、順子帰りに智紀面会</t>
    <rPh sb="3" eb="7">
      <t>シセツクサカ</t>
    </rPh>
    <rPh sb="9" eb="11">
      <t>ジュンコ</t>
    </rPh>
    <rPh sb="11" eb="12">
      <t>カエ</t>
    </rPh>
    <rPh sb="14" eb="16">
      <t>トモノリ</t>
    </rPh>
    <rPh sb="16" eb="18">
      <t>メンカイ</t>
    </rPh>
    <phoneticPr fontId="1"/>
  </si>
  <si>
    <t>順子帰りに智紀面会</t>
    <rPh sb="0" eb="2">
      <t>ジュンコ</t>
    </rPh>
    <rPh sb="2" eb="3">
      <t>カエ</t>
    </rPh>
    <rPh sb="5" eb="7">
      <t>トモノリ</t>
    </rPh>
    <rPh sb="7" eb="9">
      <t>メンカイ</t>
    </rPh>
    <phoneticPr fontId="1"/>
  </si>
  <si>
    <t>智紀15時釈放（罰金30万）、夜は皆ですき焼き、にぎり鮨で食事会</t>
    <rPh sb="0" eb="2">
      <t>トモノリ</t>
    </rPh>
    <rPh sb="4" eb="5">
      <t>ジ</t>
    </rPh>
    <rPh sb="5" eb="7">
      <t>シャクホウ</t>
    </rPh>
    <rPh sb="8" eb="10">
      <t>バッキン</t>
    </rPh>
    <rPh sb="12" eb="13">
      <t>マン</t>
    </rPh>
    <rPh sb="15" eb="16">
      <t>ヨル</t>
    </rPh>
    <rPh sb="17" eb="18">
      <t>ミンナ</t>
    </rPh>
    <rPh sb="21" eb="22">
      <t>ヤ</t>
    </rPh>
    <rPh sb="27" eb="28">
      <t>スシ</t>
    </rPh>
    <rPh sb="29" eb="32">
      <t>ショクジカイ</t>
    </rPh>
    <phoneticPr fontId="1"/>
  </si>
  <si>
    <t>金</t>
    <rPh sb="0" eb="1">
      <t>キン</t>
    </rPh>
    <phoneticPr fontId="1"/>
  </si>
  <si>
    <t>16時母流生にてインフルエンザ予防接種、順子18時美里3七日</t>
    <rPh sb="2" eb="3">
      <t>ジ</t>
    </rPh>
    <rPh sb="3" eb="4">
      <t>ハハ</t>
    </rPh>
    <rPh sb="4" eb="6">
      <t>リュウセイ</t>
    </rPh>
    <rPh sb="15" eb="19">
      <t>ヨボウセッシュ</t>
    </rPh>
    <rPh sb="20" eb="22">
      <t>ジュンコ</t>
    </rPh>
    <rPh sb="24" eb="25">
      <t>ジ</t>
    </rPh>
    <rPh sb="25" eb="27">
      <t>ミサト</t>
    </rPh>
    <rPh sb="28" eb="30">
      <t>ナノカ</t>
    </rPh>
    <phoneticPr fontId="1"/>
  </si>
  <si>
    <t>久しぶりに映画を見ながら晩酌</t>
    <rPh sb="0" eb="1">
      <t>ヒサ</t>
    </rPh>
    <rPh sb="5" eb="7">
      <t>エイガ</t>
    </rPh>
    <rPh sb="8" eb="9">
      <t>ミ</t>
    </rPh>
    <rPh sb="12" eb="14">
      <t>バンシャク</t>
    </rPh>
    <phoneticPr fontId="1"/>
  </si>
  <si>
    <t>AM、快喜のお遊戯会、佐和田家も来ている。午後はちゅらさんビーチでバーベキュー</t>
    <rPh sb="3" eb="5">
      <t>カイキ</t>
    </rPh>
    <rPh sb="7" eb="10">
      <t>ユウギカイ</t>
    </rPh>
    <rPh sb="11" eb="15">
      <t>サワダケ</t>
    </rPh>
    <rPh sb="16" eb="17">
      <t>キ</t>
    </rPh>
    <rPh sb="21" eb="23">
      <t>ゴゴ</t>
    </rPh>
    <phoneticPr fontId="1"/>
  </si>
  <si>
    <t>渚、彼氏の招待、修、俊秀家、智紀家、志乃家16時頃俊秀家、へ場所移動し飲む</t>
    <rPh sb="0" eb="1">
      <t>ナギサ</t>
    </rPh>
    <rPh sb="2" eb="4">
      <t>カレシ</t>
    </rPh>
    <rPh sb="5" eb="7">
      <t>ショウタイ</t>
    </rPh>
    <rPh sb="8" eb="9">
      <t>オサム</t>
    </rPh>
    <rPh sb="10" eb="13">
      <t>トシヒデケ</t>
    </rPh>
    <rPh sb="14" eb="17">
      <t>トモノリケ</t>
    </rPh>
    <rPh sb="18" eb="20">
      <t>シノ</t>
    </rPh>
    <rPh sb="20" eb="21">
      <t>ケ</t>
    </rPh>
    <rPh sb="23" eb="25">
      <t>ジコロ</t>
    </rPh>
    <rPh sb="25" eb="28">
      <t>トシヒデケ</t>
    </rPh>
    <rPh sb="30" eb="34">
      <t>バショイドウ</t>
    </rPh>
    <rPh sb="35" eb="36">
      <t>ノ</t>
    </rPh>
    <phoneticPr fontId="1"/>
  </si>
  <si>
    <t>月</t>
    <rPh sb="0" eb="1">
      <t>ゲツ</t>
    </rPh>
    <phoneticPr fontId="1"/>
  </si>
  <si>
    <t>AM,施設草刈り、ドラゴンフルーツ移植。昨日は飲み過ぎたので1時間ほどの作業</t>
    <rPh sb="3" eb="7">
      <t>シセツクサカ</t>
    </rPh>
    <rPh sb="17" eb="19">
      <t>イショク</t>
    </rPh>
    <rPh sb="20" eb="22">
      <t>キノウ</t>
    </rPh>
    <rPh sb="23" eb="24">
      <t>ノ</t>
    </rPh>
    <rPh sb="25" eb="26">
      <t>ス</t>
    </rPh>
    <rPh sb="31" eb="33">
      <t>ジカン</t>
    </rPh>
    <rPh sb="36" eb="38">
      <t>サギョウ</t>
    </rPh>
    <phoneticPr fontId="1"/>
  </si>
  <si>
    <t>PMマグナで、宝くじ買いに行く</t>
    <rPh sb="7" eb="8">
      <t>タカラ</t>
    </rPh>
    <phoneticPr fontId="1"/>
  </si>
  <si>
    <t>土</t>
    <rPh sb="0" eb="1">
      <t>ド</t>
    </rPh>
    <phoneticPr fontId="1"/>
  </si>
  <si>
    <t>12時母模合へ送る、14時離島フェアへ新章、正和と帰りはうりずん</t>
    <rPh sb="2" eb="3">
      <t>ジ</t>
    </rPh>
    <rPh sb="3" eb="6">
      <t>ハハモアイ</t>
    </rPh>
    <rPh sb="7" eb="8">
      <t>オク</t>
    </rPh>
    <rPh sb="12" eb="13">
      <t>ジ</t>
    </rPh>
    <rPh sb="13" eb="15">
      <t>リトウ</t>
    </rPh>
    <rPh sb="19" eb="21">
      <t>シンショウ</t>
    </rPh>
    <rPh sb="22" eb="24">
      <t>マサカズ</t>
    </rPh>
    <rPh sb="25" eb="26">
      <t>カエ</t>
    </rPh>
    <phoneticPr fontId="1"/>
  </si>
  <si>
    <t>金</t>
    <rPh sb="0" eb="1">
      <t>キン</t>
    </rPh>
    <phoneticPr fontId="1"/>
  </si>
  <si>
    <t>AM施設畑つくり、黒木持ってくる</t>
    <rPh sb="2" eb="4">
      <t>シセツ</t>
    </rPh>
    <rPh sb="4" eb="5">
      <t>ハタケ</t>
    </rPh>
    <rPh sb="9" eb="11">
      <t>クロキ</t>
    </rPh>
    <rPh sb="11" eb="12">
      <t>モ</t>
    </rPh>
    <phoneticPr fontId="1"/>
  </si>
  <si>
    <t>郁絵、佳凛お泊り、金城Drなずなのパッチワーク持ってくる</t>
    <rPh sb="0" eb="2">
      <t>イクエ</t>
    </rPh>
    <rPh sb="3" eb="5">
      <t>カリン</t>
    </rPh>
    <rPh sb="6" eb="7">
      <t>トマ</t>
    </rPh>
    <rPh sb="9" eb="11">
      <t>キンジョウ</t>
    </rPh>
    <rPh sb="23" eb="24">
      <t>モ</t>
    </rPh>
    <phoneticPr fontId="1"/>
  </si>
  <si>
    <t>今日は4選挙の投票日、オール沖縄の完全勝利を祈る</t>
    <rPh sb="0" eb="2">
      <t>キョウ</t>
    </rPh>
    <rPh sb="4" eb="6">
      <t>センキョ</t>
    </rPh>
    <rPh sb="7" eb="10">
      <t>トウヒョウビ</t>
    </rPh>
    <rPh sb="14" eb="16">
      <t>オキナワ</t>
    </rPh>
    <rPh sb="17" eb="21">
      <t>カンゼンショウリ</t>
    </rPh>
    <rPh sb="22" eb="23">
      <t>イノ</t>
    </rPh>
    <phoneticPr fontId="1"/>
  </si>
  <si>
    <t>木</t>
    <rPh sb="0" eb="1">
      <t>モク</t>
    </rPh>
    <phoneticPr fontId="1"/>
  </si>
  <si>
    <t>AM,施設草刈り、16時歩いて久茂地までオール沖縄の立会演説応援参加、帰りは博士のおごり</t>
    <rPh sb="3" eb="7">
      <t>シセツクサカ</t>
    </rPh>
    <rPh sb="11" eb="12">
      <t>ジ</t>
    </rPh>
    <rPh sb="12" eb="13">
      <t>アル</t>
    </rPh>
    <rPh sb="15" eb="18">
      <t>クモジ</t>
    </rPh>
    <rPh sb="23" eb="25">
      <t>オキナワ</t>
    </rPh>
    <rPh sb="26" eb="28">
      <t>タチアイ</t>
    </rPh>
    <rPh sb="28" eb="30">
      <t>エンゼツ</t>
    </rPh>
    <rPh sb="30" eb="32">
      <t>オウエン</t>
    </rPh>
    <rPh sb="32" eb="34">
      <t>サンカ</t>
    </rPh>
    <rPh sb="35" eb="36">
      <t>カエ</t>
    </rPh>
    <rPh sb="38" eb="40">
      <t>ヒロシ</t>
    </rPh>
    <phoneticPr fontId="1"/>
  </si>
  <si>
    <t>進名護市長にも合図する、</t>
    <rPh sb="0" eb="1">
      <t>ススム</t>
    </rPh>
    <rPh sb="1" eb="5">
      <t>ナゴシチョウ</t>
    </rPh>
    <rPh sb="7" eb="9">
      <t>アイズ</t>
    </rPh>
    <phoneticPr fontId="1"/>
  </si>
  <si>
    <t>PM母を連れ投票、夜は快喜、なずな、も来る</t>
    <rPh sb="2" eb="3">
      <t>ハハ</t>
    </rPh>
    <rPh sb="4" eb="5">
      <t>ツ</t>
    </rPh>
    <rPh sb="6" eb="8">
      <t>トウヒョウ</t>
    </rPh>
    <rPh sb="9" eb="10">
      <t>ヨル</t>
    </rPh>
    <rPh sb="11" eb="13">
      <t>カイキ</t>
    </rPh>
    <rPh sb="19" eb="20">
      <t>ク</t>
    </rPh>
    <phoneticPr fontId="1"/>
  </si>
  <si>
    <t>月</t>
    <rPh sb="0" eb="1">
      <t>ゲツ</t>
    </rPh>
    <phoneticPr fontId="1"/>
  </si>
  <si>
    <t>10万票の大差で翁長氏当選これで辺野古新基地は無理だろう</t>
    <rPh sb="2" eb="4">
      <t>マンヒョウ</t>
    </rPh>
    <rPh sb="5" eb="7">
      <t>タイサ</t>
    </rPh>
    <rPh sb="8" eb="11">
      <t>オナガシ</t>
    </rPh>
    <rPh sb="11" eb="13">
      <t>トウセン</t>
    </rPh>
    <rPh sb="16" eb="19">
      <t>ヘノコ</t>
    </rPh>
    <rPh sb="19" eb="22">
      <t>シンキチ</t>
    </rPh>
    <rPh sb="23" eb="25">
      <t>ムリ</t>
    </rPh>
    <phoneticPr fontId="1"/>
  </si>
  <si>
    <t>離島フェア</t>
    <rPh sb="0" eb="2">
      <t>リトウ</t>
    </rPh>
    <phoneticPr fontId="1"/>
  </si>
  <si>
    <t>くじ</t>
    <phoneticPr fontId="1"/>
  </si>
  <si>
    <t>模合</t>
    <rPh sb="0" eb="2">
      <t>モアイ</t>
    </rPh>
    <phoneticPr fontId="1"/>
  </si>
  <si>
    <t>火</t>
    <rPh sb="0" eb="1">
      <t>カ</t>
    </rPh>
    <phoneticPr fontId="1"/>
  </si>
  <si>
    <t>今日は天気悪く作業休む、16時順子と快喜、なずな、敦惺迎える。</t>
    <rPh sb="0" eb="2">
      <t>キョウ</t>
    </rPh>
    <rPh sb="3" eb="6">
      <t>テンキワル</t>
    </rPh>
    <rPh sb="7" eb="10">
      <t>サギョウヤス</t>
    </rPh>
    <rPh sb="14" eb="17">
      <t>ジジュンコ</t>
    </rPh>
    <rPh sb="18" eb="20">
      <t>カイキ</t>
    </rPh>
    <rPh sb="25" eb="28">
      <t>タイセイムカ</t>
    </rPh>
    <phoneticPr fontId="1"/>
  </si>
  <si>
    <t>天気悪く作業休む、サクモトへ買い物16時順子と快喜、敦惺迎える</t>
    <rPh sb="0" eb="3">
      <t>テンキワル</t>
    </rPh>
    <rPh sb="4" eb="7">
      <t>サギョウヤス</t>
    </rPh>
    <rPh sb="14" eb="15">
      <t>カ</t>
    </rPh>
    <rPh sb="16" eb="17">
      <t>モノ</t>
    </rPh>
    <rPh sb="19" eb="22">
      <t>ジジュンコ</t>
    </rPh>
    <rPh sb="23" eb="25">
      <t>カイキ</t>
    </rPh>
    <rPh sb="26" eb="29">
      <t>タイセイムカ</t>
    </rPh>
    <phoneticPr fontId="1"/>
  </si>
  <si>
    <t>水</t>
    <rPh sb="0" eb="1">
      <t>スイ</t>
    </rPh>
    <phoneticPr fontId="1"/>
  </si>
  <si>
    <t>AM施設へカブ大根植える。夕方は参酔会</t>
    <rPh sb="2" eb="4">
      <t>シセツ</t>
    </rPh>
    <rPh sb="7" eb="10">
      <t>ダイコンウ</t>
    </rPh>
    <rPh sb="13" eb="15">
      <t>ユウガタ</t>
    </rPh>
    <rPh sb="16" eb="19">
      <t>サンスイカイ</t>
    </rPh>
    <phoneticPr fontId="1"/>
  </si>
  <si>
    <t>木</t>
    <rPh sb="0" eb="1">
      <t>モク</t>
    </rPh>
    <phoneticPr fontId="1"/>
  </si>
  <si>
    <t>散髪・参酔会</t>
    <rPh sb="0" eb="2">
      <t>サンパツ</t>
    </rPh>
    <rPh sb="3" eb="6">
      <t>サンスイカイ</t>
    </rPh>
    <phoneticPr fontId="1"/>
  </si>
  <si>
    <t>AM,施設草刈り、チシャ植え付け。16時順子と快喜、なずな、敦惺迎える</t>
    <rPh sb="3" eb="7">
      <t>シセツクサカ</t>
    </rPh>
    <rPh sb="12" eb="13">
      <t>ウ</t>
    </rPh>
    <rPh sb="14" eb="15">
      <t>ツ</t>
    </rPh>
    <rPh sb="19" eb="22">
      <t>ジジュンコ</t>
    </rPh>
    <rPh sb="23" eb="25">
      <t>カイキ</t>
    </rPh>
    <rPh sb="30" eb="33">
      <t>タイセイムカ</t>
    </rPh>
    <phoneticPr fontId="1"/>
  </si>
  <si>
    <t>AM,施設草刈り水かけ。自宅へチシャ、カブ大根植える、夜は遊友会</t>
    <rPh sb="3" eb="7">
      <t>シセツクサカ</t>
    </rPh>
    <rPh sb="8" eb="9">
      <t>ミズ</t>
    </rPh>
    <rPh sb="12" eb="14">
      <t>ジタク</t>
    </rPh>
    <rPh sb="21" eb="24">
      <t>ダイコンウ</t>
    </rPh>
    <rPh sb="27" eb="28">
      <t>ヨル</t>
    </rPh>
    <rPh sb="29" eb="32">
      <t>ユウユウカイ</t>
    </rPh>
    <phoneticPr fontId="1"/>
  </si>
  <si>
    <t>サクモト種</t>
    <rPh sb="4" eb="5">
      <t>タネ</t>
    </rPh>
    <phoneticPr fontId="1"/>
  </si>
  <si>
    <t>レンジ壊れたのでニュウマンにてオーブンレンジ購入</t>
    <rPh sb="3" eb="4">
      <t>コワ</t>
    </rPh>
    <rPh sb="22" eb="24">
      <t>コウニュウ</t>
    </rPh>
    <phoneticPr fontId="1"/>
  </si>
  <si>
    <t>オーブンレンジ購入</t>
    <rPh sb="7" eb="9">
      <t>コウニュウ</t>
    </rPh>
    <phoneticPr fontId="1"/>
  </si>
  <si>
    <t>9月</t>
    <phoneticPr fontId="1"/>
  </si>
  <si>
    <t>土</t>
    <rPh sb="0" eb="1">
      <t>ド</t>
    </rPh>
    <phoneticPr fontId="1"/>
  </si>
  <si>
    <t>日</t>
    <rPh sb="0" eb="1">
      <t>ニチ</t>
    </rPh>
    <phoneticPr fontId="1"/>
  </si>
  <si>
    <t>20時頃帰る、佳凛お泊り。さおリ・武美より還暦祝い貰う1万づつと置物</t>
    <rPh sb="2" eb="4">
      <t>ジコロ</t>
    </rPh>
    <rPh sb="4" eb="5">
      <t>カエ</t>
    </rPh>
    <rPh sb="7" eb="9">
      <t>カリン</t>
    </rPh>
    <rPh sb="10" eb="11">
      <t>トマ</t>
    </rPh>
    <rPh sb="17" eb="19">
      <t>タケミ</t>
    </rPh>
    <rPh sb="21" eb="24">
      <t>カンレキイワ</t>
    </rPh>
    <rPh sb="25" eb="26">
      <t>モラ</t>
    </rPh>
    <rPh sb="28" eb="29">
      <t>マン</t>
    </rPh>
    <rPh sb="32" eb="34">
      <t>オキモノ</t>
    </rPh>
    <phoneticPr fontId="1"/>
  </si>
  <si>
    <t>マグナで犬の餌買いに行く。PMは崎浜酒造祭り後英明、真栄平とアマイカで飲む</t>
    <rPh sb="4" eb="5">
      <t>イヌ</t>
    </rPh>
    <rPh sb="6" eb="7">
      <t>エサ</t>
    </rPh>
    <rPh sb="7" eb="8">
      <t>カ</t>
    </rPh>
    <rPh sb="10" eb="11">
      <t>イ</t>
    </rPh>
    <rPh sb="16" eb="18">
      <t>サキハマ</t>
    </rPh>
    <rPh sb="18" eb="20">
      <t>シュゾウ</t>
    </rPh>
    <rPh sb="20" eb="21">
      <t>マツ</t>
    </rPh>
    <rPh sb="22" eb="23">
      <t>ゴ</t>
    </rPh>
    <rPh sb="23" eb="25">
      <t>ヒデアキ</t>
    </rPh>
    <rPh sb="26" eb="29">
      <t>マエヒラ</t>
    </rPh>
    <rPh sb="35" eb="36">
      <t>ノ</t>
    </rPh>
    <phoneticPr fontId="1"/>
  </si>
  <si>
    <t>エサ・くじ・酒</t>
    <rPh sb="6" eb="7">
      <t>サケ</t>
    </rPh>
    <phoneticPr fontId="1"/>
  </si>
  <si>
    <t>月</t>
    <rPh sb="0" eb="1">
      <t>ゲツ</t>
    </rPh>
    <phoneticPr fontId="1"/>
  </si>
  <si>
    <t>順子早で、佳凛朝少しぐずつくも早く起き遊んでいる。郁絵AM迎えに来る</t>
    <rPh sb="0" eb="2">
      <t>ジュンコ</t>
    </rPh>
    <rPh sb="2" eb="3">
      <t>ハヤ</t>
    </rPh>
    <rPh sb="5" eb="7">
      <t>カリン</t>
    </rPh>
    <rPh sb="7" eb="8">
      <t>アサ</t>
    </rPh>
    <rPh sb="8" eb="9">
      <t>スコ</t>
    </rPh>
    <rPh sb="15" eb="16">
      <t>ハヤ</t>
    </rPh>
    <rPh sb="17" eb="18">
      <t>オ</t>
    </rPh>
    <rPh sb="19" eb="20">
      <t>アソ</t>
    </rPh>
    <rPh sb="25" eb="27">
      <t>イクエ</t>
    </rPh>
    <rPh sb="29" eb="30">
      <t>ムカ</t>
    </rPh>
    <rPh sb="32" eb="33">
      <t>ク</t>
    </rPh>
    <phoneticPr fontId="1"/>
  </si>
  <si>
    <t>駐車場で1日1レンジ分解、夕方TV見ながら晩酌</t>
    <rPh sb="0" eb="3">
      <t>チュウシャジョウ</t>
    </rPh>
    <rPh sb="5" eb="6">
      <t>ニチ</t>
    </rPh>
    <rPh sb="10" eb="12">
      <t>ブンカイ</t>
    </rPh>
    <rPh sb="13" eb="15">
      <t>ユウガタ</t>
    </rPh>
    <rPh sb="17" eb="18">
      <t>ミ</t>
    </rPh>
    <rPh sb="21" eb="23">
      <t>バンシャク</t>
    </rPh>
    <phoneticPr fontId="1"/>
  </si>
  <si>
    <t>火</t>
    <rPh sb="0" eb="1">
      <t>カ</t>
    </rPh>
    <phoneticPr fontId="1"/>
  </si>
  <si>
    <t>AM,施設草刈り英明よりニンニク葉の種貰う、PM新章よりTeruあり夕方栄町へ</t>
    <rPh sb="3" eb="7">
      <t>シセツクサカ</t>
    </rPh>
    <rPh sb="8" eb="10">
      <t>ヒデアキ</t>
    </rPh>
    <rPh sb="16" eb="17">
      <t>ハ</t>
    </rPh>
    <rPh sb="18" eb="19">
      <t>タネ</t>
    </rPh>
    <rPh sb="19" eb="20">
      <t>モラ</t>
    </rPh>
    <rPh sb="24" eb="26">
      <t>シンショウ</t>
    </rPh>
    <rPh sb="34" eb="36">
      <t>ユウガタ</t>
    </rPh>
    <rPh sb="36" eb="38">
      <t>サカエマチ</t>
    </rPh>
    <phoneticPr fontId="1"/>
  </si>
  <si>
    <t>水</t>
    <rPh sb="0" eb="1">
      <t>スイ</t>
    </rPh>
    <phoneticPr fontId="1"/>
  </si>
  <si>
    <t>AM、施設へニンニク植える。快喜、なずな、敦惺迎え16時30分新章家へ</t>
    <rPh sb="3" eb="5">
      <t>シセツ</t>
    </rPh>
    <rPh sb="10" eb="11">
      <t>ウ</t>
    </rPh>
    <rPh sb="14" eb="16">
      <t>カイキ</t>
    </rPh>
    <rPh sb="21" eb="24">
      <t>タイセイムカ</t>
    </rPh>
    <rPh sb="27" eb="28">
      <t>ジ</t>
    </rPh>
    <rPh sb="30" eb="31">
      <t>フン</t>
    </rPh>
    <rPh sb="31" eb="33">
      <t>シンショウ</t>
    </rPh>
    <rPh sb="33" eb="34">
      <t>ケ</t>
    </rPh>
    <phoneticPr fontId="1"/>
  </si>
  <si>
    <t>木</t>
    <rPh sb="0" eb="1">
      <t>モク</t>
    </rPh>
    <phoneticPr fontId="1"/>
  </si>
  <si>
    <t>AM,施設草刈り。夕方快喜、なずな、敦惺迎える、なずな寝返りが2～3転</t>
    <rPh sb="3" eb="7">
      <t>シセツクサカ</t>
    </rPh>
    <rPh sb="9" eb="11">
      <t>ユウガタ</t>
    </rPh>
    <rPh sb="11" eb="13">
      <t>カイキ</t>
    </rPh>
    <rPh sb="18" eb="21">
      <t>タイセイムカ</t>
    </rPh>
    <rPh sb="27" eb="29">
      <t>ネガエ</t>
    </rPh>
    <rPh sb="34" eb="35">
      <t>テン</t>
    </rPh>
    <phoneticPr fontId="1"/>
  </si>
  <si>
    <t>金</t>
    <rPh sb="0" eb="1">
      <t>キン</t>
    </rPh>
    <phoneticPr fontId="1"/>
  </si>
  <si>
    <t>15時母の薬もらいに行く。夕方はOB会</t>
    <rPh sb="2" eb="3">
      <t>ジ</t>
    </rPh>
    <rPh sb="3" eb="4">
      <t>ハハ</t>
    </rPh>
    <rPh sb="5" eb="6">
      <t>クスリ</t>
    </rPh>
    <rPh sb="10" eb="11">
      <t>イ</t>
    </rPh>
    <rPh sb="13" eb="15">
      <t>ユウガタ</t>
    </rPh>
    <rPh sb="18" eb="19">
      <t>カイ</t>
    </rPh>
    <phoneticPr fontId="1"/>
  </si>
  <si>
    <t>流生</t>
    <rPh sb="0" eb="2">
      <t>リュウセイ</t>
    </rPh>
    <phoneticPr fontId="1"/>
  </si>
  <si>
    <t>自宅クーラー三菱取り付け</t>
    <rPh sb="0" eb="2">
      <t>ジタク</t>
    </rPh>
    <phoneticPr fontId="1"/>
  </si>
  <si>
    <t>OB会</t>
    <rPh sb="2" eb="3">
      <t>カイ</t>
    </rPh>
    <phoneticPr fontId="1"/>
  </si>
  <si>
    <t>土</t>
    <rPh sb="0" eb="1">
      <t>ド</t>
    </rPh>
    <phoneticPr fontId="1"/>
  </si>
  <si>
    <t>快喜、なずな、郁絵お泊り</t>
    <rPh sb="0" eb="2">
      <t>カイキ</t>
    </rPh>
    <rPh sb="7" eb="9">
      <t>イクエ</t>
    </rPh>
    <rPh sb="10" eb="11">
      <t>トマ</t>
    </rPh>
    <phoneticPr fontId="1"/>
  </si>
  <si>
    <t>日</t>
    <rPh sb="0" eb="1">
      <t>ニチ</t>
    </rPh>
    <phoneticPr fontId="1"/>
  </si>
  <si>
    <t>11時順子とやんばるシークワーサーとチャーギ採り17時俊秀の家へ移植</t>
    <rPh sb="2" eb="3">
      <t>ジ</t>
    </rPh>
    <rPh sb="3" eb="5">
      <t>ジュンコ</t>
    </rPh>
    <rPh sb="22" eb="23">
      <t>ト</t>
    </rPh>
    <rPh sb="26" eb="27">
      <t>ジ</t>
    </rPh>
    <rPh sb="27" eb="29">
      <t>トシヒデ</t>
    </rPh>
    <rPh sb="30" eb="31">
      <t>ウチ</t>
    </rPh>
    <rPh sb="32" eb="34">
      <t>イショク</t>
    </rPh>
    <phoneticPr fontId="1"/>
  </si>
  <si>
    <t>くじ</t>
    <phoneticPr fontId="1"/>
  </si>
  <si>
    <t>遊友会</t>
    <rPh sb="0" eb="3">
      <t>ユウユウカイ</t>
    </rPh>
    <phoneticPr fontId="1"/>
  </si>
  <si>
    <t>免許停止で済みそうである。今日から智紀家APへ帰る</t>
    <rPh sb="0" eb="4">
      <t>メンキョテイシ</t>
    </rPh>
    <rPh sb="5" eb="6">
      <t>ス</t>
    </rPh>
    <rPh sb="13" eb="15">
      <t>キョウ</t>
    </rPh>
    <rPh sb="17" eb="19">
      <t>トモノリ</t>
    </rPh>
    <rPh sb="19" eb="20">
      <t>ケ</t>
    </rPh>
    <rPh sb="23" eb="24">
      <t>カエ</t>
    </rPh>
    <phoneticPr fontId="1"/>
  </si>
  <si>
    <t>3七日</t>
    <rPh sb="1" eb="3">
      <t>ナノカ</t>
    </rPh>
    <phoneticPr fontId="1"/>
  </si>
  <si>
    <t>月</t>
    <rPh sb="0" eb="1">
      <t>ゲツ</t>
    </rPh>
    <phoneticPr fontId="1"/>
  </si>
  <si>
    <t>火</t>
    <rPh sb="0" eb="1">
      <t>カ</t>
    </rPh>
    <phoneticPr fontId="1"/>
  </si>
  <si>
    <t>水</t>
    <rPh sb="0" eb="1">
      <t>スイ</t>
    </rPh>
    <phoneticPr fontId="1"/>
  </si>
  <si>
    <t>施設大根間引き。16時順子と孫3名迎える、</t>
    <rPh sb="0" eb="2">
      <t>シセツ</t>
    </rPh>
    <rPh sb="2" eb="4">
      <t>ダイコン</t>
    </rPh>
    <rPh sb="4" eb="6">
      <t>マビ</t>
    </rPh>
    <rPh sb="10" eb="13">
      <t>ジジュンコ</t>
    </rPh>
    <rPh sb="14" eb="15">
      <t>マゴ</t>
    </rPh>
    <rPh sb="16" eb="17">
      <t>メイ</t>
    </rPh>
    <rPh sb="17" eb="18">
      <t>ムカ</t>
    </rPh>
    <phoneticPr fontId="1"/>
  </si>
  <si>
    <t>木</t>
    <rPh sb="0" eb="1">
      <t>モク</t>
    </rPh>
    <phoneticPr fontId="1"/>
  </si>
  <si>
    <t>雨、県庁包囲網行くのを止める</t>
    <rPh sb="0" eb="1">
      <t>アメ</t>
    </rPh>
    <rPh sb="2" eb="7">
      <t>ケンチョウホウイモウ</t>
    </rPh>
    <rPh sb="7" eb="8">
      <t>イ</t>
    </rPh>
    <rPh sb="11" eb="12">
      <t>ヤ</t>
    </rPh>
    <phoneticPr fontId="1"/>
  </si>
  <si>
    <t>栄町</t>
    <rPh sb="0" eb="2">
      <t>サカエマチ</t>
    </rPh>
    <phoneticPr fontId="1"/>
  </si>
  <si>
    <t>くじ</t>
    <phoneticPr fontId="1"/>
  </si>
  <si>
    <t>11月</t>
    <rPh sb="2" eb="3">
      <t>ガツ</t>
    </rPh>
    <phoneticPr fontId="1"/>
  </si>
  <si>
    <t>計</t>
    <rPh sb="0" eb="1">
      <t>ケイ</t>
    </rPh>
    <phoneticPr fontId="1"/>
  </si>
  <si>
    <t>金</t>
    <rPh sb="0" eb="1">
      <t>キン</t>
    </rPh>
    <phoneticPr fontId="1"/>
  </si>
  <si>
    <t>土</t>
    <rPh sb="0" eb="1">
      <t>ド</t>
    </rPh>
    <phoneticPr fontId="1"/>
  </si>
  <si>
    <t>9時敦惺のお遊戯会見に行く最初から終わりまで泣いているヤーイジャーだな</t>
    <rPh sb="1" eb="2">
      <t>ジ</t>
    </rPh>
    <rPh sb="2" eb="4">
      <t>タイセイ</t>
    </rPh>
    <rPh sb="6" eb="9">
      <t>ユウギカイ</t>
    </rPh>
    <rPh sb="9" eb="10">
      <t>ミ</t>
    </rPh>
    <rPh sb="11" eb="12">
      <t>イ</t>
    </rPh>
    <rPh sb="13" eb="15">
      <t>サイショ</t>
    </rPh>
    <rPh sb="17" eb="18">
      <t>オ</t>
    </rPh>
    <rPh sb="22" eb="23">
      <t>ナ</t>
    </rPh>
    <phoneticPr fontId="1"/>
  </si>
  <si>
    <t>11時志乃家空港まで送る広島へ。帰りに俊秀家へ行き佳凛と郁絵連れとみとんで食事</t>
    <rPh sb="2" eb="3">
      <t>ジ</t>
    </rPh>
    <rPh sb="3" eb="5">
      <t>シノ</t>
    </rPh>
    <rPh sb="5" eb="6">
      <t>ケ</t>
    </rPh>
    <rPh sb="6" eb="8">
      <t>クウコウ</t>
    </rPh>
    <rPh sb="10" eb="11">
      <t>オク</t>
    </rPh>
    <rPh sb="12" eb="14">
      <t>ヒロシマ</t>
    </rPh>
    <rPh sb="16" eb="17">
      <t>カエ</t>
    </rPh>
    <rPh sb="19" eb="22">
      <t>トシヒデケ</t>
    </rPh>
    <rPh sb="23" eb="24">
      <t>イ</t>
    </rPh>
    <rPh sb="25" eb="27">
      <t>カリン</t>
    </rPh>
    <rPh sb="28" eb="30">
      <t>イクエ</t>
    </rPh>
    <rPh sb="30" eb="31">
      <t>ツ</t>
    </rPh>
    <rPh sb="37" eb="39">
      <t>ショクジ</t>
    </rPh>
    <phoneticPr fontId="1"/>
  </si>
  <si>
    <t>メイクマン</t>
    <phoneticPr fontId="1"/>
  </si>
  <si>
    <t>天気悪く作業休む12時輔仁クリニックで薬貰う。16時順子と孫3名迎える</t>
    <rPh sb="0" eb="3">
      <t>テンキワル</t>
    </rPh>
    <rPh sb="4" eb="7">
      <t>サギョウヤス</t>
    </rPh>
    <rPh sb="10" eb="11">
      <t>ジ</t>
    </rPh>
    <rPh sb="11" eb="13">
      <t>ホジン</t>
    </rPh>
    <rPh sb="19" eb="20">
      <t>クスリ</t>
    </rPh>
    <rPh sb="20" eb="21">
      <t>モラ</t>
    </rPh>
    <rPh sb="25" eb="28">
      <t>ジジュンコ</t>
    </rPh>
    <rPh sb="29" eb="30">
      <t>マゴ</t>
    </rPh>
    <rPh sb="31" eb="32">
      <t>メイ</t>
    </rPh>
    <rPh sb="32" eb="33">
      <t>ムカ</t>
    </rPh>
    <phoneticPr fontId="1"/>
  </si>
  <si>
    <t>輔仁クリニック</t>
    <rPh sb="0" eb="2">
      <t>ホジン</t>
    </rPh>
    <phoneticPr fontId="1"/>
  </si>
  <si>
    <t>香典</t>
    <rPh sb="0" eb="2">
      <t>コウデン</t>
    </rPh>
    <phoneticPr fontId="1"/>
  </si>
  <si>
    <t>AM,施設屋上掃除、16時順子と孫3名迎える、夕方昭和茶屋へ新章、与那覇、安兵衛</t>
    <rPh sb="3" eb="5">
      <t>シセツ</t>
    </rPh>
    <rPh sb="5" eb="6">
      <t>ヤ</t>
    </rPh>
    <rPh sb="6" eb="7">
      <t>ウエ</t>
    </rPh>
    <rPh sb="7" eb="9">
      <t>ソウジ</t>
    </rPh>
    <rPh sb="12" eb="15">
      <t>ジジュンコ</t>
    </rPh>
    <rPh sb="16" eb="17">
      <t>マゴ</t>
    </rPh>
    <rPh sb="18" eb="19">
      <t>メイ</t>
    </rPh>
    <rPh sb="19" eb="20">
      <t>ムカ</t>
    </rPh>
    <phoneticPr fontId="1"/>
  </si>
  <si>
    <t>AM,施設へ唐辛子移植、メイクマンで土買い自宅へニンニク植える。</t>
    <rPh sb="3" eb="5">
      <t>シセツ</t>
    </rPh>
    <rPh sb="6" eb="9">
      <t>トウガラシ</t>
    </rPh>
    <rPh sb="9" eb="11">
      <t>イショク</t>
    </rPh>
    <rPh sb="18" eb="19">
      <t>ツチ</t>
    </rPh>
    <rPh sb="19" eb="20">
      <t>カ</t>
    </rPh>
    <rPh sb="21" eb="23">
      <t>ジタク</t>
    </rPh>
    <rPh sb="28" eb="29">
      <t>ウ</t>
    </rPh>
    <phoneticPr fontId="1"/>
  </si>
  <si>
    <t>16時快喜連れて美里の49日。快喜お泊りで明日敦惺のお遊戯会連れて行く予定</t>
    <rPh sb="15" eb="17">
      <t>カイキ</t>
    </rPh>
    <rPh sb="18" eb="19">
      <t>トマ</t>
    </rPh>
    <rPh sb="21" eb="23">
      <t>アス</t>
    </rPh>
    <rPh sb="23" eb="25">
      <t>タイセイ</t>
    </rPh>
    <rPh sb="27" eb="30">
      <t>ユウギカイ</t>
    </rPh>
    <rPh sb="30" eb="31">
      <t>ツ</t>
    </rPh>
    <rPh sb="33" eb="34">
      <t>イ</t>
    </rPh>
    <rPh sb="35" eb="37">
      <t>ヨテイ</t>
    </rPh>
    <phoneticPr fontId="1"/>
  </si>
  <si>
    <t>サントリー千円当選ネットで応募する</t>
    <rPh sb="5" eb="7">
      <t>センエン</t>
    </rPh>
    <rPh sb="7" eb="9">
      <t>トウセン</t>
    </rPh>
    <rPh sb="13" eb="15">
      <t>オウボ</t>
    </rPh>
    <phoneticPr fontId="1"/>
  </si>
  <si>
    <t>日</t>
    <rPh sb="0" eb="1">
      <t>ニチ</t>
    </rPh>
    <phoneticPr fontId="1"/>
  </si>
  <si>
    <t>AM、朝美快喜迎えに来る、マグナワックスがけ、PMマグナで買い物</t>
    <rPh sb="3" eb="5">
      <t>トモミ</t>
    </rPh>
    <rPh sb="5" eb="8">
      <t>カイキムカ</t>
    </rPh>
    <rPh sb="10" eb="11">
      <t>ク</t>
    </rPh>
    <rPh sb="29" eb="30">
      <t>カ</t>
    </rPh>
    <rPh sb="31" eb="32">
      <t>モノ</t>
    </rPh>
    <phoneticPr fontId="1"/>
  </si>
  <si>
    <t>月</t>
    <rPh sb="0" eb="1">
      <t>ゲツ</t>
    </rPh>
    <phoneticPr fontId="1"/>
  </si>
  <si>
    <t>くじ</t>
    <phoneticPr fontId="1"/>
  </si>
  <si>
    <t>酒</t>
    <rPh sb="0" eb="1">
      <t>サケ</t>
    </rPh>
    <phoneticPr fontId="1"/>
  </si>
  <si>
    <t>AM施設清掃行くが雨が降り作業できず、16時順子と快喜、なずな迎える</t>
    <rPh sb="2" eb="6">
      <t>シセツセイソウ</t>
    </rPh>
    <rPh sb="6" eb="7">
      <t>イ</t>
    </rPh>
    <rPh sb="9" eb="10">
      <t>アメ</t>
    </rPh>
    <rPh sb="11" eb="12">
      <t>フ</t>
    </rPh>
    <rPh sb="13" eb="15">
      <t>サギョウ</t>
    </rPh>
    <rPh sb="21" eb="24">
      <t>ジジュンコ</t>
    </rPh>
    <rPh sb="25" eb="27">
      <t>カイキ</t>
    </rPh>
    <rPh sb="31" eb="32">
      <t>ムカ</t>
    </rPh>
    <phoneticPr fontId="1"/>
  </si>
  <si>
    <t>水</t>
    <rPh sb="0" eb="1">
      <t>スイ</t>
    </rPh>
    <phoneticPr fontId="1"/>
  </si>
  <si>
    <t>翁長知事発登庁今後の基地問題頑張って欲しい</t>
    <rPh sb="0" eb="4">
      <t>オナガチジ</t>
    </rPh>
    <rPh sb="4" eb="5">
      <t>ハツ</t>
    </rPh>
    <rPh sb="5" eb="7">
      <t>トウチョウ</t>
    </rPh>
    <rPh sb="7" eb="9">
      <t>コンゴ</t>
    </rPh>
    <rPh sb="10" eb="14">
      <t>キチモンダイ</t>
    </rPh>
    <rPh sb="14" eb="16">
      <t>ガンバ</t>
    </rPh>
    <rPh sb="18" eb="19">
      <t>ホ</t>
    </rPh>
    <phoneticPr fontId="1"/>
  </si>
  <si>
    <t>昨日は飲み過ぎたのでPM作業へ行く。16時順子と孫3名迎える</t>
    <rPh sb="0" eb="2">
      <t>キノウ</t>
    </rPh>
    <rPh sb="3" eb="4">
      <t>ノ</t>
    </rPh>
    <rPh sb="5" eb="6">
      <t>ス</t>
    </rPh>
    <rPh sb="12" eb="14">
      <t>サギョウ</t>
    </rPh>
    <rPh sb="15" eb="16">
      <t>イ</t>
    </rPh>
    <rPh sb="20" eb="23">
      <t>ジジュンコ</t>
    </rPh>
    <rPh sb="24" eb="25">
      <t>マゴ</t>
    </rPh>
    <rPh sb="26" eb="27">
      <t>メイ</t>
    </rPh>
    <rPh sb="27" eb="28">
      <t>ムカ</t>
    </rPh>
    <phoneticPr fontId="1"/>
  </si>
  <si>
    <t>木</t>
    <rPh sb="0" eb="1">
      <t>モク</t>
    </rPh>
    <phoneticPr fontId="1"/>
  </si>
  <si>
    <t>AM,施設大根間引き、PM昭和茶屋へ。志乃家広島から帰る</t>
    <rPh sb="3" eb="5">
      <t>シセツ</t>
    </rPh>
    <rPh sb="5" eb="9">
      <t>ダイコンマビ</t>
    </rPh>
    <rPh sb="13" eb="17">
      <t>ショウワチャヤ</t>
    </rPh>
    <rPh sb="19" eb="21">
      <t>シノ</t>
    </rPh>
    <rPh sb="21" eb="22">
      <t>ケ</t>
    </rPh>
    <rPh sb="22" eb="24">
      <t>ヒロシマ</t>
    </rPh>
    <rPh sb="26" eb="27">
      <t>カエ</t>
    </rPh>
    <phoneticPr fontId="1"/>
  </si>
  <si>
    <t>雨、作業休む、自宅にてパソコン。16時順子と快喜、なずな、敦惺迎える</t>
    <rPh sb="0" eb="1">
      <t>アメ</t>
    </rPh>
    <rPh sb="2" eb="5">
      <t>サギョウヤス</t>
    </rPh>
    <rPh sb="7" eb="9">
      <t>ジタク</t>
    </rPh>
    <rPh sb="18" eb="21">
      <t>ジジュンコ</t>
    </rPh>
    <rPh sb="22" eb="24">
      <t>カイキ</t>
    </rPh>
    <rPh sb="29" eb="31">
      <t>タイセイ</t>
    </rPh>
    <rPh sb="31" eb="32">
      <t>ムカ</t>
    </rPh>
    <phoneticPr fontId="1"/>
  </si>
  <si>
    <t>金</t>
    <rPh sb="0" eb="1">
      <t>キン</t>
    </rPh>
    <phoneticPr fontId="1"/>
  </si>
  <si>
    <t>雨作業休む、順子母の誕生日で与儀と和風亭へ。16時順子孫3名迎える</t>
    <rPh sb="0" eb="1">
      <t>アメ</t>
    </rPh>
    <rPh sb="1" eb="4">
      <t>サギョウヤス</t>
    </rPh>
    <rPh sb="6" eb="8">
      <t>ジュンコ</t>
    </rPh>
    <rPh sb="8" eb="9">
      <t>ハハ</t>
    </rPh>
    <rPh sb="10" eb="13">
      <t>タンジョウビ</t>
    </rPh>
    <rPh sb="14" eb="16">
      <t>ヨギ</t>
    </rPh>
    <rPh sb="17" eb="20">
      <t>ワフウテイ</t>
    </rPh>
    <rPh sb="24" eb="27">
      <t>ジジュンコ</t>
    </rPh>
    <rPh sb="27" eb="28">
      <t>マゴ</t>
    </rPh>
    <rPh sb="29" eb="30">
      <t>メイ</t>
    </rPh>
    <rPh sb="30" eb="31">
      <t>ムカ</t>
    </rPh>
    <phoneticPr fontId="1"/>
  </si>
  <si>
    <t>土</t>
    <rPh sb="0" eb="1">
      <t>ド</t>
    </rPh>
    <phoneticPr fontId="1"/>
  </si>
  <si>
    <t>日</t>
    <rPh sb="0" eb="1">
      <t>ニチ</t>
    </rPh>
    <phoneticPr fontId="1"/>
  </si>
  <si>
    <t>月</t>
    <rPh sb="0" eb="1">
      <t>ゲツ</t>
    </rPh>
    <phoneticPr fontId="1"/>
  </si>
  <si>
    <t>沖縄4選挙区すべてオール沖縄が勝利、辺野古推進基地は無理だろう</t>
    <rPh sb="0" eb="2">
      <t>オキナワ</t>
    </rPh>
    <rPh sb="3" eb="6">
      <t>センキョク</t>
    </rPh>
    <rPh sb="12" eb="14">
      <t>オキナワ</t>
    </rPh>
    <rPh sb="15" eb="17">
      <t>ショウリ</t>
    </rPh>
    <rPh sb="18" eb="25">
      <t>ヘノコスイシンキチ</t>
    </rPh>
    <rPh sb="26" eb="28">
      <t>ムリ</t>
    </rPh>
    <phoneticPr fontId="1"/>
  </si>
  <si>
    <t>酒・模合</t>
    <rPh sb="0" eb="1">
      <t>サケ</t>
    </rPh>
    <rPh sb="2" eb="4">
      <t>モアイ</t>
    </rPh>
    <phoneticPr fontId="1"/>
  </si>
  <si>
    <t>自宅片付、夕方は遊友会帰りに一と栄町まで</t>
    <rPh sb="0" eb="4">
      <t>ジタクカタヅ</t>
    </rPh>
    <rPh sb="5" eb="7">
      <t>ユウガタ</t>
    </rPh>
    <rPh sb="8" eb="11">
      <t>ユウユウカイ</t>
    </rPh>
    <rPh sb="11" eb="12">
      <t>カエ</t>
    </rPh>
    <rPh sb="14" eb="15">
      <t>ハジメ</t>
    </rPh>
    <rPh sb="16" eb="18">
      <t>サカエマチ</t>
    </rPh>
    <phoneticPr fontId="1"/>
  </si>
  <si>
    <t>くじ</t>
    <phoneticPr fontId="1"/>
  </si>
  <si>
    <t>模合</t>
    <rPh sb="0" eb="2">
      <t>モアイ</t>
    </rPh>
    <phoneticPr fontId="1"/>
  </si>
  <si>
    <t>流生</t>
    <rPh sb="0" eb="2">
      <t>リュウセイ</t>
    </rPh>
    <phoneticPr fontId="1"/>
  </si>
  <si>
    <t>火</t>
    <rPh sb="0" eb="1">
      <t>カ</t>
    </rPh>
    <phoneticPr fontId="1"/>
  </si>
  <si>
    <t>施設より洗浄機持ってくる調整のため</t>
    <rPh sb="0" eb="2">
      <t>シセツ</t>
    </rPh>
    <rPh sb="4" eb="7">
      <t>センジョウキ</t>
    </rPh>
    <rPh sb="7" eb="8">
      <t>モ</t>
    </rPh>
    <rPh sb="12" eb="14">
      <t>チョウセイ</t>
    </rPh>
    <phoneticPr fontId="1"/>
  </si>
  <si>
    <r>
      <t>順子、智紀とこたつ持つていく。</t>
    </r>
    <r>
      <rPr>
        <sz val="11"/>
        <color rgb="FFFF0000"/>
        <rFont val="ＭＳ Ｐゴシック"/>
        <family val="3"/>
        <charset val="128"/>
      </rPr>
      <t>カシオの時計が見当たらない</t>
    </r>
    <rPh sb="0" eb="2">
      <t>ジュンコ</t>
    </rPh>
    <rPh sb="3" eb="5">
      <t>トモノリ</t>
    </rPh>
    <rPh sb="9" eb="10">
      <t>モ</t>
    </rPh>
    <rPh sb="19" eb="21">
      <t>トケイ</t>
    </rPh>
    <rPh sb="22" eb="24">
      <t>ミア</t>
    </rPh>
    <phoneticPr fontId="1"/>
  </si>
  <si>
    <r>
      <t>衆議院選挙投票後メイクマンへ</t>
    </r>
    <r>
      <rPr>
        <sz val="11"/>
        <color rgb="FFFF0000"/>
        <rFont val="ＭＳ Ｐゴシック"/>
        <family val="3"/>
        <charset val="128"/>
      </rPr>
      <t>智紀のこたつ買いに行く</t>
    </r>
    <r>
      <rPr>
        <sz val="11"/>
        <rFont val="ＭＳ Ｐゴシック"/>
        <family val="3"/>
        <charset val="128"/>
      </rPr>
      <t>順子のプレゼント</t>
    </r>
    <rPh sb="0" eb="5">
      <t>シュウギインセンキョ</t>
    </rPh>
    <rPh sb="5" eb="7">
      <t>トウヒョウ</t>
    </rPh>
    <rPh sb="7" eb="8">
      <t>ゴ</t>
    </rPh>
    <rPh sb="14" eb="16">
      <t>トモノリ</t>
    </rPh>
    <rPh sb="20" eb="21">
      <t>カ</t>
    </rPh>
    <rPh sb="23" eb="24">
      <t>イ</t>
    </rPh>
    <rPh sb="25" eb="27">
      <t>ジュンコ</t>
    </rPh>
    <phoneticPr fontId="1"/>
  </si>
  <si>
    <t>水</t>
    <rPh sb="0" eb="1">
      <t>スイ</t>
    </rPh>
    <phoneticPr fontId="1"/>
  </si>
  <si>
    <t>宇良のお墓引っ越し糸満へ。夕方は参酔会</t>
    <rPh sb="0" eb="2">
      <t>ウラ</t>
    </rPh>
    <rPh sb="4" eb="5">
      <t>ハカ</t>
    </rPh>
    <rPh sb="5" eb="6">
      <t>ヒ</t>
    </rPh>
    <rPh sb="7" eb="8">
      <t>コ</t>
    </rPh>
    <rPh sb="9" eb="11">
      <t>イトマン</t>
    </rPh>
    <rPh sb="13" eb="15">
      <t>ユウガタ</t>
    </rPh>
    <rPh sb="16" eb="19">
      <t>サンスイカイ</t>
    </rPh>
    <phoneticPr fontId="1"/>
  </si>
  <si>
    <t>木</t>
    <rPh sb="0" eb="1">
      <t>モク</t>
    </rPh>
    <phoneticPr fontId="1"/>
  </si>
  <si>
    <t>AM施設大根間引き、夕方快喜、なずな、敦惺迎える</t>
    <rPh sb="2" eb="4">
      <t>シセツ</t>
    </rPh>
    <rPh sb="4" eb="8">
      <t>ダイコンマビ</t>
    </rPh>
    <rPh sb="10" eb="12">
      <t>ユウガタ</t>
    </rPh>
    <rPh sb="12" eb="14">
      <t>カイキ</t>
    </rPh>
    <rPh sb="19" eb="21">
      <t>タイセイ</t>
    </rPh>
    <rPh sb="21" eb="22">
      <t>ムカ</t>
    </rPh>
    <phoneticPr fontId="1"/>
  </si>
  <si>
    <t>参酔会</t>
    <rPh sb="0" eb="3">
      <t>サンスイカイ</t>
    </rPh>
    <phoneticPr fontId="1"/>
  </si>
  <si>
    <t>遊友会</t>
    <rPh sb="0" eb="3">
      <t>ユウユウカイ</t>
    </rPh>
    <phoneticPr fontId="1"/>
  </si>
  <si>
    <t>金</t>
    <rPh sb="0" eb="1">
      <t>キン</t>
    </rPh>
    <phoneticPr fontId="1"/>
  </si>
  <si>
    <t>AM施設作業、PMパソコンメール修復。夕方は遊友会、小禄の店まで</t>
    <rPh sb="2" eb="6">
      <t>シセツサギョウ</t>
    </rPh>
    <rPh sb="16" eb="18">
      <t>シュウフク</t>
    </rPh>
    <rPh sb="19" eb="21">
      <t>ユウガタ</t>
    </rPh>
    <rPh sb="22" eb="25">
      <t>ユウユウカイ</t>
    </rPh>
    <rPh sb="26" eb="28">
      <t>オロク</t>
    </rPh>
    <rPh sb="29" eb="30">
      <t>ミセ</t>
    </rPh>
    <phoneticPr fontId="1"/>
  </si>
  <si>
    <t>土</t>
    <rPh sb="0" eb="1">
      <t>ド</t>
    </rPh>
    <phoneticPr fontId="1"/>
  </si>
  <si>
    <t>AM母模合へ送る、昨日は飲み過ぎたので自宅で過ごす</t>
    <rPh sb="2" eb="5">
      <t>ハハモアイ</t>
    </rPh>
    <rPh sb="6" eb="7">
      <t>オク</t>
    </rPh>
    <rPh sb="9" eb="11">
      <t>キノウ</t>
    </rPh>
    <rPh sb="12" eb="13">
      <t>ノ</t>
    </rPh>
    <rPh sb="14" eb="15">
      <t>ス</t>
    </rPh>
    <rPh sb="19" eb="21">
      <t>ジタク</t>
    </rPh>
    <rPh sb="22" eb="23">
      <t>ス</t>
    </rPh>
    <phoneticPr fontId="1"/>
  </si>
  <si>
    <t>俊秀飲み会、佳凛、郁絵お泊り</t>
    <rPh sb="0" eb="2">
      <t>トシヒデ</t>
    </rPh>
    <rPh sb="2" eb="3">
      <t>ノ</t>
    </rPh>
    <rPh sb="4" eb="5">
      <t>カイ</t>
    </rPh>
    <rPh sb="6" eb="8">
      <t>カリン</t>
    </rPh>
    <rPh sb="9" eb="11">
      <t>イクエ</t>
    </rPh>
    <rPh sb="12" eb="13">
      <t>トマ</t>
    </rPh>
    <phoneticPr fontId="1"/>
  </si>
  <si>
    <t>日</t>
    <rPh sb="0" eb="1">
      <t>ニチ</t>
    </rPh>
    <phoneticPr fontId="1"/>
  </si>
  <si>
    <t>佳凛、郁絵映画見に行く。志乃、順子とホンダでインサイトフロント修理</t>
    <rPh sb="0" eb="2">
      <t>カリン</t>
    </rPh>
    <rPh sb="3" eb="5">
      <t>イクエ</t>
    </rPh>
    <rPh sb="5" eb="8">
      <t>エイガミ</t>
    </rPh>
    <rPh sb="9" eb="10">
      <t>イ</t>
    </rPh>
    <rPh sb="12" eb="14">
      <t>シノ</t>
    </rPh>
    <rPh sb="15" eb="17">
      <t>ジュンコ</t>
    </rPh>
    <rPh sb="31" eb="33">
      <t>シュウリ</t>
    </rPh>
    <phoneticPr fontId="1"/>
  </si>
  <si>
    <t>帰りにドン・キホーテで買い物</t>
    <rPh sb="0" eb="1">
      <t>カエ</t>
    </rPh>
    <rPh sb="11" eb="12">
      <t>カ</t>
    </rPh>
    <rPh sb="13" eb="14">
      <t>モノ</t>
    </rPh>
    <phoneticPr fontId="1"/>
  </si>
  <si>
    <t>月</t>
    <rPh sb="0" eb="1">
      <t>ゲツ</t>
    </rPh>
    <phoneticPr fontId="1"/>
  </si>
  <si>
    <t>くじ</t>
    <phoneticPr fontId="1"/>
  </si>
  <si>
    <t>火</t>
    <rPh sb="0" eb="1">
      <t>カ</t>
    </rPh>
    <phoneticPr fontId="1"/>
  </si>
  <si>
    <t>志乃と快喜、敦惺連れ外食、帰りは海軍壕公園で遊ぶ</t>
    <rPh sb="0" eb="2">
      <t>シノ</t>
    </rPh>
    <rPh sb="3" eb="5">
      <t>カイキ</t>
    </rPh>
    <rPh sb="6" eb="8">
      <t>タイセイ</t>
    </rPh>
    <rPh sb="8" eb="9">
      <t>ツ</t>
    </rPh>
    <rPh sb="10" eb="12">
      <t>ガイショク</t>
    </rPh>
    <rPh sb="13" eb="14">
      <t>カエ</t>
    </rPh>
    <rPh sb="16" eb="21">
      <t>カイグンゴウコウエン</t>
    </rPh>
    <rPh sb="22" eb="23">
      <t>アソ</t>
    </rPh>
    <phoneticPr fontId="1"/>
  </si>
  <si>
    <t>水</t>
    <rPh sb="0" eb="1">
      <t>スイ</t>
    </rPh>
    <phoneticPr fontId="1"/>
  </si>
  <si>
    <t>AM施設草刈  PM年賀状作成。順子快喜、敦惺迎える、快喜お泊り</t>
    <rPh sb="2" eb="4">
      <t>シセツ</t>
    </rPh>
    <rPh sb="4" eb="6">
      <t>クサカリ</t>
    </rPh>
    <rPh sb="10" eb="15">
      <t>ネンガジョウサクセイ</t>
    </rPh>
    <rPh sb="16" eb="18">
      <t>ジュンコ</t>
    </rPh>
    <rPh sb="18" eb="20">
      <t>カイキ</t>
    </rPh>
    <rPh sb="21" eb="23">
      <t>タイセイ</t>
    </rPh>
    <rPh sb="23" eb="24">
      <t>ムカ</t>
    </rPh>
    <rPh sb="27" eb="29">
      <t>カイキ</t>
    </rPh>
    <rPh sb="30" eb="31">
      <t>トマ</t>
    </rPh>
    <phoneticPr fontId="1"/>
  </si>
  <si>
    <t>木</t>
    <rPh sb="0" eb="1">
      <t>モク</t>
    </rPh>
    <phoneticPr fontId="1"/>
  </si>
  <si>
    <t>AM施設草刈。PM自宅階段洗浄。クリスマスイブ、快喜は浦添で佳凛は自宅で。</t>
    <rPh sb="2" eb="4">
      <t>シセツ</t>
    </rPh>
    <rPh sb="4" eb="6">
      <t>クサカリ</t>
    </rPh>
    <rPh sb="9" eb="11">
      <t>ジタク</t>
    </rPh>
    <rPh sb="11" eb="13">
      <t>カイダン</t>
    </rPh>
    <rPh sb="13" eb="15">
      <t>センジョウ</t>
    </rPh>
    <rPh sb="24" eb="26">
      <t>カイキ</t>
    </rPh>
    <rPh sb="27" eb="29">
      <t>ウラソエ</t>
    </rPh>
    <rPh sb="30" eb="32">
      <t>カリン</t>
    </rPh>
    <rPh sb="33" eb="35">
      <t>ジタク</t>
    </rPh>
    <phoneticPr fontId="1"/>
  </si>
  <si>
    <t>ガソリン</t>
    <phoneticPr fontId="1"/>
  </si>
  <si>
    <t>AM施設草刈り、夕方孫3名迎える、俊秀家以外ですき焼きパーティー</t>
    <rPh sb="2" eb="4">
      <t>シセツ</t>
    </rPh>
    <rPh sb="4" eb="6">
      <t>クサカ</t>
    </rPh>
    <rPh sb="8" eb="10">
      <t>ユウガタ</t>
    </rPh>
    <rPh sb="10" eb="11">
      <t>マゴ</t>
    </rPh>
    <rPh sb="12" eb="13">
      <t>メイ</t>
    </rPh>
    <rPh sb="13" eb="14">
      <t>ムカ</t>
    </rPh>
    <rPh sb="17" eb="20">
      <t>トシヒデケ</t>
    </rPh>
    <rPh sb="20" eb="22">
      <t>イガイ</t>
    </rPh>
    <rPh sb="25" eb="26">
      <t>ヤ</t>
    </rPh>
    <phoneticPr fontId="1"/>
  </si>
  <si>
    <t>金</t>
    <rPh sb="0" eb="1">
      <t>キン</t>
    </rPh>
    <phoneticPr fontId="1"/>
  </si>
  <si>
    <t>施設畑へみかん木4本移植。夕方うりずん忘年会真栄平、英明、久場も来る</t>
    <rPh sb="0" eb="2">
      <t>シセツ</t>
    </rPh>
    <rPh sb="2" eb="3">
      <t>ハタケ</t>
    </rPh>
    <rPh sb="7" eb="8">
      <t>モク</t>
    </rPh>
    <rPh sb="9" eb="12">
      <t>ホンイショク</t>
    </rPh>
    <rPh sb="13" eb="15">
      <t>ユウガタ</t>
    </rPh>
    <rPh sb="19" eb="22">
      <t>ボウネンカイ</t>
    </rPh>
    <rPh sb="22" eb="25">
      <t>マエヒラ</t>
    </rPh>
    <rPh sb="26" eb="28">
      <t>ヒデアキ</t>
    </rPh>
    <rPh sb="29" eb="31">
      <t>クバ</t>
    </rPh>
    <rPh sb="32" eb="33">
      <t>ク</t>
    </rPh>
    <phoneticPr fontId="1"/>
  </si>
  <si>
    <t>ガソリン</t>
    <phoneticPr fontId="1"/>
  </si>
  <si>
    <t>マグナエンジン調整、今日は孫たち迎え無し。ジムニー、バモスオイル補充</t>
    <rPh sb="7" eb="9">
      <t>チョウセイ</t>
    </rPh>
    <rPh sb="10" eb="12">
      <t>キョウ</t>
    </rPh>
    <rPh sb="13" eb="14">
      <t>マゴ</t>
    </rPh>
    <rPh sb="16" eb="17">
      <t>ムカ</t>
    </rPh>
    <rPh sb="18" eb="19">
      <t>ナ</t>
    </rPh>
    <rPh sb="32" eb="34">
      <t>ホジュウ</t>
    </rPh>
    <phoneticPr fontId="1"/>
  </si>
  <si>
    <t>スクラップ</t>
    <phoneticPr fontId="1"/>
  </si>
  <si>
    <t>月</t>
    <rPh sb="0" eb="1">
      <t>ゲツ</t>
    </rPh>
    <phoneticPr fontId="1"/>
  </si>
  <si>
    <t>PM、施設階段洗浄</t>
    <rPh sb="3" eb="7">
      <t>シセツカイダン</t>
    </rPh>
    <rPh sb="7" eb="9">
      <t>センジョウ</t>
    </rPh>
    <phoneticPr fontId="1"/>
  </si>
  <si>
    <t>火</t>
    <rPh sb="0" eb="1">
      <t>カ</t>
    </rPh>
    <phoneticPr fontId="1"/>
  </si>
  <si>
    <t>スクラップ売りに行く１６００円也。仲村渠の母90歳＋</t>
    <rPh sb="5" eb="6">
      <t>ウ</t>
    </rPh>
    <rPh sb="8" eb="9">
      <t>イ</t>
    </rPh>
    <rPh sb="14" eb="16">
      <t>エンナリ</t>
    </rPh>
    <rPh sb="17" eb="20">
      <t>ナカンダカリ</t>
    </rPh>
    <rPh sb="21" eb="22">
      <t>ハハ</t>
    </rPh>
    <rPh sb="24" eb="25">
      <t>サイ</t>
    </rPh>
    <phoneticPr fontId="1"/>
  </si>
  <si>
    <t>PM、仲村渠家の告別式、順子は朝から仲村渠家の留守番</t>
    <rPh sb="3" eb="6">
      <t>ナカンダカリ</t>
    </rPh>
    <rPh sb="6" eb="7">
      <t>ケ</t>
    </rPh>
    <rPh sb="8" eb="11">
      <t>コクベツシキ</t>
    </rPh>
    <rPh sb="12" eb="14">
      <t>ジュンコ</t>
    </rPh>
    <rPh sb="15" eb="16">
      <t>アサ</t>
    </rPh>
    <rPh sb="18" eb="21">
      <t>ナカンダカリ</t>
    </rPh>
    <rPh sb="21" eb="22">
      <t>ケ</t>
    </rPh>
    <rPh sb="23" eb="26">
      <t>ルスバン</t>
    </rPh>
    <phoneticPr fontId="1"/>
  </si>
  <si>
    <t>水</t>
    <rPh sb="0" eb="1">
      <t>スイ</t>
    </rPh>
    <phoneticPr fontId="1"/>
  </si>
  <si>
    <t>夕方、新章さんと栄町、稲嶺和夫とも飲む。快喜お泊り</t>
    <rPh sb="0" eb="2">
      <t>ユウガタ</t>
    </rPh>
    <rPh sb="3" eb="5">
      <t>シンショウ</t>
    </rPh>
    <rPh sb="8" eb="10">
      <t>サカエマチ</t>
    </rPh>
    <rPh sb="11" eb="15">
      <t>イナミネカズオ</t>
    </rPh>
    <rPh sb="17" eb="18">
      <t>ノ</t>
    </rPh>
    <rPh sb="20" eb="22">
      <t>カイキ</t>
    </rPh>
    <rPh sb="23" eb="24">
      <t>トマ</t>
    </rPh>
    <phoneticPr fontId="1"/>
  </si>
  <si>
    <t>AM快喜、敦惺連れ真嘉比遊水地散歩、俊秀家は名護へ</t>
    <rPh sb="2" eb="4">
      <t>カイキ</t>
    </rPh>
    <rPh sb="5" eb="7">
      <t>タイセイ</t>
    </rPh>
    <rPh sb="7" eb="8">
      <t>ツ</t>
    </rPh>
    <rPh sb="9" eb="12">
      <t>マカビ</t>
    </rPh>
    <rPh sb="12" eb="15">
      <t>ユウスイチ</t>
    </rPh>
    <rPh sb="15" eb="17">
      <t>サンポ</t>
    </rPh>
    <rPh sb="18" eb="21">
      <t>トシヒデケ</t>
    </rPh>
    <rPh sb="22" eb="24">
      <t>ナゴ</t>
    </rPh>
    <phoneticPr fontId="1"/>
  </si>
  <si>
    <t>夕方俊秀家以外で年越しそば、明日は順子早で、23時30分ごろ寝る</t>
    <rPh sb="0" eb="2">
      <t>ユウガタ</t>
    </rPh>
    <rPh sb="2" eb="5">
      <t>トシヒデケ</t>
    </rPh>
    <rPh sb="5" eb="7">
      <t>イガイ</t>
    </rPh>
    <rPh sb="8" eb="10">
      <t>トシコ</t>
    </rPh>
    <rPh sb="14" eb="16">
      <t>アス</t>
    </rPh>
    <rPh sb="17" eb="20">
      <t>ジュンコハヤ</t>
    </rPh>
    <rPh sb="24" eb="25">
      <t>ジ</t>
    </rPh>
    <rPh sb="27" eb="28">
      <t>フン</t>
    </rPh>
    <rPh sb="30" eb="31">
      <t>ネ</t>
    </rPh>
    <phoneticPr fontId="1"/>
  </si>
  <si>
    <t>楽天</t>
    <rPh sb="0" eb="2">
      <t>ラクテン</t>
    </rPh>
    <phoneticPr fontId="1"/>
  </si>
  <si>
    <t>12月</t>
    <rPh sb="2" eb="3">
      <t>ガツ</t>
    </rPh>
    <phoneticPr fontId="1"/>
  </si>
  <si>
    <t>計</t>
    <rPh sb="0" eb="1">
      <t>ケイ</t>
    </rPh>
    <phoneticPr fontId="1"/>
  </si>
  <si>
    <t>2015年</t>
    <rPh sb="4" eb="5">
      <t>ネン</t>
    </rPh>
    <phoneticPr fontId="1"/>
  </si>
  <si>
    <t>H27年</t>
    <rPh sb="3" eb="4">
      <t>ネン</t>
    </rPh>
    <phoneticPr fontId="1"/>
  </si>
  <si>
    <t>2月</t>
    <rPh sb="1" eb="2">
      <t>ガツ</t>
    </rPh>
    <phoneticPr fontId="1"/>
  </si>
  <si>
    <t>順子共々俊秀主催で還暦祝い</t>
    <rPh sb="0" eb="4">
      <t>ジュンコトモドモ</t>
    </rPh>
    <rPh sb="4" eb="6">
      <t>トシヒデ</t>
    </rPh>
    <rPh sb="6" eb="8">
      <t>シュサイ</t>
    </rPh>
    <rPh sb="9" eb="12">
      <t>カンレキイワ</t>
    </rPh>
    <phoneticPr fontId="1"/>
  </si>
  <si>
    <t>曇り初日の出見えず、8時起床、自宅掃除。先祖様へ今年も幸せな年を祈る。</t>
    <rPh sb="0" eb="1">
      <t>クモ</t>
    </rPh>
    <rPh sb="2" eb="4">
      <t>ハツヒ</t>
    </rPh>
    <rPh sb="5" eb="6">
      <t>デ</t>
    </rPh>
    <rPh sb="6" eb="7">
      <t>ミ</t>
    </rPh>
    <rPh sb="11" eb="12">
      <t>ジ</t>
    </rPh>
    <rPh sb="12" eb="14">
      <t>キショウ</t>
    </rPh>
    <rPh sb="15" eb="19">
      <t>ジタクソウジ</t>
    </rPh>
    <rPh sb="20" eb="23">
      <t>センゾサマ</t>
    </rPh>
    <rPh sb="24" eb="26">
      <t>コトシ</t>
    </rPh>
    <rPh sb="27" eb="28">
      <t>シアワ</t>
    </rPh>
    <rPh sb="30" eb="31">
      <t>トシ</t>
    </rPh>
    <rPh sb="32" eb="33">
      <t>イノ</t>
    </rPh>
    <phoneticPr fontId="1"/>
  </si>
  <si>
    <t>お年玉</t>
    <rPh sb="1" eb="3">
      <t>トシダマ</t>
    </rPh>
    <phoneticPr fontId="1"/>
  </si>
  <si>
    <t>夜は家族皆集まりお正月、快喜、佳凛はお泊り</t>
    <rPh sb="0" eb="1">
      <t>ヨル</t>
    </rPh>
    <rPh sb="2" eb="5">
      <t>カゾクミンナ</t>
    </rPh>
    <rPh sb="5" eb="6">
      <t>アツ</t>
    </rPh>
    <rPh sb="9" eb="11">
      <t>ショウガツ</t>
    </rPh>
    <rPh sb="12" eb="14">
      <t>カイキ</t>
    </rPh>
    <rPh sb="15" eb="17">
      <t>カリン</t>
    </rPh>
    <rPh sb="19" eb="20">
      <t>トマ</t>
    </rPh>
    <phoneticPr fontId="1"/>
  </si>
  <si>
    <t>木</t>
    <rPh sb="0" eb="1">
      <t>モク</t>
    </rPh>
    <phoneticPr fontId="1"/>
  </si>
  <si>
    <t>金</t>
    <rPh sb="0" eb="1">
      <t>キン</t>
    </rPh>
    <phoneticPr fontId="1"/>
  </si>
  <si>
    <t>18時家族皆で観音堂へ初詣</t>
    <rPh sb="2" eb="3">
      <t>ジ</t>
    </rPh>
    <rPh sb="3" eb="6">
      <t>カゾクミンナ</t>
    </rPh>
    <rPh sb="7" eb="10">
      <t>カンノンドウ</t>
    </rPh>
    <rPh sb="11" eb="13">
      <t>ハツモウデ</t>
    </rPh>
    <phoneticPr fontId="1"/>
  </si>
  <si>
    <t>土</t>
    <rPh sb="0" eb="1">
      <t>ド</t>
    </rPh>
    <phoneticPr fontId="1"/>
  </si>
  <si>
    <t>快喜、敦惺、智紀、朝美、拓海で真嘉比遊水地で凧揚げ</t>
    <rPh sb="0" eb="2">
      <t>カイキ</t>
    </rPh>
    <rPh sb="3" eb="5">
      <t>タイセイ</t>
    </rPh>
    <rPh sb="6" eb="8">
      <t>トモノリ</t>
    </rPh>
    <rPh sb="9" eb="11">
      <t>トモミ</t>
    </rPh>
    <rPh sb="12" eb="14">
      <t>タクミ</t>
    </rPh>
    <rPh sb="15" eb="21">
      <t>マカビユウスイチ</t>
    </rPh>
    <rPh sb="22" eb="24">
      <t>タコア</t>
    </rPh>
    <phoneticPr fontId="1"/>
  </si>
  <si>
    <t>夜は家族皆でかに三昧</t>
    <rPh sb="0" eb="1">
      <t>ヨル</t>
    </rPh>
    <rPh sb="2" eb="5">
      <t>カゾクミンナ</t>
    </rPh>
    <rPh sb="8" eb="10">
      <t>ザンマイ</t>
    </rPh>
    <phoneticPr fontId="1"/>
  </si>
  <si>
    <t>快喜、佳凛夜中ぐずつきバ-バ疲れたとのこと、9時頃には起きて朝食</t>
    <rPh sb="0" eb="2">
      <t>カイキ</t>
    </rPh>
    <rPh sb="3" eb="5">
      <t>カリン</t>
    </rPh>
    <rPh sb="5" eb="7">
      <t>ヨナカ</t>
    </rPh>
    <rPh sb="14" eb="15">
      <t>ツカ</t>
    </rPh>
    <rPh sb="23" eb="24">
      <t>ジ</t>
    </rPh>
    <rPh sb="24" eb="25">
      <t>ゴロ</t>
    </rPh>
    <rPh sb="27" eb="28">
      <t>オ</t>
    </rPh>
    <rPh sb="30" eb="32">
      <t>チョウショク</t>
    </rPh>
    <phoneticPr fontId="1"/>
  </si>
  <si>
    <t>散水機</t>
    <rPh sb="0" eb="3">
      <t>サンスイキ</t>
    </rPh>
    <phoneticPr fontId="1"/>
  </si>
  <si>
    <t>旗頭</t>
    <rPh sb="0" eb="2">
      <t>ハタガシラ</t>
    </rPh>
    <phoneticPr fontId="1"/>
  </si>
  <si>
    <t>くじ</t>
    <phoneticPr fontId="1"/>
  </si>
  <si>
    <t>佳凛と郁絵に合うカラカラで暖房機当てていた</t>
    <rPh sb="0" eb="2">
      <t>カリン</t>
    </rPh>
    <rPh sb="3" eb="5">
      <t>イクエ</t>
    </rPh>
    <rPh sb="6" eb="7">
      <t>ア</t>
    </rPh>
    <rPh sb="13" eb="16">
      <t>ダンボウキ</t>
    </rPh>
    <rPh sb="16" eb="17">
      <t>ア</t>
    </rPh>
    <phoneticPr fontId="1"/>
  </si>
  <si>
    <t>月</t>
    <rPh sb="0" eb="1">
      <t>ゲツ</t>
    </rPh>
    <phoneticPr fontId="1"/>
  </si>
  <si>
    <t>AM施設草刈り、16時順子と快喜、なずな、敦惺迎える</t>
    <rPh sb="2" eb="4">
      <t>シセツ</t>
    </rPh>
    <rPh sb="4" eb="6">
      <t>クサカ</t>
    </rPh>
    <rPh sb="10" eb="13">
      <t>ジジュンコ</t>
    </rPh>
    <rPh sb="14" eb="16">
      <t>カイキ</t>
    </rPh>
    <rPh sb="21" eb="23">
      <t>タイセイ</t>
    </rPh>
    <rPh sb="23" eb="24">
      <t>ムカ</t>
    </rPh>
    <phoneticPr fontId="1"/>
  </si>
  <si>
    <t>火</t>
    <rPh sb="0" eb="1">
      <t>カ</t>
    </rPh>
    <phoneticPr fontId="1"/>
  </si>
  <si>
    <t>AM施設でみかん木移植（マグナで）夜は昭和茶屋へ</t>
    <rPh sb="2" eb="4">
      <t>シセツ</t>
    </rPh>
    <rPh sb="8" eb="9">
      <t>モク</t>
    </rPh>
    <rPh sb="9" eb="11">
      <t>イショク</t>
    </rPh>
    <rPh sb="17" eb="18">
      <t>ヨル</t>
    </rPh>
    <rPh sb="19" eb="23">
      <t>ショウワチャヤ</t>
    </rPh>
    <phoneticPr fontId="1"/>
  </si>
  <si>
    <r>
      <t>正月も終わり、AM自宅片付、PMサクモトへマグナで買い物</t>
    </r>
    <r>
      <rPr>
        <sz val="11"/>
        <color rgb="FFFF0000"/>
        <rFont val="ＭＳ Ｐゴシック"/>
        <family val="3"/>
        <charset val="128"/>
      </rPr>
      <t>散水機</t>
    </r>
    <rPh sb="0" eb="2">
      <t>ショウガツ</t>
    </rPh>
    <rPh sb="3" eb="4">
      <t>オ</t>
    </rPh>
    <rPh sb="9" eb="13">
      <t>ジタクカタヅ</t>
    </rPh>
    <rPh sb="25" eb="26">
      <t>カ</t>
    </rPh>
    <rPh sb="27" eb="28">
      <t>モノ</t>
    </rPh>
    <rPh sb="28" eb="31">
      <t>サンスイキ</t>
    </rPh>
    <phoneticPr fontId="1"/>
  </si>
  <si>
    <t>水</t>
    <rPh sb="0" eb="1">
      <t>スイ</t>
    </rPh>
    <phoneticPr fontId="1"/>
  </si>
  <si>
    <t>AM施設草刈り、夕方快喜、なずな、敦惺迎える</t>
    <rPh sb="2" eb="4">
      <t>シセツ</t>
    </rPh>
    <rPh sb="4" eb="6">
      <t>クサカ</t>
    </rPh>
    <rPh sb="8" eb="10">
      <t>ユウガタ</t>
    </rPh>
    <rPh sb="10" eb="12">
      <t>カイキ</t>
    </rPh>
    <rPh sb="17" eb="19">
      <t>タイセイ</t>
    </rPh>
    <rPh sb="19" eb="20">
      <t>ムカ</t>
    </rPh>
    <phoneticPr fontId="1"/>
  </si>
  <si>
    <t>郁絵インフルの為順子俊秀の家へお泊り</t>
    <rPh sb="0" eb="2">
      <t>イクエ</t>
    </rPh>
    <rPh sb="7" eb="8">
      <t>タメ</t>
    </rPh>
    <rPh sb="8" eb="10">
      <t>ジュンコ</t>
    </rPh>
    <rPh sb="10" eb="12">
      <t>トシヒデ</t>
    </rPh>
    <rPh sb="13" eb="14">
      <t>ウチ</t>
    </rPh>
    <rPh sb="16" eb="17">
      <t>トマ</t>
    </rPh>
    <phoneticPr fontId="1"/>
  </si>
  <si>
    <t>木</t>
    <rPh sb="0" eb="1">
      <t>モク</t>
    </rPh>
    <phoneticPr fontId="1"/>
  </si>
  <si>
    <t>栄町・散髪</t>
    <rPh sb="0" eb="2">
      <t>サカエマチ</t>
    </rPh>
    <rPh sb="3" eb="5">
      <t>サンパツ</t>
    </rPh>
    <phoneticPr fontId="1"/>
  </si>
  <si>
    <t>歩いて施設へ1時間ほど草刈り、順子佳凛、敦惺迎える</t>
    <rPh sb="0" eb="1">
      <t>アル</t>
    </rPh>
    <rPh sb="3" eb="5">
      <t>シセツ</t>
    </rPh>
    <rPh sb="7" eb="9">
      <t>ジカン</t>
    </rPh>
    <rPh sb="11" eb="13">
      <t>クサカ</t>
    </rPh>
    <rPh sb="15" eb="17">
      <t>ジュンコ</t>
    </rPh>
    <rPh sb="17" eb="19">
      <t>カリン</t>
    </rPh>
    <rPh sb="20" eb="22">
      <t>タイセイ</t>
    </rPh>
    <rPh sb="22" eb="23">
      <t>ムカ</t>
    </rPh>
    <phoneticPr fontId="1"/>
  </si>
  <si>
    <t>土</t>
    <rPh sb="0" eb="1">
      <t>ド</t>
    </rPh>
    <phoneticPr fontId="1"/>
  </si>
  <si>
    <t>佳凛、お泊り</t>
    <rPh sb="0" eb="2">
      <t>カリン</t>
    </rPh>
    <rPh sb="4" eb="5">
      <t>トマ</t>
    </rPh>
    <phoneticPr fontId="1"/>
  </si>
  <si>
    <t>佳凛、朝ぐずつくがTVを観て落ち着く、PM豊見城中央病院へ郁絵の車取りに行く</t>
    <rPh sb="0" eb="2">
      <t>カリン</t>
    </rPh>
    <rPh sb="3" eb="4">
      <t>アサ</t>
    </rPh>
    <rPh sb="12" eb="13">
      <t>ミ</t>
    </rPh>
    <rPh sb="14" eb="15">
      <t>オ</t>
    </rPh>
    <rPh sb="16" eb="17">
      <t>ツ</t>
    </rPh>
    <rPh sb="21" eb="24">
      <t>トミシロ</t>
    </rPh>
    <rPh sb="24" eb="28">
      <t>チュウオウビョウイン</t>
    </rPh>
    <rPh sb="29" eb="31">
      <t>イクエ</t>
    </rPh>
    <rPh sb="32" eb="33">
      <t>クルマ</t>
    </rPh>
    <rPh sb="33" eb="34">
      <t>ト</t>
    </rPh>
    <rPh sb="36" eb="37">
      <t>イ</t>
    </rPh>
    <phoneticPr fontId="1"/>
  </si>
  <si>
    <r>
      <rPr>
        <sz val="11"/>
        <color rgb="FFFF0000"/>
        <rFont val="ＭＳ Ｐゴシック"/>
        <family val="3"/>
        <charset val="128"/>
      </rPr>
      <t>ジムニー</t>
    </r>
    <r>
      <rPr>
        <sz val="11"/>
        <rFont val="ＭＳ Ｐゴシック"/>
        <family val="3"/>
        <charset val="128"/>
      </rPr>
      <t>加速が弱く島袋へ修理依頼、車検も切れている</t>
    </r>
    <rPh sb="4" eb="6">
      <t>カソク</t>
    </rPh>
    <rPh sb="7" eb="8">
      <t>ヨワ</t>
    </rPh>
    <rPh sb="9" eb="11">
      <t>シマブクロ</t>
    </rPh>
    <rPh sb="12" eb="16">
      <t>シュウリイライ</t>
    </rPh>
    <rPh sb="17" eb="19">
      <t>シャケン</t>
    </rPh>
    <rPh sb="20" eb="21">
      <t>キ</t>
    </rPh>
    <phoneticPr fontId="1"/>
  </si>
  <si>
    <t>模合</t>
    <rPh sb="0" eb="2">
      <t>モアイ</t>
    </rPh>
    <phoneticPr fontId="1"/>
  </si>
  <si>
    <t>日</t>
    <rPh sb="0" eb="1">
      <t>ニチ</t>
    </rPh>
    <phoneticPr fontId="1"/>
  </si>
  <si>
    <t>中村・香典</t>
    <rPh sb="0" eb="2">
      <t>ナカムラ</t>
    </rPh>
    <rPh sb="3" eb="5">
      <t>コウデン</t>
    </rPh>
    <phoneticPr fontId="1"/>
  </si>
  <si>
    <t>佳凛、敦惺連れ順子、志乃家族とサンエーへマブヤー見に行く</t>
    <rPh sb="0" eb="2">
      <t>カリン</t>
    </rPh>
    <rPh sb="3" eb="6">
      <t>タイセイツ</t>
    </rPh>
    <rPh sb="7" eb="9">
      <t>ジュンコ</t>
    </rPh>
    <rPh sb="10" eb="12">
      <t>シノ</t>
    </rPh>
    <rPh sb="12" eb="14">
      <t>カゾク</t>
    </rPh>
    <rPh sb="24" eb="25">
      <t>ミ</t>
    </rPh>
    <rPh sb="26" eb="27">
      <t>イ</t>
    </rPh>
    <phoneticPr fontId="1"/>
  </si>
  <si>
    <t>父は留守番、</t>
    <rPh sb="0" eb="1">
      <t>チチ</t>
    </rPh>
    <rPh sb="2" eb="5">
      <t>ルスバン</t>
    </rPh>
    <phoneticPr fontId="1"/>
  </si>
  <si>
    <t>郁絵落ち着いてきたようで、順子佳凛連れ面会、佳凛お泊り</t>
    <rPh sb="0" eb="2">
      <t>イクエ</t>
    </rPh>
    <rPh sb="2" eb="3">
      <t>オ</t>
    </rPh>
    <rPh sb="4" eb="5">
      <t>ツ</t>
    </rPh>
    <rPh sb="13" eb="15">
      <t>ジュンコ</t>
    </rPh>
    <rPh sb="15" eb="17">
      <t>カリン</t>
    </rPh>
    <rPh sb="17" eb="18">
      <t>ツ</t>
    </rPh>
    <rPh sb="19" eb="21">
      <t>メンカイ</t>
    </rPh>
    <rPh sb="22" eb="24">
      <t>カリン</t>
    </rPh>
    <rPh sb="25" eb="26">
      <t>トマ</t>
    </rPh>
    <phoneticPr fontId="1"/>
  </si>
  <si>
    <t>月</t>
    <rPh sb="0" eb="1">
      <t>ゲツ</t>
    </rPh>
    <phoneticPr fontId="1"/>
  </si>
  <si>
    <t>火</t>
    <rPh sb="0" eb="1">
      <t>カ</t>
    </rPh>
    <phoneticPr fontId="1"/>
  </si>
  <si>
    <t>今日から佳凛保育所へ送る。午後施設片付け</t>
    <rPh sb="0" eb="2">
      <t>キョウ</t>
    </rPh>
    <rPh sb="4" eb="6">
      <t>カリン</t>
    </rPh>
    <rPh sb="6" eb="9">
      <t>ホイクショ</t>
    </rPh>
    <rPh sb="10" eb="11">
      <t>オク</t>
    </rPh>
    <rPh sb="13" eb="15">
      <t>ゴゴ</t>
    </rPh>
    <rPh sb="15" eb="17">
      <t>シセツ</t>
    </rPh>
    <rPh sb="17" eb="19">
      <t>カタヅ</t>
    </rPh>
    <phoneticPr fontId="1"/>
  </si>
  <si>
    <t>水</t>
    <rPh sb="0" eb="1">
      <t>スイ</t>
    </rPh>
    <phoneticPr fontId="1"/>
  </si>
  <si>
    <t>佳凛朝少しぐずつく</t>
    <rPh sb="0" eb="2">
      <t>カリン</t>
    </rPh>
    <rPh sb="2" eb="3">
      <t>アサ</t>
    </rPh>
    <rPh sb="3" eb="4">
      <t>スコ</t>
    </rPh>
    <phoneticPr fontId="1"/>
  </si>
  <si>
    <t>飲み物</t>
    <rPh sb="0" eb="1">
      <t>ノ</t>
    </rPh>
    <rPh sb="2" eb="3">
      <t>モノ</t>
    </rPh>
    <phoneticPr fontId="1"/>
  </si>
  <si>
    <t>朝、清仁よりTeruあり施設庭へ土間打ちに行く。午後順子と経塚へ喪服買ってもらう</t>
    <rPh sb="0" eb="1">
      <t>アサ</t>
    </rPh>
    <rPh sb="2" eb="3">
      <t>セイ</t>
    </rPh>
    <rPh sb="3" eb="4">
      <t>ジン</t>
    </rPh>
    <rPh sb="12" eb="14">
      <t>シセツ</t>
    </rPh>
    <rPh sb="14" eb="15">
      <t>ニワ</t>
    </rPh>
    <rPh sb="16" eb="19">
      <t>ドマウ</t>
    </rPh>
    <rPh sb="21" eb="22">
      <t>イ</t>
    </rPh>
    <rPh sb="24" eb="26">
      <t>ゴゴ</t>
    </rPh>
    <rPh sb="26" eb="28">
      <t>ジュンコ</t>
    </rPh>
    <rPh sb="29" eb="30">
      <t>ケイ</t>
    </rPh>
    <rPh sb="30" eb="31">
      <t>ツカ</t>
    </rPh>
    <rPh sb="32" eb="34">
      <t>モフク</t>
    </rPh>
    <rPh sb="34" eb="35">
      <t>カ</t>
    </rPh>
    <phoneticPr fontId="1"/>
  </si>
  <si>
    <t>免許</t>
    <rPh sb="0" eb="2">
      <t>メンキョ</t>
    </rPh>
    <phoneticPr fontId="1"/>
  </si>
  <si>
    <t>佳凛保育所へ送る佳凛、今日はぐずることなく起きている。9時30分免許更新</t>
    <rPh sb="0" eb="5">
      <t>カリンホイクショ</t>
    </rPh>
    <rPh sb="6" eb="7">
      <t>オク</t>
    </rPh>
    <rPh sb="28" eb="29">
      <t>ジ</t>
    </rPh>
    <rPh sb="31" eb="32">
      <t>フン</t>
    </rPh>
    <rPh sb="32" eb="36">
      <t>メンキョコウシン</t>
    </rPh>
    <phoneticPr fontId="1"/>
  </si>
  <si>
    <t>順子、志乃と孫4名迎えに行く</t>
    <rPh sb="0" eb="2">
      <t>ジュンコ</t>
    </rPh>
    <rPh sb="3" eb="5">
      <t>シノ</t>
    </rPh>
    <rPh sb="6" eb="7">
      <t>マゴ</t>
    </rPh>
    <rPh sb="8" eb="9">
      <t>メイ</t>
    </rPh>
    <rPh sb="9" eb="10">
      <t>ムカ</t>
    </rPh>
    <rPh sb="12" eb="13">
      <t>イ</t>
    </rPh>
    <phoneticPr fontId="1"/>
  </si>
  <si>
    <t>順子佳凛送る、郁絵13時退院血小板5万通院で様子見ることになる</t>
    <rPh sb="0" eb="2">
      <t>ジュンコ</t>
    </rPh>
    <rPh sb="2" eb="5">
      <t>カリンオク</t>
    </rPh>
    <rPh sb="7" eb="9">
      <t>イクエ</t>
    </rPh>
    <rPh sb="11" eb="12">
      <t>ジ</t>
    </rPh>
    <rPh sb="12" eb="14">
      <t>タイイン</t>
    </rPh>
    <rPh sb="14" eb="17">
      <t>ケッショウバン</t>
    </rPh>
    <rPh sb="18" eb="19">
      <t>マン</t>
    </rPh>
    <rPh sb="19" eb="21">
      <t>ツウイン</t>
    </rPh>
    <rPh sb="22" eb="25">
      <t>ヨウスミ</t>
    </rPh>
    <phoneticPr fontId="1"/>
  </si>
  <si>
    <t>郁絵、佳凛俊秀が名護へ送る</t>
    <rPh sb="0" eb="2">
      <t>イクエ</t>
    </rPh>
    <rPh sb="3" eb="5">
      <t>カリン</t>
    </rPh>
    <rPh sb="5" eb="7">
      <t>トシヒデ</t>
    </rPh>
    <rPh sb="8" eb="10">
      <t>ナゴ</t>
    </rPh>
    <rPh sb="11" eb="12">
      <t>オク</t>
    </rPh>
    <phoneticPr fontId="1"/>
  </si>
  <si>
    <t>金</t>
    <rPh sb="0" eb="1">
      <t>キン</t>
    </rPh>
    <phoneticPr fontId="1"/>
  </si>
  <si>
    <t>土</t>
    <rPh sb="0" eb="1">
      <t>ド</t>
    </rPh>
    <phoneticPr fontId="1"/>
  </si>
  <si>
    <t>AM母模合へ送る、飲み過ぎたのか発熱体がだるいので自宅で過ごし晩酌止める</t>
    <rPh sb="2" eb="5">
      <t>ハハモアイ</t>
    </rPh>
    <rPh sb="6" eb="7">
      <t>オク</t>
    </rPh>
    <rPh sb="9" eb="10">
      <t>ノ</t>
    </rPh>
    <rPh sb="11" eb="12">
      <t>ス</t>
    </rPh>
    <rPh sb="16" eb="18">
      <t>ハツネツ</t>
    </rPh>
    <rPh sb="18" eb="19">
      <t>カラダ</t>
    </rPh>
    <rPh sb="25" eb="27">
      <t>ジタク</t>
    </rPh>
    <rPh sb="28" eb="29">
      <t>ス</t>
    </rPh>
    <rPh sb="31" eb="34">
      <t>バンシャクヤ</t>
    </rPh>
    <phoneticPr fontId="1"/>
  </si>
  <si>
    <t>23時37度台</t>
    <rPh sb="2" eb="3">
      <t>ジ</t>
    </rPh>
    <rPh sb="5" eb="6">
      <t>ド</t>
    </rPh>
    <rPh sb="6" eb="7">
      <t>ダイ</t>
    </rPh>
    <phoneticPr fontId="1"/>
  </si>
  <si>
    <t>日</t>
    <rPh sb="0" eb="1">
      <t>ニチ</t>
    </rPh>
    <phoneticPr fontId="1"/>
  </si>
  <si>
    <t>AM施設清掃、、夕方遊友会、順子、春美の母お通夜へ行く</t>
    <rPh sb="2" eb="4">
      <t>シセツ</t>
    </rPh>
    <rPh sb="4" eb="6">
      <t>セイソウ</t>
    </rPh>
    <rPh sb="8" eb="10">
      <t>ユウガタ</t>
    </rPh>
    <rPh sb="10" eb="13">
      <t>ユウユウカイ</t>
    </rPh>
    <rPh sb="14" eb="16">
      <t>ジュンコ</t>
    </rPh>
    <rPh sb="17" eb="19">
      <t>ハルミ</t>
    </rPh>
    <rPh sb="20" eb="21">
      <t>ハハ</t>
    </rPh>
    <rPh sb="22" eb="24">
      <t>ツヤ</t>
    </rPh>
    <rPh sb="25" eb="26">
      <t>イ</t>
    </rPh>
    <phoneticPr fontId="1"/>
  </si>
  <si>
    <t>遊友会</t>
    <rPh sb="0" eb="3">
      <t>ユウユウカイ</t>
    </rPh>
    <phoneticPr fontId="1"/>
  </si>
  <si>
    <t>模合</t>
    <rPh sb="0" eb="2">
      <t>モアイ</t>
    </rPh>
    <phoneticPr fontId="1"/>
  </si>
  <si>
    <t>熱も下がり体調良好、夕方智紀家遊びに来る</t>
    <rPh sb="0" eb="1">
      <t>ネツ</t>
    </rPh>
    <rPh sb="2" eb="3">
      <t>サ</t>
    </rPh>
    <rPh sb="5" eb="7">
      <t>タイチョウ</t>
    </rPh>
    <rPh sb="7" eb="9">
      <t>リョウコウ</t>
    </rPh>
    <rPh sb="10" eb="12">
      <t>ユウガタ</t>
    </rPh>
    <rPh sb="12" eb="15">
      <t>トモノリケ</t>
    </rPh>
    <rPh sb="15" eb="16">
      <t>アソ</t>
    </rPh>
    <rPh sb="18" eb="19">
      <t>ク</t>
    </rPh>
    <phoneticPr fontId="1"/>
  </si>
  <si>
    <t>火</t>
    <rPh sb="0" eb="1">
      <t>カ</t>
    </rPh>
    <phoneticPr fontId="1"/>
  </si>
  <si>
    <t>くじ</t>
    <phoneticPr fontId="1"/>
  </si>
  <si>
    <t>香典</t>
    <rPh sb="0" eb="2">
      <t>コウデン</t>
    </rPh>
    <phoneticPr fontId="1"/>
  </si>
  <si>
    <t>AM,順子と郁絵の車返しに行く。PM、施設作業。順子快喜迎える</t>
    <rPh sb="3" eb="5">
      <t>ジュンコ</t>
    </rPh>
    <rPh sb="6" eb="8">
      <t>イクエ</t>
    </rPh>
    <rPh sb="9" eb="10">
      <t>クルマ</t>
    </rPh>
    <rPh sb="10" eb="11">
      <t>カエ</t>
    </rPh>
    <rPh sb="13" eb="14">
      <t>イ</t>
    </rPh>
    <rPh sb="19" eb="21">
      <t>シセツ</t>
    </rPh>
    <rPh sb="21" eb="23">
      <t>サギョウ</t>
    </rPh>
    <rPh sb="24" eb="26">
      <t>ジュンコ</t>
    </rPh>
    <rPh sb="26" eb="28">
      <t>カイキ</t>
    </rPh>
    <rPh sb="28" eb="29">
      <t>ムカ</t>
    </rPh>
    <phoneticPr fontId="1"/>
  </si>
  <si>
    <t>ウッチン</t>
    <phoneticPr fontId="1"/>
  </si>
  <si>
    <t>作業中腰痛あり</t>
    <rPh sb="0" eb="3">
      <t>サギョウチュウ</t>
    </rPh>
    <rPh sb="3" eb="5">
      <t>ヨウツウ</t>
    </rPh>
    <phoneticPr fontId="1"/>
  </si>
  <si>
    <t>水</t>
    <rPh sb="0" eb="1">
      <t>スイ</t>
    </rPh>
    <phoneticPr fontId="1"/>
  </si>
  <si>
    <t>腰痛にて起き上がり困難、一日自宅で過ごし参酔会も行くのを止める</t>
    <rPh sb="0" eb="2">
      <t>ヨウツウ</t>
    </rPh>
    <rPh sb="4" eb="5">
      <t>オ</t>
    </rPh>
    <rPh sb="6" eb="7">
      <t>ア</t>
    </rPh>
    <rPh sb="9" eb="11">
      <t>コンナン</t>
    </rPh>
    <rPh sb="12" eb="14">
      <t>イチニチ</t>
    </rPh>
    <rPh sb="14" eb="16">
      <t>ジタク</t>
    </rPh>
    <rPh sb="17" eb="18">
      <t>ス</t>
    </rPh>
    <rPh sb="20" eb="23">
      <t>サンスイカイ</t>
    </rPh>
    <rPh sb="24" eb="25">
      <t>イ</t>
    </rPh>
    <rPh sb="28" eb="29">
      <t>ヤ</t>
    </rPh>
    <phoneticPr fontId="1"/>
  </si>
  <si>
    <t>木</t>
    <rPh sb="0" eb="1">
      <t>モク</t>
    </rPh>
    <phoneticPr fontId="1"/>
  </si>
  <si>
    <t>腰痛軽減しているが、外出できず。夕方孫4名迎える</t>
    <rPh sb="0" eb="2">
      <t>ヨウツウ</t>
    </rPh>
    <rPh sb="2" eb="4">
      <t>ケイゲン</t>
    </rPh>
    <rPh sb="10" eb="12">
      <t>ガイシュツ</t>
    </rPh>
    <rPh sb="16" eb="18">
      <t>ユウガタ</t>
    </rPh>
    <rPh sb="18" eb="19">
      <t>マゴ</t>
    </rPh>
    <rPh sb="20" eb="21">
      <t>メイ</t>
    </rPh>
    <rPh sb="21" eb="22">
      <t>ムカ</t>
    </rPh>
    <phoneticPr fontId="1"/>
  </si>
  <si>
    <t>ジムニー車検・ターボ修理</t>
    <rPh sb="4" eb="6">
      <t>シャケン</t>
    </rPh>
    <rPh sb="10" eb="12">
      <t>シュウリ</t>
    </rPh>
    <phoneticPr fontId="1"/>
  </si>
  <si>
    <t>金</t>
    <rPh sb="0" eb="1">
      <t>キン</t>
    </rPh>
    <phoneticPr fontId="1"/>
  </si>
  <si>
    <t>日</t>
    <rPh sb="0" eb="1">
      <t>ニチ</t>
    </rPh>
    <phoneticPr fontId="1"/>
  </si>
  <si>
    <t>AM,マグナで俊秀家の庭へ堆肥入れる夕方、快喜、なずな、来る</t>
    <rPh sb="7" eb="10">
      <t>トシヒデケ</t>
    </rPh>
    <rPh sb="11" eb="12">
      <t>ニワ</t>
    </rPh>
    <rPh sb="13" eb="15">
      <t>タイヒ</t>
    </rPh>
    <rPh sb="15" eb="16">
      <t>イ</t>
    </rPh>
    <rPh sb="18" eb="20">
      <t>ユウガタ</t>
    </rPh>
    <rPh sb="21" eb="23">
      <t>カイキ</t>
    </rPh>
    <rPh sb="28" eb="29">
      <t>ク</t>
    </rPh>
    <phoneticPr fontId="1"/>
  </si>
  <si>
    <t>月</t>
    <rPh sb="0" eb="1">
      <t>ゲツ</t>
    </rPh>
    <phoneticPr fontId="1"/>
  </si>
  <si>
    <t>くじ</t>
    <phoneticPr fontId="1"/>
  </si>
  <si>
    <t>土</t>
    <rPh sb="0" eb="1">
      <t>ド</t>
    </rPh>
    <phoneticPr fontId="1"/>
  </si>
  <si>
    <t>腰痛だいぶ良くなっている、筋トレ再開する、夜は佳凛遊びに来る</t>
    <rPh sb="0" eb="2">
      <t>ヨウツウ</t>
    </rPh>
    <rPh sb="5" eb="6">
      <t>ヨ</t>
    </rPh>
    <rPh sb="13" eb="14">
      <t>キン</t>
    </rPh>
    <rPh sb="16" eb="18">
      <t>サイカイ</t>
    </rPh>
    <rPh sb="21" eb="22">
      <t>ヨル</t>
    </rPh>
    <rPh sb="23" eb="25">
      <t>カリン</t>
    </rPh>
    <rPh sb="25" eb="26">
      <t>アソ</t>
    </rPh>
    <rPh sb="28" eb="29">
      <t>ク</t>
    </rPh>
    <phoneticPr fontId="1"/>
  </si>
  <si>
    <t>AM施設作業日差し強く暑い。順子早で年休取りPMよりムーチー作り</t>
    <rPh sb="2" eb="4">
      <t>シセツ</t>
    </rPh>
    <rPh sb="4" eb="6">
      <t>サギョウ</t>
    </rPh>
    <rPh sb="6" eb="8">
      <t>ヒザ</t>
    </rPh>
    <rPh sb="9" eb="10">
      <t>ツヨ</t>
    </rPh>
    <rPh sb="11" eb="12">
      <t>アツ</t>
    </rPh>
    <rPh sb="14" eb="17">
      <t>ジュンコハヤ</t>
    </rPh>
    <rPh sb="18" eb="20">
      <t>ネンキュウ</t>
    </rPh>
    <rPh sb="20" eb="21">
      <t>ト</t>
    </rPh>
    <rPh sb="30" eb="31">
      <t>ツク</t>
    </rPh>
    <phoneticPr fontId="1"/>
  </si>
  <si>
    <t>順子と施設でムーチカーサ採って来る大きい葉が一杯</t>
    <rPh sb="0" eb="2">
      <t>ジュンコ</t>
    </rPh>
    <rPh sb="3" eb="5">
      <t>シセツ</t>
    </rPh>
    <rPh sb="12" eb="13">
      <t>ト</t>
    </rPh>
    <rPh sb="15" eb="16">
      <t>ク</t>
    </rPh>
    <rPh sb="17" eb="18">
      <t>オオ</t>
    </rPh>
    <rPh sb="20" eb="21">
      <t>ハ</t>
    </rPh>
    <rPh sb="22" eb="24">
      <t>イッパイ</t>
    </rPh>
    <phoneticPr fontId="1"/>
  </si>
  <si>
    <t>16時順子と孫3名迎える</t>
    <rPh sb="2" eb="5">
      <t>ジジュンコ</t>
    </rPh>
    <rPh sb="6" eb="7">
      <t>マゴ</t>
    </rPh>
    <rPh sb="8" eb="9">
      <t>メイ</t>
    </rPh>
    <rPh sb="9" eb="10">
      <t>ムカ</t>
    </rPh>
    <phoneticPr fontId="1"/>
  </si>
  <si>
    <t>火</t>
    <rPh sb="0" eb="1">
      <t>カ</t>
    </rPh>
    <phoneticPr fontId="1"/>
  </si>
  <si>
    <t>水</t>
    <rPh sb="0" eb="1">
      <t>スイ</t>
    </rPh>
    <phoneticPr fontId="1"/>
  </si>
  <si>
    <t>雨、作業休むAM,借入金の整理。夕方グラルへ新章、知念と</t>
    <rPh sb="0" eb="1">
      <t>アメ</t>
    </rPh>
    <rPh sb="2" eb="5">
      <t>サギョウヤス</t>
    </rPh>
    <rPh sb="9" eb="12">
      <t>カリイレキン</t>
    </rPh>
    <rPh sb="13" eb="15">
      <t>セイリ</t>
    </rPh>
    <rPh sb="16" eb="18">
      <t>ユウガタ</t>
    </rPh>
    <rPh sb="22" eb="24">
      <t>シンショウ</t>
    </rPh>
    <rPh sb="25" eb="27">
      <t>チネン</t>
    </rPh>
    <phoneticPr fontId="1"/>
  </si>
  <si>
    <t>12時土屋母告別式。16時孫4名迎える</t>
    <rPh sb="2" eb="3">
      <t>ジ</t>
    </rPh>
    <rPh sb="3" eb="5">
      <t>ツチヤ</t>
    </rPh>
    <rPh sb="5" eb="6">
      <t>ハハ</t>
    </rPh>
    <rPh sb="6" eb="9">
      <t>コクベツシキ</t>
    </rPh>
    <rPh sb="12" eb="13">
      <t>ジ</t>
    </rPh>
    <rPh sb="13" eb="14">
      <t>マゴ</t>
    </rPh>
    <rPh sb="15" eb="16">
      <t>メイ</t>
    </rPh>
    <rPh sb="16" eb="17">
      <t>ムカ</t>
    </rPh>
    <phoneticPr fontId="1"/>
  </si>
  <si>
    <t>木</t>
    <rPh sb="0" eb="1">
      <t>モク</t>
    </rPh>
    <phoneticPr fontId="1"/>
  </si>
  <si>
    <t>AM施設作業久米島サンニン、みかん木移植。今日は順子が敦惺だけ迎える</t>
    <rPh sb="2" eb="4">
      <t>シセツ</t>
    </rPh>
    <rPh sb="4" eb="6">
      <t>サギョウ</t>
    </rPh>
    <rPh sb="6" eb="9">
      <t>クメジマ</t>
    </rPh>
    <rPh sb="17" eb="18">
      <t>モク</t>
    </rPh>
    <rPh sb="18" eb="20">
      <t>イショク</t>
    </rPh>
    <rPh sb="21" eb="23">
      <t>キョウ</t>
    </rPh>
    <rPh sb="24" eb="26">
      <t>ジュンコ</t>
    </rPh>
    <rPh sb="27" eb="29">
      <t>タイセイ</t>
    </rPh>
    <rPh sb="31" eb="32">
      <t>ムカ</t>
    </rPh>
    <phoneticPr fontId="1"/>
  </si>
  <si>
    <t>栄町</t>
    <rPh sb="0" eb="2">
      <t>サカエマチ</t>
    </rPh>
    <phoneticPr fontId="1"/>
  </si>
  <si>
    <t>香典</t>
    <rPh sb="0" eb="2">
      <t>コウデン</t>
    </rPh>
    <phoneticPr fontId="1"/>
  </si>
  <si>
    <t>銀行より</t>
    <rPh sb="0" eb="2">
      <t>ギンコウ</t>
    </rPh>
    <phoneticPr fontId="1"/>
  </si>
  <si>
    <t>金</t>
    <rPh sb="0" eb="1">
      <t>キン</t>
    </rPh>
    <phoneticPr fontId="1"/>
  </si>
  <si>
    <t>土</t>
    <rPh sb="0" eb="1">
      <t>ド</t>
    </rPh>
    <phoneticPr fontId="1"/>
  </si>
  <si>
    <t>日</t>
    <rPh sb="0" eb="1">
      <t>ニチ</t>
    </rPh>
    <phoneticPr fontId="1"/>
  </si>
  <si>
    <t>快喜、コンベンションで太鼓発表会、上手でした。快喜、なずなお泊り</t>
    <rPh sb="0" eb="2">
      <t>カイキ</t>
    </rPh>
    <rPh sb="11" eb="13">
      <t>タイコ</t>
    </rPh>
    <rPh sb="13" eb="16">
      <t>ハッピョウカイ</t>
    </rPh>
    <rPh sb="17" eb="19">
      <t>ジョウズ</t>
    </rPh>
    <rPh sb="23" eb="25">
      <t>カイキ</t>
    </rPh>
    <rPh sb="30" eb="31">
      <t>トマ</t>
    </rPh>
    <phoneticPr fontId="1"/>
  </si>
  <si>
    <t>火</t>
    <rPh sb="0" eb="1">
      <t>カ</t>
    </rPh>
    <phoneticPr fontId="1"/>
  </si>
  <si>
    <t>AM施設作業、沖銀より労金へ100万移すローン返済のため。16時孫3名迎える</t>
    <rPh sb="2" eb="4">
      <t>シセツ</t>
    </rPh>
    <rPh sb="4" eb="6">
      <t>サギョウ</t>
    </rPh>
    <rPh sb="7" eb="9">
      <t>オキギン</t>
    </rPh>
    <rPh sb="11" eb="13">
      <t>ロウキン</t>
    </rPh>
    <rPh sb="17" eb="18">
      <t>マン</t>
    </rPh>
    <rPh sb="18" eb="19">
      <t>ウツ</t>
    </rPh>
    <rPh sb="23" eb="25">
      <t>ヘンサイ</t>
    </rPh>
    <rPh sb="31" eb="32">
      <t>ジ</t>
    </rPh>
    <rPh sb="32" eb="33">
      <t>マゴ</t>
    </rPh>
    <rPh sb="34" eb="35">
      <t>メイ</t>
    </rPh>
    <rPh sb="35" eb="36">
      <t>ムカ</t>
    </rPh>
    <phoneticPr fontId="1"/>
  </si>
  <si>
    <t>くじ・ガソリン</t>
    <phoneticPr fontId="1"/>
  </si>
  <si>
    <t>天気悪く作業休む。AM輔仁クリニック受診。17時栄町新章、与那覇</t>
    <rPh sb="0" eb="3">
      <t>テンキワル</t>
    </rPh>
    <rPh sb="4" eb="7">
      <t>サギョウヤス</t>
    </rPh>
    <rPh sb="11" eb="13">
      <t>ホジン</t>
    </rPh>
    <rPh sb="18" eb="20">
      <t>ジュシン</t>
    </rPh>
    <rPh sb="23" eb="24">
      <t>ジ</t>
    </rPh>
    <rPh sb="24" eb="26">
      <t>サカエマチ</t>
    </rPh>
    <rPh sb="26" eb="28">
      <t>シンショウ</t>
    </rPh>
    <rPh sb="29" eb="32">
      <t>ヨナハ</t>
    </rPh>
    <phoneticPr fontId="1"/>
  </si>
  <si>
    <t>輔仁クリニック</t>
    <rPh sb="0" eb="2">
      <t>ホジン</t>
    </rPh>
    <phoneticPr fontId="1"/>
  </si>
  <si>
    <t>志乃家、順子、快喜連れ花と食のフェスティバルへヒージャー買い晩酌</t>
    <rPh sb="0" eb="2">
      <t>シノ</t>
    </rPh>
    <rPh sb="2" eb="3">
      <t>ケ</t>
    </rPh>
    <rPh sb="4" eb="6">
      <t>ジュンコ</t>
    </rPh>
    <rPh sb="7" eb="9">
      <t>カイキ</t>
    </rPh>
    <rPh sb="9" eb="10">
      <t>ツ</t>
    </rPh>
    <rPh sb="11" eb="12">
      <t>ハナ</t>
    </rPh>
    <rPh sb="13" eb="14">
      <t>ショク</t>
    </rPh>
    <rPh sb="28" eb="29">
      <t>カ</t>
    </rPh>
    <rPh sb="30" eb="32">
      <t>バンシャク</t>
    </rPh>
    <phoneticPr fontId="1"/>
  </si>
  <si>
    <t>フェスティバル</t>
    <phoneticPr fontId="1"/>
  </si>
  <si>
    <t>オイル・えさ</t>
    <phoneticPr fontId="1"/>
  </si>
  <si>
    <t>AM施設作業。Teruにて労金へ返済の相談2/9以降に来店下さいとのこと</t>
    <rPh sb="2" eb="4">
      <t>シセツ</t>
    </rPh>
    <rPh sb="4" eb="6">
      <t>サギョウ</t>
    </rPh>
    <rPh sb="13" eb="15">
      <t>ロウキン</t>
    </rPh>
    <rPh sb="16" eb="18">
      <t>ヘンサイ</t>
    </rPh>
    <rPh sb="19" eb="21">
      <t>ソウダン</t>
    </rPh>
    <rPh sb="24" eb="26">
      <t>イコウ</t>
    </rPh>
    <rPh sb="27" eb="29">
      <t>ライテン</t>
    </rPh>
    <rPh sb="29" eb="30">
      <t>クダ</t>
    </rPh>
    <phoneticPr fontId="1"/>
  </si>
  <si>
    <t>流生</t>
    <rPh sb="0" eb="2">
      <t>リュウセイ</t>
    </rPh>
    <phoneticPr fontId="1"/>
  </si>
  <si>
    <t>栄町</t>
    <rPh sb="0" eb="2">
      <t>サカエマチ</t>
    </rPh>
    <phoneticPr fontId="1"/>
  </si>
  <si>
    <t>水</t>
    <rPh sb="0" eb="1">
      <t>スイ</t>
    </rPh>
    <phoneticPr fontId="1"/>
  </si>
  <si>
    <t>母流生へ受診、帰りに食事おごる。順子今日は佳凛迎える</t>
    <rPh sb="0" eb="1">
      <t>ハハ</t>
    </rPh>
    <rPh sb="1" eb="3">
      <t>リュウセイ</t>
    </rPh>
    <rPh sb="4" eb="6">
      <t>ジュシン</t>
    </rPh>
    <rPh sb="7" eb="8">
      <t>カエ</t>
    </rPh>
    <rPh sb="10" eb="12">
      <t>ショクジ</t>
    </rPh>
    <rPh sb="16" eb="18">
      <t>ジュンコ</t>
    </rPh>
    <rPh sb="18" eb="20">
      <t>キョウ</t>
    </rPh>
    <rPh sb="21" eb="23">
      <t>カリン</t>
    </rPh>
    <rPh sb="23" eb="24">
      <t>ムカ</t>
    </rPh>
    <phoneticPr fontId="1"/>
  </si>
  <si>
    <t>OB会</t>
    <rPh sb="2" eb="3">
      <t>カイ</t>
    </rPh>
    <phoneticPr fontId="1"/>
  </si>
  <si>
    <t>木</t>
    <rPh sb="0" eb="1">
      <t>モク</t>
    </rPh>
    <phoneticPr fontId="1"/>
  </si>
  <si>
    <t>AM施設作業、16時孫3名迎える</t>
    <rPh sb="2" eb="4">
      <t>シセツ</t>
    </rPh>
    <rPh sb="4" eb="6">
      <t>サギョウ</t>
    </rPh>
    <rPh sb="9" eb="10">
      <t>ジ</t>
    </rPh>
    <rPh sb="10" eb="11">
      <t>マゴ</t>
    </rPh>
    <rPh sb="12" eb="13">
      <t>メイ</t>
    </rPh>
    <rPh sb="13" eb="14">
      <t>ムカ</t>
    </rPh>
    <phoneticPr fontId="1"/>
  </si>
  <si>
    <t>金</t>
    <rPh sb="0" eb="1">
      <t>キン</t>
    </rPh>
    <phoneticPr fontId="1"/>
  </si>
  <si>
    <t>AM施設作業、16時、順子佳凛迎える16時30分快喜、なずな迎える敦惺は志乃が</t>
    <rPh sb="2" eb="4">
      <t>シセツ</t>
    </rPh>
    <rPh sb="4" eb="6">
      <t>サギョウ</t>
    </rPh>
    <rPh sb="9" eb="10">
      <t>ジ</t>
    </rPh>
    <rPh sb="11" eb="13">
      <t>ジュンコ</t>
    </rPh>
    <rPh sb="13" eb="16">
      <t>カリンムカ</t>
    </rPh>
    <rPh sb="20" eb="21">
      <t>ジ</t>
    </rPh>
    <rPh sb="23" eb="24">
      <t>フン</t>
    </rPh>
    <rPh sb="24" eb="26">
      <t>カイキ</t>
    </rPh>
    <rPh sb="30" eb="31">
      <t>ムカ</t>
    </rPh>
    <rPh sb="33" eb="35">
      <t>タイセイ</t>
    </rPh>
    <rPh sb="36" eb="38">
      <t>シノ</t>
    </rPh>
    <phoneticPr fontId="1"/>
  </si>
  <si>
    <t>夕方OB会</t>
    <rPh sb="0" eb="2">
      <t>ユウガタ</t>
    </rPh>
    <rPh sb="4" eb="5">
      <t>カイ</t>
    </rPh>
    <phoneticPr fontId="1"/>
  </si>
  <si>
    <t>食事</t>
    <rPh sb="0" eb="2">
      <t>ショクジ</t>
    </rPh>
    <phoneticPr fontId="1"/>
  </si>
  <si>
    <t>土</t>
    <rPh sb="0" eb="1">
      <t>ド</t>
    </rPh>
    <phoneticPr fontId="1"/>
  </si>
  <si>
    <t>16時順子敦惺迎える、その後浦添へ快喜、なずな、迎える。夕方はドリンカー模合</t>
    <rPh sb="2" eb="3">
      <t>ジ</t>
    </rPh>
    <rPh sb="3" eb="5">
      <t>ジュンコ</t>
    </rPh>
    <rPh sb="5" eb="8">
      <t>タイセイムカ</t>
    </rPh>
    <rPh sb="13" eb="14">
      <t>アト</t>
    </rPh>
    <rPh sb="14" eb="16">
      <t>ウラソエ</t>
    </rPh>
    <rPh sb="17" eb="19">
      <t>カイキ</t>
    </rPh>
    <rPh sb="24" eb="25">
      <t>ムカ</t>
    </rPh>
    <rPh sb="28" eb="30">
      <t>ユウガタ</t>
    </rPh>
    <rPh sb="36" eb="38">
      <t>モアイ</t>
    </rPh>
    <phoneticPr fontId="1"/>
  </si>
  <si>
    <t>ドリンカー模合</t>
    <rPh sb="5" eb="7">
      <t>モアイ</t>
    </rPh>
    <phoneticPr fontId="1"/>
  </si>
  <si>
    <t>日</t>
    <rPh sb="0" eb="1">
      <t>ニチ</t>
    </rPh>
    <phoneticPr fontId="1"/>
  </si>
  <si>
    <r>
      <t>告別式があり、作業休む。夕方孫4名迎える。</t>
    </r>
    <r>
      <rPr>
        <sz val="11"/>
        <color rgb="FFFF0000"/>
        <rFont val="ＭＳ Ｐゴシック"/>
        <family val="3"/>
        <charset val="128"/>
      </rPr>
      <t>ジムニー車検・修理終了</t>
    </r>
    <rPh sb="0" eb="3">
      <t>コクベツシキ</t>
    </rPh>
    <rPh sb="7" eb="10">
      <t>サギョウヤス</t>
    </rPh>
    <rPh sb="12" eb="14">
      <t>ユウガタ</t>
    </rPh>
    <rPh sb="14" eb="15">
      <t>マゴ</t>
    </rPh>
    <rPh sb="16" eb="17">
      <t>メイ</t>
    </rPh>
    <rPh sb="17" eb="18">
      <t>ムカ</t>
    </rPh>
    <rPh sb="25" eb="27">
      <t>シャケン</t>
    </rPh>
    <rPh sb="28" eb="30">
      <t>シュウリ</t>
    </rPh>
    <rPh sb="30" eb="32">
      <t>シュウリョウ</t>
    </rPh>
    <phoneticPr fontId="1"/>
  </si>
  <si>
    <r>
      <t>作業休む、郁絵血小板減少症で</t>
    </r>
    <r>
      <rPr>
        <sz val="11"/>
        <color rgb="FFFF0000"/>
        <rFont val="ＭＳ Ｐゴシック"/>
        <family val="3"/>
        <charset val="128"/>
      </rPr>
      <t>県立南部医療センターへ入院</t>
    </r>
    <rPh sb="0" eb="3">
      <t>サギョウヤス</t>
    </rPh>
    <rPh sb="5" eb="7">
      <t>イクエ</t>
    </rPh>
    <rPh sb="7" eb="13">
      <t>ケッショウバンゲンショウショウ</t>
    </rPh>
    <rPh sb="14" eb="20">
      <t>ケンリツナンブイリョウ</t>
    </rPh>
    <rPh sb="25" eb="27">
      <t>ニュウイン</t>
    </rPh>
    <phoneticPr fontId="1"/>
  </si>
  <si>
    <t>酎ハイ</t>
    <rPh sb="0" eb="1">
      <t>チュウ</t>
    </rPh>
    <phoneticPr fontId="1"/>
  </si>
  <si>
    <t>くじ</t>
    <phoneticPr fontId="1"/>
  </si>
  <si>
    <t>月</t>
    <rPh sb="0" eb="1">
      <t>ゲツ</t>
    </rPh>
    <phoneticPr fontId="1"/>
  </si>
  <si>
    <t>火</t>
    <rPh sb="0" eb="1">
      <t>カ</t>
    </rPh>
    <phoneticPr fontId="1"/>
  </si>
  <si>
    <t>順子と労金全額返済手続き1305万余3月5日引き落とし予定</t>
    <rPh sb="0" eb="2">
      <t>ジュンコ</t>
    </rPh>
    <rPh sb="3" eb="5">
      <t>ロウキン</t>
    </rPh>
    <rPh sb="5" eb="9">
      <t>ゼンガクヘンサイ</t>
    </rPh>
    <rPh sb="9" eb="11">
      <t>テツヅ</t>
    </rPh>
    <rPh sb="16" eb="17">
      <t>マン</t>
    </rPh>
    <rPh sb="17" eb="18">
      <t>ヨ</t>
    </rPh>
    <rPh sb="19" eb="20">
      <t>ガツ</t>
    </rPh>
    <rPh sb="21" eb="22">
      <t>ニチ</t>
    </rPh>
    <rPh sb="22" eb="23">
      <t>ヒ</t>
    </rPh>
    <rPh sb="24" eb="25">
      <t>オ</t>
    </rPh>
    <rPh sb="27" eb="29">
      <t>ヨテイ</t>
    </rPh>
    <phoneticPr fontId="1"/>
  </si>
  <si>
    <t>夜は火曜会、2次会誕生日なので与那覇さんのおごり</t>
    <rPh sb="0" eb="1">
      <t>ヨル</t>
    </rPh>
    <rPh sb="2" eb="5">
      <t>カヨウカイ</t>
    </rPh>
    <rPh sb="7" eb="9">
      <t>ジカイ</t>
    </rPh>
    <rPh sb="9" eb="12">
      <t>タンジョウビ</t>
    </rPh>
    <rPh sb="15" eb="18">
      <t>ヨナハ</t>
    </rPh>
    <phoneticPr fontId="1"/>
  </si>
  <si>
    <t>水</t>
    <rPh sb="0" eb="1">
      <t>スイ</t>
    </rPh>
    <phoneticPr fontId="1"/>
  </si>
  <si>
    <t>保育園休み、快喜・佳凛・敦惺連れ公園で3時間程遊ぶ疲れたのか皆2時間程昼寝</t>
    <rPh sb="0" eb="3">
      <t>ホイクエン</t>
    </rPh>
    <rPh sb="3" eb="4">
      <t>ヤス</t>
    </rPh>
    <rPh sb="6" eb="8">
      <t>カイキ</t>
    </rPh>
    <rPh sb="9" eb="11">
      <t>カリン</t>
    </rPh>
    <rPh sb="12" eb="14">
      <t>タイセイ</t>
    </rPh>
    <rPh sb="14" eb="15">
      <t>ツ</t>
    </rPh>
    <rPh sb="16" eb="18">
      <t>コウエン</t>
    </rPh>
    <rPh sb="20" eb="22">
      <t>ジカン</t>
    </rPh>
    <rPh sb="22" eb="23">
      <t>ホド</t>
    </rPh>
    <rPh sb="23" eb="24">
      <t>アソ</t>
    </rPh>
    <rPh sb="25" eb="26">
      <t>ツカ</t>
    </rPh>
    <rPh sb="30" eb="31">
      <t>ミナ</t>
    </rPh>
    <rPh sb="32" eb="34">
      <t>ジカン</t>
    </rPh>
    <rPh sb="34" eb="35">
      <t>ホド</t>
    </rPh>
    <rPh sb="35" eb="37">
      <t>ヒルネ</t>
    </rPh>
    <phoneticPr fontId="1"/>
  </si>
  <si>
    <t>夜は誕生日プレゼントの酎ハイ等で乾杯、ケーキも買ってきている</t>
    <rPh sb="0" eb="1">
      <t>ヨル</t>
    </rPh>
    <rPh sb="2" eb="5">
      <t>タンジョウビ</t>
    </rPh>
    <rPh sb="11" eb="12">
      <t>チュウ</t>
    </rPh>
    <rPh sb="14" eb="15">
      <t>トウ</t>
    </rPh>
    <rPh sb="16" eb="18">
      <t>カンパイ</t>
    </rPh>
    <rPh sb="23" eb="24">
      <t>カ</t>
    </rPh>
    <phoneticPr fontId="1"/>
  </si>
  <si>
    <t>木</t>
    <rPh sb="0" eb="1">
      <t>モク</t>
    </rPh>
    <phoneticPr fontId="1"/>
  </si>
  <si>
    <t>AM施設作業、土が湿っているため苗床作り持ってくる</t>
    <rPh sb="2" eb="4">
      <t>シセツ</t>
    </rPh>
    <rPh sb="4" eb="6">
      <t>サギョウ</t>
    </rPh>
    <rPh sb="7" eb="8">
      <t>ツチ</t>
    </rPh>
    <rPh sb="9" eb="10">
      <t>シメ</t>
    </rPh>
    <rPh sb="16" eb="19">
      <t>ナエドコツク</t>
    </rPh>
    <rPh sb="20" eb="21">
      <t>モ</t>
    </rPh>
    <phoneticPr fontId="1"/>
  </si>
  <si>
    <t>郁絵入院で明日出産予定、佳凛今日からお泊り</t>
    <rPh sb="0" eb="2">
      <t>イクエ</t>
    </rPh>
    <rPh sb="2" eb="4">
      <t>ニュイン</t>
    </rPh>
    <rPh sb="5" eb="7">
      <t>アス</t>
    </rPh>
    <rPh sb="7" eb="11">
      <t>シュッサンヨテイ</t>
    </rPh>
    <rPh sb="12" eb="14">
      <t>カリン</t>
    </rPh>
    <rPh sb="14" eb="16">
      <t>キョウ</t>
    </rPh>
    <rPh sb="19" eb="20">
      <t>トマ</t>
    </rPh>
    <phoneticPr fontId="1"/>
  </si>
  <si>
    <t>栄町</t>
    <rPh sb="0" eb="2">
      <t>サカエマチ</t>
    </rPh>
    <phoneticPr fontId="1"/>
  </si>
  <si>
    <t>時計・デジカメ</t>
    <rPh sb="0" eb="2">
      <t>トケイ</t>
    </rPh>
    <phoneticPr fontId="1"/>
  </si>
  <si>
    <r>
      <t>天気悪くパソコンで遊ぶ、</t>
    </r>
    <r>
      <rPr>
        <sz val="11"/>
        <color rgb="FFFF0000"/>
        <rFont val="ＭＳ Ｐゴシック"/>
        <family val="3"/>
        <charset val="128"/>
      </rPr>
      <t>腕時計楽天で注文順子プレゼント</t>
    </r>
    <rPh sb="0" eb="3">
      <t>テンキワル</t>
    </rPh>
    <rPh sb="9" eb="10">
      <t>アソ</t>
    </rPh>
    <rPh sb="12" eb="15">
      <t>ウデトケイ</t>
    </rPh>
    <rPh sb="15" eb="17">
      <t>ラクテン</t>
    </rPh>
    <rPh sb="18" eb="20">
      <t>チュウモン</t>
    </rPh>
    <rPh sb="20" eb="22">
      <t>ジュンコ</t>
    </rPh>
    <phoneticPr fontId="1"/>
  </si>
  <si>
    <r>
      <t>AM換気扇外す、PM 年金手続き終了3月分から入る予定。</t>
    </r>
    <r>
      <rPr>
        <sz val="11"/>
        <color rgb="FFFF0000"/>
        <rFont val="ＭＳ Ｐゴシック"/>
        <family val="3"/>
        <charset val="128"/>
      </rPr>
      <t>デジカメ楽天で注文順子予算</t>
    </r>
    <rPh sb="2" eb="5">
      <t>カンキセン</t>
    </rPh>
    <rPh sb="5" eb="6">
      <t>ハズ</t>
    </rPh>
    <rPh sb="11" eb="13">
      <t>ネンキン</t>
    </rPh>
    <rPh sb="13" eb="15">
      <t>テツヅ</t>
    </rPh>
    <rPh sb="16" eb="18">
      <t>シュウリョウ</t>
    </rPh>
    <rPh sb="19" eb="21">
      <t>ガツブン</t>
    </rPh>
    <rPh sb="23" eb="24">
      <t>ハイ</t>
    </rPh>
    <rPh sb="25" eb="27">
      <t>ヨテイ</t>
    </rPh>
    <rPh sb="32" eb="34">
      <t>ラクテン</t>
    </rPh>
    <rPh sb="35" eb="37">
      <t>チュウモン</t>
    </rPh>
    <rPh sb="37" eb="39">
      <t>ジュンコ</t>
    </rPh>
    <rPh sb="39" eb="41">
      <t>ヨサン</t>
    </rPh>
    <phoneticPr fontId="1"/>
  </si>
  <si>
    <t>金</t>
    <rPh sb="0" eb="1">
      <t>キン</t>
    </rPh>
    <phoneticPr fontId="1"/>
  </si>
  <si>
    <t>AM施設作業。順子佳凛保育所へ送る、郁絵出産俊秀ビデオ持って8時前に出る</t>
    <rPh sb="2" eb="4">
      <t>シセツ</t>
    </rPh>
    <rPh sb="4" eb="6">
      <t>サギョウ</t>
    </rPh>
    <rPh sb="7" eb="9">
      <t>ジュンコ</t>
    </rPh>
    <rPh sb="9" eb="14">
      <t>カリンホイクショ</t>
    </rPh>
    <rPh sb="15" eb="16">
      <t>オク</t>
    </rPh>
    <rPh sb="18" eb="20">
      <t>イクエ</t>
    </rPh>
    <rPh sb="20" eb="22">
      <t>シュッサン</t>
    </rPh>
    <rPh sb="22" eb="24">
      <t>トシヒデ</t>
    </rPh>
    <rPh sb="27" eb="28">
      <t>モ</t>
    </rPh>
    <rPh sb="31" eb="33">
      <t>ジマエ</t>
    </rPh>
    <rPh sb="34" eb="35">
      <t>デ</t>
    </rPh>
    <phoneticPr fontId="1"/>
  </si>
  <si>
    <t>土</t>
    <rPh sb="0" eb="1">
      <t>ド</t>
    </rPh>
    <phoneticPr fontId="1"/>
  </si>
  <si>
    <t>順子早で、AM佳凛連れて母模合へ送る、</t>
    <rPh sb="0" eb="2">
      <t>ジュンコ</t>
    </rPh>
    <rPh sb="2" eb="3">
      <t>ハヤ</t>
    </rPh>
    <rPh sb="7" eb="10">
      <t>カリンツ</t>
    </rPh>
    <rPh sb="12" eb="15">
      <t>ハハモアイ</t>
    </rPh>
    <rPh sb="16" eb="17">
      <t>オク</t>
    </rPh>
    <phoneticPr fontId="1"/>
  </si>
  <si>
    <t>模合</t>
    <rPh sb="0" eb="2">
      <t>モアイ</t>
    </rPh>
    <phoneticPr fontId="1"/>
  </si>
  <si>
    <t>日</t>
    <rPh sb="0" eb="1">
      <t>ニチ</t>
    </rPh>
    <phoneticPr fontId="1"/>
  </si>
  <si>
    <t>月</t>
    <rPh sb="0" eb="1">
      <t>ゲツ</t>
    </rPh>
    <phoneticPr fontId="1"/>
  </si>
  <si>
    <t>佳凛は志乃家が遊びに。私は12時DeNA：中日練習試合観戦、佳凛が名で敦惺迎え</t>
    <rPh sb="0" eb="2">
      <t>カリン</t>
    </rPh>
    <rPh sb="3" eb="5">
      <t>シノ</t>
    </rPh>
    <rPh sb="5" eb="6">
      <t>ケ</t>
    </rPh>
    <rPh sb="7" eb="8">
      <t>アソ</t>
    </rPh>
    <rPh sb="11" eb="12">
      <t>ワタシ</t>
    </rPh>
    <rPh sb="15" eb="16">
      <t>ジ</t>
    </rPh>
    <rPh sb="21" eb="23">
      <t>チュウニチ</t>
    </rPh>
    <rPh sb="23" eb="27">
      <t>レンシュウシアイ</t>
    </rPh>
    <rPh sb="27" eb="29">
      <t>カンセン</t>
    </rPh>
    <rPh sb="30" eb="32">
      <t>カリン</t>
    </rPh>
    <rPh sb="33" eb="34">
      <t>メイ</t>
    </rPh>
    <rPh sb="35" eb="38">
      <t>タイセイムカ</t>
    </rPh>
    <phoneticPr fontId="1"/>
  </si>
  <si>
    <r>
      <t>デジカメ届く。</t>
    </r>
    <r>
      <rPr>
        <sz val="11"/>
        <rFont val="ＭＳ Ｐゴシック"/>
        <family val="3"/>
        <charset val="128"/>
      </rPr>
      <t>夜智紀家来て香織・朝美よりワインプレゼント</t>
    </r>
    <rPh sb="4" eb="5">
      <t>トド</t>
    </rPh>
    <rPh sb="7" eb="8">
      <t>ヨル</t>
    </rPh>
    <rPh sb="8" eb="11">
      <t>トモノリケ</t>
    </rPh>
    <rPh sb="11" eb="12">
      <t>キ</t>
    </rPh>
    <rPh sb="13" eb="15">
      <t>カオリ</t>
    </rPh>
    <rPh sb="16" eb="18">
      <t>トモミ</t>
    </rPh>
    <phoneticPr fontId="1"/>
  </si>
  <si>
    <t>雨、佳凛保育所へ送る、記念撮影だがきれいな洋服がない</t>
    <rPh sb="0" eb="1">
      <t>アメ</t>
    </rPh>
    <rPh sb="2" eb="4">
      <t>カリン</t>
    </rPh>
    <rPh sb="4" eb="7">
      <t>ホイクショ</t>
    </rPh>
    <rPh sb="8" eb="9">
      <t>オク</t>
    </rPh>
    <rPh sb="11" eb="15">
      <t>キネンサツエイ</t>
    </rPh>
    <rPh sb="21" eb="23">
      <t>ヨウフク</t>
    </rPh>
    <phoneticPr fontId="1"/>
  </si>
  <si>
    <t>ガソリン</t>
    <phoneticPr fontId="1"/>
  </si>
  <si>
    <t>くじ</t>
    <phoneticPr fontId="1"/>
  </si>
  <si>
    <t>ガソリン</t>
    <phoneticPr fontId="1"/>
  </si>
  <si>
    <t>参酔会</t>
    <rPh sb="0" eb="3">
      <t>サンスイカイ</t>
    </rPh>
    <phoneticPr fontId="1"/>
  </si>
  <si>
    <t>100年古酒</t>
    <rPh sb="3" eb="6">
      <t>ネンコシュ</t>
    </rPh>
    <phoneticPr fontId="1"/>
  </si>
  <si>
    <t>火</t>
    <rPh sb="0" eb="1">
      <t>カ</t>
    </rPh>
    <phoneticPr fontId="1"/>
  </si>
  <si>
    <t>AM施設作業、佳凛16時迎える</t>
    <rPh sb="2" eb="4">
      <t>シセツ</t>
    </rPh>
    <rPh sb="4" eb="6">
      <t>サギョウ</t>
    </rPh>
    <rPh sb="7" eb="9">
      <t>カリン</t>
    </rPh>
    <rPh sb="11" eb="12">
      <t>ジ</t>
    </rPh>
    <rPh sb="12" eb="13">
      <t>ムカ</t>
    </rPh>
    <phoneticPr fontId="1"/>
  </si>
  <si>
    <t>水</t>
    <rPh sb="0" eb="1">
      <t>スイ</t>
    </rPh>
    <phoneticPr fontId="1"/>
  </si>
  <si>
    <t>AM施設作業、16時順子と孫4名迎える。夕方参酔会</t>
    <rPh sb="2" eb="4">
      <t>シセツ</t>
    </rPh>
    <rPh sb="4" eb="6">
      <t>サギョウ</t>
    </rPh>
    <rPh sb="9" eb="12">
      <t>ジジュンコ</t>
    </rPh>
    <rPh sb="13" eb="14">
      <t>マゴ</t>
    </rPh>
    <rPh sb="15" eb="16">
      <t>メイ</t>
    </rPh>
    <rPh sb="16" eb="17">
      <t>ムカ</t>
    </rPh>
    <rPh sb="20" eb="22">
      <t>ユウガタ</t>
    </rPh>
    <rPh sb="22" eb="25">
      <t>サンスイカイ</t>
    </rPh>
    <phoneticPr fontId="1"/>
  </si>
  <si>
    <t>木</t>
    <rPh sb="0" eb="1">
      <t>モク</t>
    </rPh>
    <phoneticPr fontId="1"/>
  </si>
  <si>
    <t>金</t>
    <rPh sb="0" eb="1">
      <t>キン</t>
    </rPh>
    <phoneticPr fontId="1"/>
  </si>
  <si>
    <t>佳凛オネショ、朝グヅツく8時30分保育所へ送る。旧正12時1000年古酒仕込み式参加</t>
    <rPh sb="0" eb="2">
      <t>カリン</t>
    </rPh>
    <rPh sb="7" eb="8">
      <t>アサ</t>
    </rPh>
    <rPh sb="13" eb="14">
      <t>ジ</t>
    </rPh>
    <rPh sb="16" eb="17">
      <t>フン</t>
    </rPh>
    <rPh sb="17" eb="20">
      <t>ホイクショ</t>
    </rPh>
    <rPh sb="21" eb="22">
      <t>オク</t>
    </rPh>
    <rPh sb="24" eb="25">
      <t>キュウ</t>
    </rPh>
    <rPh sb="25" eb="26">
      <t>セイ</t>
    </rPh>
    <rPh sb="28" eb="29">
      <t>ジ</t>
    </rPh>
    <rPh sb="33" eb="34">
      <t>ネン</t>
    </rPh>
    <rPh sb="34" eb="36">
      <t>コシュ</t>
    </rPh>
    <rPh sb="36" eb="38">
      <t>ジコ</t>
    </rPh>
    <rPh sb="39" eb="40">
      <t>シキ</t>
    </rPh>
    <rPh sb="40" eb="42">
      <t>サンカ</t>
    </rPh>
    <phoneticPr fontId="1"/>
  </si>
  <si>
    <t>8時30分佳凛送る今日から豊見城へ帰る、順子も泊り。AM施設作業、夕方遊友会、</t>
    <rPh sb="1" eb="2">
      <t>ジ</t>
    </rPh>
    <rPh sb="4" eb="5">
      <t>フン</t>
    </rPh>
    <rPh sb="5" eb="7">
      <t>カリン</t>
    </rPh>
    <rPh sb="7" eb="8">
      <t>オク</t>
    </rPh>
    <rPh sb="9" eb="11">
      <t>キョウ</t>
    </rPh>
    <rPh sb="13" eb="16">
      <t>トミシロ</t>
    </rPh>
    <rPh sb="17" eb="18">
      <t>カエ</t>
    </rPh>
    <rPh sb="20" eb="22">
      <t>ジュンコ</t>
    </rPh>
    <rPh sb="23" eb="24">
      <t>トマ</t>
    </rPh>
    <rPh sb="28" eb="30">
      <t>シセツ</t>
    </rPh>
    <rPh sb="30" eb="32">
      <t>サギョウ</t>
    </rPh>
    <rPh sb="33" eb="35">
      <t>ユウガタ</t>
    </rPh>
    <rPh sb="35" eb="38">
      <t>ユウユウカイ</t>
    </rPh>
    <phoneticPr fontId="1"/>
  </si>
  <si>
    <t>土</t>
    <rPh sb="0" eb="1">
      <t>ド</t>
    </rPh>
    <phoneticPr fontId="1"/>
  </si>
  <si>
    <t>11時与那覇さんと辺野古基地反対運動へ参加、帰りに石川で食事、帰宅後晩酌</t>
    <rPh sb="2" eb="3">
      <t>ジ</t>
    </rPh>
    <rPh sb="3" eb="6">
      <t>ヨナハ</t>
    </rPh>
    <rPh sb="9" eb="18">
      <t>ヘノコキチハンタイウンドウ</t>
    </rPh>
    <rPh sb="19" eb="21">
      <t>サンカ</t>
    </rPh>
    <rPh sb="22" eb="23">
      <t>カエ</t>
    </rPh>
    <rPh sb="25" eb="27">
      <t>イシカワ</t>
    </rPh>
    <rPh sb="28" eb="30">
      <t>ショクジ</t>
    </rPh>
    <rPh sb="31" eb="34">
      <t>キタクゴ</t>
    </rPh>
    <rPh sb="34" eb="36">
      <t>バンシャク</t>
    </rPh>
    <phoneticPr fontId="1"/>
  </si>
  <si>
    <t>月</t>
    <rPh sb="0" eb="1">
      <t>ゲツ</t>
    </rPh>
    <phoneticPr fontId="1"/>
  </si>
  <si>
    <t>辺野古</t>
    <rPh sb="0" eb="3">
      <t>ヘノコ</t>
    </rPh>
    <phoneticPr fontId="1"/>
  </si>
  <si>
    <t>2月トイレ換気扇交換・5000</t>
    <rPh sb="1" eb="2">
      <t>ガツ</t>
    </rPh>
    <rPh sb="5" eb="8">
      <t>カンキセン</t>
    </rPh>
    <rPh sb="8" eb="10">
      <t>コウカン</t>
    </rPh>
    <phoneticPr fontId="1"/>
  </si>
  <si>
    <r>
      <t>雨、</t>
    </r>
    <r>
      <rPr>
        <sz val="11"/>
        <color rgb="FFFF0000"/>
        <rFont val="ＭＳ Ｐゴシック"/>
        <family val="3"/>
        <charset val="128"/>
      </rPr>
      <t>AM換気扇取付。</t>
    </r>
    <r>
      <rPr>
        <sz val="11"/>
        <rFont val="ＭＳ Ｐゴシック"/>
        <family val="3"/>
        <charset val="128"/>
      </rPr>
      <t>夕方快喜、なずな、遊びに来る</t>
    </r>
    <rPh sb="0" eb="1">
      <t>アメ</t>
    </rPh>
    <rPh sb="4" eb="7">
      <t>カンキセン</t>
    </rPh>
    <rPh sb="7" eb="9">
      <t>トリツケ</t>
    </rPh>
    <rPh sb="10" eb="12">
      <t>ユウガタ</t>
    </rPh>
    <rPh sb="12" eb="14">
      <t>カイキ</t>
    </rPh>
    <rPh sb="19" eb="20">
      <t>アソ</t>
    </rPh>
    <rPh sb="22" eb="23">
      <t>ク</t>
    </rPh>
    <phoneticPr fontId="1"/>
  </si>
  <si>
    <t>火</t>
    <rPh sb="0" eb="1">
      <t>カ</t>
    </rPh>
    <phoneticPr fontId="1"/>
  </si>
  <si>
    <t>くじ</t>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</si>
  <si>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</si>
  <si>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</si>
  <si>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</si>
  <si>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</si>
  <si>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</si>
  <si>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AM施設作業、山へキビ植える</t>
    <rPh sb="2" eb="4">
      <t>シセツ</t>
    </rPh>
    <rPh sb="4" eb="6">
      <t>サギョウ</t>
    </rPh>
    <rPh sb="7" eb="8">
      <t>ヤマ</t>
    </rPh>
    <rPh sb="11" eb="12">
      <t>ウ</t>
    </rPh>
    <phoneticPr fontId="1"/>
  </si>
  <si>
    <t>志乃、敦惺連れ佳凛の遊戯会観て帰りに食事をして佳凛の家へ</t>
    <rPh sb="0" eb="2">
      <t>シノ</t>
    </rPh>
    <rPh sb="3" eb="6">
      <t>タイセイツ</t>
    </rPh>
    <rPh sb="7" eb="9">
      <t>カリン</t>
    </rPh>
    <rPh sb="10" eb="13">
      <t>ユウギカイ</t>
    </rPh>
    <rPh sb="13" eb="14">
      <t>ミ</t>
    </rPh>
    <rPh sb="15" eb="16">
      <t>カエ</t>
    </rPh>
    <rPh sb="18" eb="20">
      <t>ショクジ</t>
    </rPh>
    <rPh sb="23" eb="25">
      <t>カリン</t>
    </rPh>
    <rPh sb="26" eb="27">
      <t>ウチ</t>
    </rPh>
    <phoneticPr fontId="1"/>
  </si>
  <si>
    <t>AM施設作業、ミニトマト固定。夕方孫3名迎える、順子今日は俊秀家ヘ泊り</t>
    <rPh sb="2" eb="4">
      <t>シセツ</t>
    </rPh>
    <rPh sb="4" eb="6">
      <t>サギョウ</t>
    </rPh>
    <rPh sb="12" eb="14">
      <t>コテイ</t>
    </rPh>
    <rPh sb="15" eb="17">
      <t>ユウガタ</t>
    </rPh>
    <rPh sb="17" eb="18">
      <t>マゴ</t>
    </rPh>
    <rPh sb="19" eb="20">
      <t>メイ</t>
    </rPh>
    <rPh sb="20" eb="21">
      <t>ムカ</t>
    </rPh>
    <rPh sb="24" eb="26">
      <t>ジュンコ</t>
    </rPh>
    <rPh sb="26" eb="28">
      <t>キョウ</t>
    </rPh>
    <rPh sb="29" eb="32">
      <t>トシヒデケ</t>
    </rPh>
    <rPh sb="33" eb="34">
      <t>トマ</t>
    </rPh>
    <phoneticPr fontId="1"/>
  </si>
  <si>
    <t>AM施設作業水かけ、夕方孫3名迎える</t>
    <rPh sb="2" eb="4">
      <t>シセツ</t>
    </rPh>
    <rPh sb="4" eb="6">
      <t>サギョウ</t>
    </rPh>
    <rPh sb="6" eb="7">
      <t>ミズ</t>
    </rPh>
    <rPh sb="10" eb="12">
      <t>ユウガタ</t>
    </rPh>
    <rPh sb="12" eb="13">
      <t>マゴ</t>
    </rPh>
    <rPh sb="14" eb="15">
      <t>メイ</t>
    </rPh>
    <rPh sb="15" eb="16">
      <t>ムカ</t>
    </rPh>
    <phoneticPr fontId="1"/>
  </si>
  <si>
    <t>栄町・同好会会費</t>
    <rPh sb="0" eb="2">
      <t>サカエマチ</t>
    </rPh>
    <rPh sb="3" eb="6">
      <t>ドウコウカイ</t>
    </rPh>
    <rPh sb="6" eb="8">
      <t>カイヒ</t>
    </rPh>
    <phoneticPr fontId="1"/>
  </si>
  <si>
    <t>雨、施設巡回サトウキビ伐採。夕方栄町グラルへ与那覇、新章、知念</t>
    <rPh sb="0" eb="1">
      <t>アメ</t>
    </rPh>
    <rPh sb="2" eb="6">
      <t>シセツジュンカイ</t>
    </rPh>
    <rPh sb="11" eb="13">
      <t>バッサイ</t>
    </rPh>
    <rPh sb="14" eb="16">
      <t>ユウガタ</t>
    </rPh>
    <rPh sb="16" eb="18">
      <t>サカエマチ</t>
    </rPh>
    <rPh sb="22" eb="25">
      <t>ヨナハ</t>
    </rPh>
    <rPh sb="26" eb="28">
      <t>シンショウ</t>
    </rPh>
    <rPh sb="29" eb="31">
      <t>チネン</t>
    </rPh>
    <phoneticPr fontId="1"/>
  </si>
  <si>
    <t>2月</t>
    <rPh sb="1" eb="2">
      <t>ガツ</t>
    </rPh>
    <phoneticPr fontId="1"/>
  </si>
  <si>
    <t>計</t>
    <rPh sb="0" eb="1">
      <t>ケイ</t>
    </rPh>
    <phoneticPr fontId="1"/>
  </si>
  <si>
    <t>雨、快喜運動会延期。ニュウマンにて買い物、今日から三線練習開始</t>
    <rPh sb="0" eb="1">
      <t>アメ</t>
    </rPh>
    <rPh sb="2" eb="4">
      <t>カイキ</t>
    </rPh>
    <rPh sb="4" eb="7">
      <t>ウンドウカイ</t>
    </rPh>
    <rPh sb="7" eb="9">
      <t>エンキ</t>
    </rPh>
    <rPh sb="17" eb="18">
      <t>カ</t>
    </rPh>
    <rPh sb="19" eb="20">
      <t>モノ</t>
    </rPh>
    <rPh sb="21" eb="23">
      <t>キョウ</t>
    </rPh>
    <rPh sb="25" eb="27">
      <t>サンシン</t>
    </rPh>
    <rPh sb="27" eb="29">
      <t>レンシュウ</t>
    </rPh>
    <rPh sb="29" eb="31">
      <t>カイシ</t>
    </rPh>
    <phoneticPr fontId="1"/>
  </si>
  <si>
    <t>俊秀佳凛連れてくる、智紀家も遊び帰りに寄る</t>
    <rPh sb="0" eb="2">
      <t>トシヒデ</t>
    </rPh>
    <rPh sb="2" eb="5">
      <t>カリンツ</t>
    </rPh>
    <rPh sb="10" eb="13">
      <t>トモノリケ</t>
    </rPh>
    <rPh sb="14" eb="15">
      <t>アソ</t>
    </rPh>
    <rPh sb="16" eb="17">
      <t>カエ</t>
    </rPh>
    <rPh sb="19" eb="20">
      <t>ヨ</t>
    </rPh>
    <phoneticPr fontId="1"/>
  </si>
  <si>
    <t>月</t>
    <rPh sb="0" eb="1">
      <t>ゲツ</t>
    </rPh>
    <phoneticPr fontId="1"/>
  </si>
  <si>
    <t>AM施設作業、みかん木・芋植える。PM自宅でトーモロコシ・パパイヤ植え換える</t>
    <rPh sb="2" eb="4">
      <t>シセツ</t>
    </rPh>
    <rPh sb="4" eb="6">
      <t>サギョウ</t>
    </rPh>
    <rPh sb="10" eb="11">
      <t>モク</t>
    </rPh>
    <rPh sb="12" eb="13">
      <t>イモ</t>
    </rPh>
    <rPh sb="13" eb="14">
      <t>ウ</t>
    </rPh>
    <rPh sb="19" eb="21">
      <t>ジタク</t>
    </rPh>
    <rPh sb="33" eb="34">
      <t>ウ</t>
    </rPh>
    <rPh sb="35" eb="36">
      <t>カ</t>
    </rPh>
    <phoneticPr fontId="1"/>
  </si>
  <si>
    <t>夕方孫3名迎える</t>
    <rPh sb="0" eb="2">
      <t>ユウガタ</t>
    </rPh>
    <rPh sb="2" eb="3">
      <t>マゴ</t>
    </rPh>
    <rPh sb="4" eb="5">
      <t>メイ</t>
    </rPh>
    <rPh sb="5" eb="6">
      <t>ムカ</t>
    </rPh>
    <phoneticPr fontId="1"/>
  </si>
  <si>
    <t>堆肥・土</t>
    <rPh sb="0" eb="2">
      <t>タイヒ</t>
    </rPh>
    <rPh sb="3" eb="4">
      <t>ツチ</t>
    </rPh>
    <phoneticPr fontId="1"/>
  </si>
  <si>
    <t>散髪</t>
    <rPh sb="0" eb="2">
      <t>サンパツ</t>
    </rPh>
    <phoneticPr fontId="1"/>
  </si>
  <si>
    <t>佐和田見舞金</t>
    <rPh sb="0" eb="3">
      <t>サワダ</t>
    </rPh>
    <rPh sb="3" eb="6">
      <t>ミマイキン</t>
    </rPh>
    <phoneticPr fontId="1"/>
  </si>
  <si>
    <t>順子と折半</t>
    <rPh sb="0" eb="2">
      <t>ジュンコ</t>
    </rPh>
    <rPh sb="3" eb="5">
      <t>セッパン</t>
    </rPh>
    <phoneticPr fontId="1"/>
  </si>
  <si>
    <t>作業休む、AM散髪。夕方孫3名迎える、なずな独り立ちが少し長くなっている</t>
    <rPh sb="0" eb="3">
      <t>サギョウヤス</t>
    </rPh>
    <rPh sb="7" eb="9">
      <t>サンパツ</t>
    </rPh>
    <rPh sb="10" eb="12">
      <t>ユウガタ</t>
    </rPh>
    <rPh sb="12" eb="13">
      <t>マゴ</t>
    </rPh>
    <rPh sb="14" eb="15">
      <t>メイ</t>
    </rPh>
    <rPh sb="15" eb="16">
      <t>ムカ</t>
    </rPh>
    <rPh sb="22" eb="23">
      <t>ヒト</t>
    </rPh>
    <rPh sb="24" eb="25">
      <t>ダ</t>
    </rPh>
    <rPh sb="27" eb="28">
      <t>スコ</t>
    </rPh>
    <rPh sb="29" eb="30">
      <t>ナガ</t>
    </rPh>
    <phoneticPr fontId="1"/>
  </si>
  <si>
    <t>くじ</t>
    <phoneticPr fontId="1"/>
  </si>
  <si>
    <t>碧凛祝い</t>
    <rPh sb="0" eb="2">
      <t>マリン</t>
    </rPh>
    <rPh sb="2" eb="3">
      <t>イワ</t>
    </rPh>
    <phoneticPr fontId="1"/>
  </si>
  <si>
    <t>水</t>
    <rPh sb="0" eb="1">
      <t>スイ</t>
    </rPh>
    <phoneticPr fontId="1"/>
  </si>
  <si>
    <t>順子と折半</t>
    <rPh sb="0" eb="2">
      <t>ジュンコ</t>
    </rPh>
    <rPh sb="3" eb="5">
      <t>セッパン</t>
    </rPh>
    <phoneticPr fontId="1"/>
  </si>
  <si>
    <t>天気悪く作業休む今日は孫迎えも休み、敦惺だけ1時間預かる独りだとおとなしい</t>
    <rPh sb="0" eb="3">
      <t>テンキワル</t>
    </rPh>
    <rPh sb="4" eb="7">
      <t>サギョウヤス</t>
    </rPh>
    <rPh sb="8" eb="10">
      <t>キョウ</t>
    </rPh>
    <rPh sb="11" eb="13">
      <t>マゴムカ</t>
    </rPh>
    <rPh sb="15" eb="16">
      <t>ヤス</t>
    </rPh>
    <rPh sb="18" eb="20">
      <t>タイセイ</t>
    </rPh>
    <rPh sb="23" eb="25">
      <t>ジカン</t>
    </rPh>
    <rPh sb="25" eb="26">
      <t>アズ</t>
    </rPh>
    <rPh sb="28" eb="29">
      <t>ヒト</t>
    </rPh>
    <phoneticPr fontId="1"/>
  </si>
  <si>
    <t>AMまだ土が湿っているため溝の掃除だけで終わる16時順子と孫3名迎える予定</t>
    <rPh sb="4" eb="5">
      <t>ツチ</t>
    </rPh>
    <rPh sb="6" eb="7">
      <t>シメ</t>
    </rPh>
    <rPh sb="13" eb="14">
      <t>ミゾ</t>
    </rPh>
    <rPh sb="15" eb="17">
      <t>ソウジ</t>
    </rPh>
    <rPh sb="20" eb="21">
      <t>オ</t>
    </rPh>
    <rPh sb="25" eb="28">
      <t>ジジュンコ</t>
    </rPh>
    <rPh sb="29" eb="30">
      <t>マゴ</t>
    </rPh>
    <rPh sb="31" eb="32">
      <t>メイ</t>
    </rPh>
    <rPh sb="32" eb="33">
      <t>ムカ</t>
    </rPh>
    <rPh sb="35" eb="37">
      <t>ヨテイ</t>
    </rPh>
    <phoneticPr fontId="1"/>
  </si>
  <si>
    <t>旧16日</t>
    <rPh sb="0" eb="1">
      <t>キュウ</t>
    </rPh>
    <rPh sb="3" eb="4">
      <t>ニチ</t>
    </rPh>
    <phoneticPr fontId="1"/>
  </si>
  <si>
    <t>香典・糸数</t>
    <rPh sb="0" eb="2">
      <t>コウデン</t>
    </rPh>
    <rPh sb="3" eb="5">
      <t>イトカズ</t>
    </rPh>
    <phoneticPr fontId="1"/>
  </si>
  <si>
    <t>糸数</t>
    <rPh sb="0" eb="2">
      <t>イトカズ</t>
    </rPh>
    <phoneticPr fontId="1"/>
  </si>
  <si>
    <t>金</t>
    <rPh sb="0" eb="1">
      <t>キン</t>
    </rPh>
    <phoneticPr fontId="1"/>
  </si>
  <si>
    <t>雨作業休む、今日は旧16日順子糸数家へ。孫3名順子と志乃が迎え</t>
    <rPh sb="0" eb="1">
      <t>アメ</t>
    </rPh>
    <rPh sb="1" eb="4">
      <t>サギョウヤス</t>
    </rPh>
    <rPh sb="6" eb="8">
      <t>キョウ</t>
    </rPh>
    <rPh sb="9" eb="10">
      <t>キュウ</t>
    </rPh>
    <rPh sb="12" eb="13">
      <t>ニチ</t>
    </rPh>
    <rPh sb="13" eb="15">
      <t>ジュンコ</t>
    </rPh>
    <rPh sb="15" eb="18">
      <t>イトカズケ</t>
    </rPh>
    <rPh sb="20" eb="21">
      <t>マゴ</t>
    </rPh>
    <rPh sb="22" eb="23">
      <t>メイ</t>
    </rPh>
    <rPh sb="23" eb="25">
      <t>ジュンコ</t>
    </rPh>
    <rPh sb="26" eb="28">
      <t>シノ</t>
    </rPh>
    <rPh sb="29" eb="30">
      <t>ムカ</t>
    </rPh>
    <phoneticPr fontId="1"/>
  </si>
  <si>
    <t>土</t>
    <rPh sb="0" eb="1">
      <t>ド</t>
    </rPh>
    <phoneticPr fontId="1"/>
  </si>
  <si>
    <t>敦惺休み朝から預かる11時頃公園へ1時間ほど散歩、16時順子と快喜お迎え</t>
    <rPh sb="0" eb="2">
      <t>タイセイ</t>
    </rPh>
    <rPh sb="2" eb="3">
      <t>ヤス</t>
    </rPh>
    <rPh sb="4" eb="5">
      <t>アサ</t>
    </rPh>
    <rPh sb="7" eb="8">
      <t>アズ</t>
    </rPh>
    <rPh sb="12" eb="14">
      <t>ジコロ</t>
    </rPh>
    <rPh sb="14" eb="16">
      <t>コウエン</t>
    </rPh>
    <rPh sb="18" eb="20">
      <t>ジカン</t>
    </rPh>
    <rPh sb="22" eb="24">
      <t>サンポ</t>
    </rPh>
    <rPh sb="27" eb="28">
      <t>ジ</t>
    </rPh>
    <rPh sb="28" eb="30">
      <t>ジュンコ</t>
    </rPh>
    <rPh sb="31" eb="33">
      <t>カイキ</t>
    </rPh>
    <rPh sb="34" eb="35">
      <t>ムカ</t>
    </rPh>
    <phoneticPr fontId="1"/>
  </si>
  <si>
    <t>夕方ドリンカー模合</t>
    <rPh sb="0" eb="2">
      <t>ユウガタ</t>
    </rPh>
    <rPh sb="7" eb="9">
      <t>モアイ</t>
    </rPh>
    <phoneticPr fontId="1"/>
  </si>
  <si>
    <t>日</t>
    <rPh sb="0" eb="1">
      <t>ニチ</t>
    </rPh>
    <phoneticPr fontId="1"/>
  </si>
  <si>
    <t>快喜、運動会だけど、与那覇さんとダイキンオーキッド見に行く夕方は栄町へ</t>
    <rPh sb="0" eb="2">
      <t>カイキ</t>
    </rPh>
    <rPh sb="3" eb="6">
      <t>ウンドウカイ</t>
    </rPh>
    <rPh sb="10" eb="13">
      <t>ヨナハ</t>
    </rPh>
    <rPh sb="25" eb="26">
      <t>ミ</t>
    </rPh>
    <rPh sb="27" eb="28">
      <t>イ</t>
    </rPh>
    <rPh sb="29" eb="31">
      <t>ユウガタ</t>
    </rPh>
    <rPh sb="32" eb="34">
      <t>サカエマチ</t>
    </rPh>
    <phoneticPr fontId="1"/>
  </si>
  <si>
    <t>栄町</t>
    <rPh sb="0" eb="2">
      <t>サカエマチ</t>
    </rPh>
    <phoneticPr fontId="1"/>
  </si>
  <si>
    <t>月</t>
    <rPh sb="0" eb="1">
      <t>ゲツ</t>
    </rPh>
    <phoneticPr fontId="1"/>
  </si>
  <si>
    <t>雨作業休む。自宅清掃、ゴーヤー植え付ける</t>
    <rPh sb="0" eb="1">
      <t>アメ</t>
    </rPh>
    <rPh sb="1" eb="4">
      <t>サギョウヤス</t>
    </rPh>
    <rPh sb="6" eb="8">
      <t>ジタク</t>
    </rPh>
    <rPh sb="8" eb="10">
      <t>セイソウ</t>
    </rPh>
    <rPh sb="15" eb="16">
      <t>ウ</t>
    </rPh>
    <rPh sb="17" eb="18">
      <t>ツ</t>
    </rPh>
    <phoneticPr fontId="1"/>
  </si>
  <si>
    <t>火</t>
    <rPh sb="0" eb="1">
      <t>カ</t>
    </rPh>
    <phoneticPr fontId="1"/>
  </si>
  <si>
    <t>くじ</t>
    <phoneticPr fontId="1"/>
  </si>
  <si>
    <t>施設大根１０個ぐらい厨房へ、天気悪くすぐ帰る。夕方は栄町へ与那覇、新章、博</t>
    <rPh sb="0" eb="2">
      <t>シセツ</t>
    </rPh>
    <rPh sb="2" eb="4">
      <t>ダイコン</t>
    </rPh>
    <rPh sb="6" eb="7">
      <t>コ</t>
    </rPh>
    <rPh sb="10" eb="12">
      <t>チュウボウ</t>
    </rPh>
    <rPh sb="14" eb="17">
      <t>テンキワル</t>
    </rPh>
    <rPh sb="20" eb="21">
      <t>カエ</t>
    </rPh>
    <rPh sb="23" eb="25">
      <t>ユウガタ</t>
    </rPh>
    <rPh sb="26" eb="28">
      <t>サカエマチ</t>
    </rPh>
    <rPh sb="29" eb="32">
      <t>ヨナハ</t>
    </rPh>
    <rPh sb="33" eb="35">
      <t>シンショウ</t>
    </rPh>
    <rPh sb="36" eb="37">
      <t>ヒロシ</t>
    </rPh>
    <phoneticPr fontId="1"/>
  </si>
  <si>
    <t>栄町</t>
    <rPh sb="0" eb="2">
      <t>サカエマチ</t>
    </rPh>
    <phoneticPr fontId="1"/>
  </si>
  <si>
    <t>流生・薬</t>
    <rPh sb="0" eb="2">
      <t>リュウセイ</t>
    </rPh>
    <rPh sb="3" eb="4">
      <t>クスリ</t>
    </rPh>
    <phoneticPr fontId="1"/>
  </si>
  <si>
    <t>水</t>
    <rPh sb="0" eb="1">
      <t>スイ</t>
    </rPh>
    <phoneticPr fontId="1"/>
  </si>
  <si>
    <t>順子、俊秀家へお泊まり</t>
    <rPh sb="0" eb="2">
      <t>ジュンコ</t>
    </rPh>
    <rPh sb="3" eb="6">
      <t>トシヒデケ</t>
    </rPh>
    <rPh sb="8" eb="9">
      <t>ト</t>
    </rPh>
    <phoneticPr fontId="1"/>
  </si>
  <si>
    <t>今日は順子が敦惺だけ迎える</t>
    <rPh sb="0" eb="2">
      <t>キョウ</t>
    </rPh>
    <rPh sb="3" eb="5">
      <t>ジュンコ</t>
    </rPh>
    <rPh sb="6" eb="8">
      <t>タイセイ</t>
    </rPh>
    <rPh sb="10" eb="11">
      <t>ムカ</t>
    </rPh>
    <phoneticPr fontId="1"/>
  </si>
  <si>
    <t>木</t>
    <rPh sb="0" eb="1">
      <t>モク</t>
    </rPh>
    <phoneticPr fontId="1"/>
  </si>
  <si>
    <t>金</t>
    <rPh sb="0" eb="1">
      <t>キン</t>
    </rPh>
    <phoneticPr fontId="1"/>
  </si>
  <si>
    <t>AM施設作業、今日は順子と志乃が孫3名迎える、ついでにホワイトデー買い物</t>
    <rPh sb="2" eb="4">
      <t>シセツ</t>
    </rPh>
    <rPh sb="4" eb="6">
      <t>サギョウ</t>
    </rPh>
    <rPh sb="7" eb="9">
      <t>キョウ</t>
    </rPh>
    <rPh sb="10" eb="12">
      <t>ジュンコ</t>
    </rPh>
    <rPh sb="13" eb="15">
      <t>シノ</t>
    </rPh>
    <rPh sb="16" eb="17">
      <t>マゴ</t>
    </rPh>
    <rPh sb="18" eb="19">
      <t>メイ</t>
    </rPh>
    <rPh sb="19" eb="20">
      <t>ムカ</t>
    </rPh>
    <rPh sb="33" eb="34">
      <t>カ</t>
    </rPh>
    <rPh sb="35" eb="36">
      <t>モノ</t>
    </rPh>
    <phoneticPr fontId="1"/>
  </si>
  <si>
    <t>今年より1月から12月までの計とする</t>
    <rPh sb="0" eb="2">
      <t>コトシ</t>
    </rPh>
    <rPh sb="5" eb="6">
      <t>ガツ</t>
    </rPh>
    <rPh sb="10" eb="11">
      <t>ガツ</t>
    </rPh>
    <rPh sb="14" eb="15">
      <t>ケイ</t>
    </rPh>
    <phoneticPr fontId="1"/>
  </si>
  <si>
    <t>2月13日俊秀家次女碧凛誕生</t>
    <rPh sb="1" eb="2">
      <t>ガツ</t>
    </rPh>
    <rPh sb="4" eb="5">
      <t>ニチ</t>
    </rPh>
    <rPh sb="5" eb="8">
      <t>トシヒデケ</t>
    </rPh>
    <rPh sb="8" eb="10">
      <t>ジジョ</t>
    </rPh>
    <rPh sb="10" eb="12">
      <t>マリン</t>
    </rPh>
    <rPh sb="12" eb="14">
      <t>タンジョウ</t>
    </rPh>
    <phoneticPr fontId="1"/>
  </si>
  <si>
    <t>2月・腕時計購入・9800順子プレゼント</t>
    <rPh sb="1" eb="2">
      <t>ガツ</t>
    </rPh>
    <rPh sb="3" eb="6">
      <t>ウデトケイ</t>
    </rPh>
    <rPh sb="6" eb="8">
      <t>コウニュウ</t>
    </rPh>
    <rPh sb="13" eb="15">
      <t>ジュンコ</t>
    </rPh>
    <phoneticPr fontId="1"/>
  </si>
  <si>
    <t>2月・デジカメ購入・13300順子プレゼント</t>
    <rPh sb="1" eb="2">
      <t>ガツ</t>
    </rPh>
    <rPh sb="7" eb="9">
      <t>コウニュウ</t>
    </rPh>
    <rPh sb="15" eb="17">
      <t>ジュンコ</t>
    </rPh>
    <phoneticPr fontId="1"/>
  </si>
  <si>
    <r>
      <t>無事出産・名前は碧凛、</t>
    </r>
    <r>
      <rPr>
        <sz val="11"/>
        <rFont val="ＭＳ Ｐゴシック"/>
        <family val="3"/>
        <charset val="128"/>
      </rPr>
      <t>佳凛が名づけ。順子今日は佳凛、敦惺迎える</t>
    </r>
    <rPh sb="0" eb="2">
      <t>ブジ</t>
    </rPh>
    <rPh sb="2" eb="4">
      <t>シュッサン</t>
    </rPh>
    <rPh sb="5" eb="7">
      <t>ナマエ</t>
    </rPh>
    <rPh sb="8" eb="10">
      <t>マリン</t>
    </rPh>
    <rPh sb="11" eb="13">
      <t>カリン</t>
    </rPh>
    <rPh sb="14" eb="15">
      <t>ナ</t>
    </rPh>
    <rPh sb="18" eb="20">
      <t>ジュンコ</t>
    </rPh>
    <rPh sb="20" eb="22">
      <t>キョウ</t>
    </rPh>
    <rPh sb="23" eb="25">
      <t>カリン</t>
    </rPh>
    <rPh sb="26" eb="29">
      <t>タイセイムカ</t>
    </rPh>
    <phoneticPr fontId="1"/>
  </si>
  <si>
    <t>AM作業、夕方孫3名迎える、なずな一歩踏みだそうとする</t>
    <rPh sb="2" eb="4">
      <t>サギョウ</t>
    </rPh>
    <rPh sb="5" eb="7">
      <t>ユウガタ</t>
    </rPh>
    <rPh sb="7" eb="8">
      <t>マゴ</t>
    </rPh>
    <rPh sb="9" eb="10">
      <t>メイ</t>
    </rPh>
    <rPh sb="10" eb="11">
      <t>ムカ</t>
    </rPh>
    <rPh sb="17" eb="19">
      <t>イッポ</t>
    </rPh>
    <rPh sb="19" eb="20">
      <t>フ</t>
    </rPh>
    <phoneticPr fontId="1"/>
  </si>
  <si>
    <t>ホワイトデー</t>
    <phoneticPr fontId="1"/>
  </si>
  <si>
    <t>土</t>
    <rPh sb="0" eb="1">
      <t>ド</t>
    </rPh>
    <phoneticPr fontId="1"/>
  </si>
  <si>
    <t>敦惺休み、快喜卒園式で10時には迎える。15時順子と孫2名市内ドライブ</t>
    <rPh sb="0" eb="2">
      <t>タイセイ</t>
    </rPh>
    <rPh sb="2" eb="3">
      <t>ヤス</t>
    </rPh>
    <rPh sb="5" eb="7">
      <t>カイキ</t>
    </rPh>
    <rPh sb="7" eb="10">
      <t>ソツエンシキ</t>
    </rPh>
    <rPh sb="13" eb="14">
      <t>ジ</t>
    </rPh>
    <rPh sb="16" eb="17">
      <t>ムカ</t>
    </rPh>
    <rPh sb="22" eb="23">
      <t>ジ</t>
    </rPh>
    <rPh sb="23" eb="25">
      <t>ジュンコ</t>
    </rPh>
    <rPh sb="26" eb="27">
      <t>マゴ</t>
    </rPh>
    <rPh sb="28" eb="29">
      <t>メイ</t>
    </rPh>
    <rPh sb="29" eb="31">
      <t>シナイ</t>
    </rPh>
    <phoneticPr fontId="1"/>
  </si>
  <si>
    <t>快喜、お泊まり</t>
    <rPh sb="0" eb="2">
      <t>カイキ</t>
    </rPh>
    <rPh sb="4" eb="5">
      <t>ト</t>
    </rPh>
    <phoneticPr fontId="1"/>
  </si>
  <si>
    <t>日</t>
    <rPh sb="0" eb="1">
      <t>ニチ</t>
    </rPh>
    <phoneticPr fontId="1"/>
  </si>
  <si>
    <t>快喜7時30には起きている、8時2階へ上がるPM志乃家とポップサーカス見に行く</t>
    <rPh sb="0" eb="2">
      <t>カイキ</t>
    </rPh>
    <rPh sb="3" eb="4">
      <t>ジ</t>
    </rPh>
    <rPh sb="8" eb="9">
      <t>オ</t>
    </rPh>
    <rPh sb="15" eb="16">
      <t>ジ</t>
    </rPh>
    <rPh sb="17" eb="18">
      <t>カイ</t>
    </rPh>
    <rPh sb="19" eb="20">
      <t>ア</t>
    </rPh>
    <rPh sb="24" eb="26">
      <t>シノ</t>
    </rPh>
    <rPh sb="26" eb="27">
      <t>ケ</t>
    </rPh>
    <rPh sb="35" eb="36">
      <t>ミ</t>
    </rPh>
    <rPh sb="37" eb="38">
      <t>イ</t>
    </rPh>
    <phoneticPr fontId="1"/>
  </si>
  <si>
    <t>私は夕方うりずん野坂さん来沖、新章、与那覇、知念</t>
    <rPh sb="0" eb="1">
      <t>ワタシ</t>
    </rPh>
    <rPh sb="2" eb="4">
      <t>ユウガタ</t>
    </rPh>
    <rPh sb="8" eb="10">
      <t>ノサカ</t>
    </rPh>
    <rPh sb="12" eb="14">
      <t>ライオキ</t>
    </rPh>
    <rPh sb="15" eb="17">
      <t>シンショウ</t>
    </rPh>
    <rPh sb="18" eb="21">
      <t>ヨナハ</t>
    </rPh>
    <rPh sb="22" eb="24">
      <t>チネン</t>
    </rPh>
    <phoneticPr fontId="1"/>
  </si>
  <si>
    <t>月</t>
    <rPh sb="0" eb="1">
      <t>ゲツ</t>
    </rPh>
    <phoneticPr fontId="1"/>
  </si>
  <si>
    <t>AM施設作業、午後労金へ書類受け取り（抵当権抹消）17時新章家へ野坂さん接待</t>
    <rPh sb="2" eb="4">
      <t>シセツ</t>
    </rPh>
    <rPh sb="4" eb="6">
      <t>サギョウ</t>
    </rPh>
    <rPh sb="7" eb="9">
      <t>ゴゴ</t>
    </rPh>
    <rPh sb="9" eb="11">
      <t>ロウキン</t>
    </rPh>
    <rPh sb="12" eb="15">
      <t>ショルイウ</t>
    </rPh>
    <rPh sb="16" eb="17">
      <t>ト</t>
    </rPh>
    <rPh sb="19" eb="24">
      <t>テイトウケンマッショウ</t>
    </rPh>
    <rPh sb="27" eb="28">
      <t>ジ</t>
    </rPh>
    <rPh sb="28" eb="30">
      <t>シンショウ</t>
    </rPh>
    <rPh sb="30" eb="31">
      <t>ケ</t>
    </rPh>
    <rPh sb="32" eb="34">
      <t>ノサカ</t>
    </rPh>
    <rPh sb="36" eb="38">
      <t>セッタイ</t>
    </rPh>
    <phoneticPr fontId="1"/>
  </si>
  <si>
    <t>うりずん</t>
    <phoneticPr fontId="1"/>
  </si>
  <si>
    <t>模合</t>
    <rPh sb="0" eb="2">
      <t>モアイ</t>
    </rPh>
    <phoneticPr fontId="1"/>
  </si>
  <si>
    <t>火</t>
    <rPh sb="0" eb="1">
      <t>カ</t>
    </rPh>
    <phoneticPr fontId="1"/>
  </si>
  <si>
    <t>　</t>
    <phoneticPr fontId="1"/>
  </si>
  <si>
    <t>マグナで法務局へ抵当権抹消手続き。夕方孫3名迎える</t>
    <rPh sb="4" eb="7">
      <t>ホウムキョク</t>
    </rPh>
    <rPh sb="8" eb="13">
      <t>テイトウケンマッショウ</t>
    </rPh>
    <rPh sb="13" eb="15">
      <t>テツヅ</t>
    </rPh>
    <rPh sb="17" eb="19">
      <t>ユウガタ</t>
    </rPh>
    <rPh sb="19" eb="20">
      <t>マゴ</t>
    </rPh>
    <rPh sb="21" eb="22">
      <t>メイ</t>
    </rPh>
    <rPh sb="22" eb="23">
      <t>ムカ</t>
    </rPh>
    <phoneticPr fontId="1"/>
  </si>
  <si>
    <t>水</t>
    <rPh sb="0" eb="1">
      <t>スイ</t>
    </rPh>
    <phoneticPr fontId="1"/>
  </si>
  <si>
    <t>AM施設作業、さつま芋移植。夕方参酔会</t>
    <rPh sb="2" eb="4">
      <t>シセツ</t>
    </rPh>
    <rPh sb="4" eb="6">
      <t>サギョウ</t>
    </rPh>
    <rPh sb="10" eb="11">
      <t>イモ</t>
    </rPh>
    <rPh sb="11" eb="13">
      <t>イショク</t>
    </rPh>
    <rPh sb="14" eb="16">
      <t>ユウガタ</t>
    </rPh>
    <rPh sb="16" eb="19">
      <t>サンスイカイ</t>
    </rPh>
    <phoneticPr fontId="1"/>
  </si>
  <si>
    <t>3月・ウォシュレット交換・順子10000忍4000</t>
    <rPh sb="1" eb="2">
      <t>ガツ</t>
    </rPh>
    <rPh sb="10" eb="12">
      <t>コウカン</t>
    </rPh>
    <rPh sb="13" eb="15">
      <t>ジュンコ</t>
    </rPh>
    <rPh sb="20" eb="21">
      <t>シノブ</t>
    </rPh>
    <phoneticPr fontId="1"/>
  </si>
  <si>
    <t>木</t>
    <rPh sb="0" eb="1">
      <t>モク</t>
    </rPh>
    <phoneticPr fontId="1"/>
  </si>
  <si>
    <t>AM施設作業、16時30分孫3名迎える</t>
    <rPh sb="2" eb="4">
      <t>シセツ</t>
    </rPh>
    <rPh sb="4" eb="6">
      <t>サギョウ</t>
    </rPh>
    <rPh sb="9" eb="10">
      <t>ジ</t>
    </rPh>
    <rPh sb="12" eb="13">
      <t>フン</t>
    </rPh>
    <rPh sb="13" eb="14">
      <t>マゴ</t>
    </rPh>
    <rPh sb="15" eb="16">
      <t>メイ</t>
    </rPh>
    <rPh sb="16" eb="17">
      <t>ムカ</t>
    </rPh>
    <phoneticPr fontId="1"/>
  </si>
  <si>
    <t>金</t>
    <rPh sb="0" eb="1">
      <t>キン</t>
    </rPh>
    <phoneticPr fontId="1"/>
  </si>
  <si>
    <t>AM法務局へ書類届ける、プラスチックケース組み立て自宅掃除。夕方泡盛同好会</t>
    <rPh sb="2" eb="5">
      <t>ホウムキョク</t>
    </rPh>
    <rPh sb="6" eb="9">
      <t>ショルイトド</t>
    </rPh>
    <rPh sb="21" eb="22">
      <t>ク</t>
    </rPh>
    <rPh sb="23" eb="24">
      <t>タ</t>
    </rPh>
    <rPh sb="25" eb="29">
      <t>ジタクソウジ</t>
    </rPh>
    <rPh sb="30" eb="32">
      <t>ユウガタ</t>
    </rPh>
    <rPh sb="32" eb="37">
      <t>アワモリドウコウカイ</t>
    </rPh>
    <phoneticPr fontId="1"/>
  </si>
  <si>
    <t>うりずん</t>
    <phoneticPr fontId="1"/>
  </si>
  <si>
    <t>新章家</t>
    <rPh sb="0" eb="2">
      <t>シンショウ</t>
    </rPh>
    <rPh sb="2" eb="3">
      <t>ケ</t>
    </rPh>
    <phoneticPr fontId="1"/>
  </si>
  <si>
    <t>土</t>
    <rPh sb="0" eb="1">
      <t>ド</t>
    </rPh>
    <phoneticPr fontId="1"/>
  </si>
  <si>
    <t>朝から瀬だけ浜へ辺野古基地反対運動へ、与那覇、新章、呉屋とついでに汀間草取り</t>
    <rPh sb="0" eb="1">
      <t>アサ</t>
    </rPh>
    <rPh sb="3" eb="4">
      <t>セ</t>
    </rPh>
    <rPh sb="6" eb="7">
      <t>ハマ</t>
    </rPh>
    <rPh sb="8" eb="17">
      <t>ヘノコキチハンタイウンドウ</t>
    </rPh>
    <rPh sb="19" eb="22">
      <t>ヨナハ</t>
    </rPh>
    <rPh sb="23" eb="25">
      <t>シンショウ</t>
    </rPh>
    <rPh sb="26" eb="28">
      <t>ゴヤ</t>
    </rPh>
    <rPh sb="33" eb="35">
      <t>テイマ</t>
    </rPh>
    <rPh sb="35" eb="37">
      <t>クサト</t>
    </rPh>
    <phoneticPr fontId="1"/>
  </si>
  <si>
    <t>くじ・印紙代</t>
    <rPh sb="3" eb="6">
      <t>インシダイ</t>
    </rPh>
    <phoneticPr fontId="1"/>
  </si>
  <si>
    <t>修、直も来ている。ウォシュレット取り付けOK</t>
    <rPh sb="0" eb="1">
      <t>オサム</t>
    </rPh>
    <rPh sb="2" eb="3">
      <t>ナオシ</t>
    </rPh>
    <rPh sb="4" eb="5">
      <t>キ</t>
    </rPh>
    <rPh sb="16" eb="17">
      <t>ト</t>
    </rPh>
    <rPh sb="18" eb="19">
      <t>ツ</t>
    </rPh>
    <phoneticPr fontId="1"/>
  </si>
  <si>
    <t>瀬嵩</t>
    <rPh sb="0" eb="1">
      <t>セ</t>
    </rPh>
    <rPh sb="1" eb="2">
      <t>ダケ</t>
    </rPh>
    <phoneticPr fontId="1"/>
  </si>
  <si>
    <t>労金</t>
    <rPh sb="0" eb="2">
      <t>ロウキン</t>
    </rPh>
    <phoneticPr fontId="1"/>
  </si>
  <si>
    <t>労金の公庫返済終了</t>
    <rPh sb="0" eb="2">
      <t>ロウキン</t>
    </rPh>
    <rPh sb="3" eb="7">
      <t>コウコヘンサイ</t>
    </rPh>
    <rPh sb="7" eb="9">
      <t>シュウリョウ</t>
    </rPh>
    <phoneticPr fontId="1"/>
  </si>
  <si>
    <t>施設、ウォシュレット設置。夕方は遊友会、今日は佳凛、快喜お泊り</t>
    <rPh sb="0" eb="2">
      <t>シセツ</t>
    </rPh>
    <rPh sb="10" eb="12">
      <t>セッチ</t>
    </rPh>
    <rPh sb="13" eb="15">
      <t>ユウガタ</t>
    </rPh>
    <rPh sb="16" eb="19">
      <t>ユウユウカイ</t>
    </rPh>
    <rPh sb="20" eb="22">
      <t>キョウ</t>
    </rPh>
    <rPh sb="23" eb="25">
      <t>カリン</t>
    </rPh>
    <rPh sb="26" eb="28">
      <t>カイキ</t>
    </rPh>
    <rPh sb="29" eb="30">
      <t>トマ</t>
    </rPh>
    <phoneticPr fontId="1"/>
  </si>
  <si>
    <t>今日は宇良節子85歳の祝い、マリエールオークパインで2次会は宇良家で</t>
    <rPh sb="0" eb="2">
      <t>キョウ</t>
    </rPh>
    <rPh sb="3" eb="7">
      <t>ウラセツコ</t>
    </rPh>
    <rPh sb="9" eb="10">
      <t>サイ</t>
    </rPh>
    <rPh sb="11" eb="12">
      <t>イワ</t>
    </rPh>
    <rPh sb="27" eb="29">
      <t>ジカイ</t>
    </rPh>
    <rPh sb="30" eb="33">
      <t>ウラケ</t>
    </rPh>
    <phoneticPr fontId="1"/>
  </si>
  <si>
    <t>月</t>
    <rPh sb="0" eb="1">
      <t>ゲツ</t>
    </rPh>
    <phoneticPr fontId="1"/>
  </si>
  <si>
    <t>AM,施設草刈り。今日はぶぶかで直さんの73の内祝い</t>
    <rPh sb="3" eb="7">
      <t>シセツクサカ</t>
    </rPh>
    <rPh sb="9" eb="11">
      <t>キョウ</t>
    </rPh>
    <rPh sb="16" eb="17">
      <t>ナオ</t>
    </rPh>
    <rPh sb="23" eb="25">
      <t>ウチイワ</t>
    </rPh>
    <phoneticPr fontId="1"/>
  </si>
  <si>
    <t>火</t>
    <rPh sb="0" eb="1">
      <t>カ</t>
    </rPh>
    <phoneticPr fontId="1"/>
  </si>
  <si>
    <t>くじ</t>
    <phoneticPr fontId="1"/>
  </si>
  <si>
    <t>智のガソリン</t>
    <rPh sb="0" eb="1">
      <t>トモ</t>
    </rPh>
    <phoneticPr fontId="1"/>
  </si>
  <si>
    <t>AM,施設草刈り、アセローラ2本植える。夕方グラルへ</t>
    <rPh sb="3" eb="7">
      <t>シセツクサカ</t>
    </rPh>
    <rPh sb="15" eb="17">
      <t>ホンウ</t>
    </rPh>
    <rPh sb="20" eb="22">
      <t>ユウガタ</t>
    </rPh>
    <phoneticPr fontId="1"/>
  </si>
  <si>
    <t>水</t>
    <rPh sb="0" eb="1">
      <t>スイ</t>
    </rPh>
    <phoneticPr fontId="1"/>
  </si>
  <si>
    <t>作業休む、夕方土屋さんの通夜へ、後皆でパヤオで飲む</t>
    <rPh sb="0" eb="3">
      <t>サギョウヤス</t>
    </rPh>
    <rPh sb="5" eb="7">
      <t>ユウガタ</t>
    </rPh>
    <rPh sb="7" eb="9">
      <t>ツチヤ</t>
    </rPh>
    <rPh sb="12" eb="14">
      <t>ツヤ</t>
    </rPh>
    <rPh sb="16" eb="17">
      <t>ゴ</t>
    </rPh>
    <rPh sb="17" eb="18">
      <t>ミナ</t>
    </rPh>
    <rPh sb="23" eb="24">
      <t>ノ</t>
    </rPh>
    <phoneticPr fontId="1"/>
  </si>
  <si>
    <t>ボイラー</t>
    <phoneticPr fontId="1"/>
  </si>
  <si>
    <t>栄町・ボールパ</t>
    <rPh sb="0" eb="2">
      <t>サカエマチ</t>
    </rPh>
    <phoneticPr fontId="1"/>
  </si>
  <si>
    <t>パヤオ</t>
    <phoneticPr fontId="1"/>
  </si>
  <si>
    <t>ガス</t>
    <phoneticPr fontId="1"/>
  </si>
  <si>
    <t>木</t>
    <rPh sb="0" eb="1">
      <t>モク</t>
    </rPh>
    <phoneticPr fontId="1"/>
  </si>
  <si>
    <t>香典・酒</t>
    <rPh sb="0" eb="2">
      <t>コウデン</t>
    </rPh>
    <rPh sb="3" eb="4">
      <t>サケ</t>
    </rPh>
    <phoneticPr fontId="1"/>
  </si>
  <si>
    <t>小遣い</t>
    <rPh sb="0" eb="2">
      <t>コズカ</t>
    </rPh>
    <phoneticPr fontId="1"/>
  </si>
  <si>
    <t>模合</t>
    <rPh sb="0" eb="2">
      <t>モアイ</t>
    </rPh>
    <phoneticPr fontId="1"/>
  </si>
  <si>
    <t>作業休む</t>
    <rPh sb="0" eb="3">
      <t>サギョウヤス</t>
    </rPh>
    <phoneticPr fontId="1"/>
  </si>
  <si>
    <t>金</t>
    <rPh sb="0" eb="1">
      <t>キン</t>
    </rPh>
    <phoneticPr fontId="1"/>
  </si>
  <si>
    <t>作業休む、土屋さん告別式、後皆でパヤオで飲む</t>
    <rPh sb="0" eb="3">
      <t>サギョウヤス</t>
    </rPh>
    <rPh sb="5" eb="7">
      <t>ツチヤ</t>
    </rPh>
    <rPh sb="9" eb="12">
      <t>コクベツシキ</t>
    </rPh>
    <rPh sb="13" eb="14">
      <t>ゴ</t>
    </rPh>
    <rPh sb="14" eb="15">
      <t>ミナ</t>
    </rPh>
    <rPh sb="20" eb="21">
      <t>ノ</t>
    </rPh>
    <phoneticPr fontId="1"/>
  </si>
  <si>
    <t>土</t>
    <rPh sb="0" eb="1">
      <t>ド</t>
    </rPh>
    <phoneticPr fontId="1"/>
  </si>
  <si>
    <t>飲み過ぎたので1日自宅で過ごし片付けとマグナ磨く。アメリカ接待で智紀家釣りへ</t>
    <rPh sb="0" eb="1">
      <t>ノ</t>
    </rPh>
    <rPh sb="2" eb="3">
      <t>ス</t>
    </rPh>
    <rPh sb="8" eb="9">
      <t>ニチ</t>
    </rPh>
    <rPh sb="9" eb="11">
      <t>ジタク</t>
    </rPh>
    <rPh sb="12" eb="13">
      <t>ス</t>
    </rPh>
    <rPh sb="15" eb="17">
      <t>カタヅ</t>
    </rPh>
    <rPh sb="22" eb="23">
      <t>ミガ</t>
    </rPh>
    <rPh sb="29" eb="31">
      <t>セッタイ</t>
    </rPh>
    <rPh sb="32" eb="35">
      <t>トモノリケ</t>
    </rPh>
    <rPh sb="35" eb="36">
      <t>ツ</t>
    </rPh>
    <phoneticPr fontId="1"/>
  </si>
  <si>
    <t>日</t>
    <rPh sb="0" eb="1">
      <t>ニチ</t>
    </rPh>
    <phoneticPr fontId="1"/>
  </si>
  <si>
    <t>くじ</t>
    <phoneticPr fontId="1"/>
  </si>
  <si>
    <t>マグナでくじ買に行く。夕方順子のお仕事お疲れさん会、俊秀家はいない</t>
    <rPh sb="6" eb="7">
      <t>カイ</t>
    </rPh>
    <rPh sb="8" eb="9">
      <t>イ</t>
    </rPh>
    <rPh sb="11" eb="13">
      <t>ユウガタ</t>
    </rPh>
    <rPh sb="13" eb="15">
      <t>ジュンコ</t>
    </rPh>
    <rPh sb="17" eb="19">
      <t>シゴト</t>
    </rPh>
    <rPh sb="20" eb="21">
      <t>ツカ</t>
    </rPh>
    <rPh sb="24" eb="25">
      <t>カイ</t>
    </rPh>
    <rPh sb="26" eb="29">
      <t>トシヒデケ</t>
    </rPh>
    <phoneticPr fontId="1"/>
  </si>
  <si>
    <t>焼く30年のお勤め、4月からは臨任で65歳までの予定、お疲れ様</t>
    <rPh sb="0" eb="1">
      <t>ヤ</t>
    </rPh>
    <rPh sb="4" eb="5">
      <t>ネン</t>
    </rPh>
    <rPh sb="7" eb="8">
      <t>ツト</t>
    </rPh>
    <rPh sb="11" eb="12">
      <t>ガツ</t>
    </rPh>
    <rPh sb="15" eb="16">
      <t>ノゾミ</t>
    </rPh>
    <rPh sb="16" eb="17">
      <t>ニン</t>
    </rPh>
    <rPh sb="20" eb="21">
      <t>サイ</t>
    </rPh>
    <rPh sb="24" eb="26">
      <t>ヨテイ</t>
    </rPh>
    <rPh sb="28" eb="29">
      <t>ツカ</t>
    </rPh>
    <rPh sb="30" eb="31">
      <t>サマ</t>
    </rPh>
    <phoneticPr fontId="1"/>
  </si>
  <si>
    <t>月</t>
    <rPh sb="0" eb="1">
      <t>ゲツ</t>
    </rPh>
    <phoneticPr fontId="1"/>
  </si>
  <si>
    <t>AM,施設草刈り。夕方土屋さんの初七日へ行く</t>
    <rPh sb="3" eb="7">
      <t>シセツクサカ</t>
    </rPh>
    <rPh sb="9" eb="11">
      <t>ユウガタ</t>
    </rPh>
    <rPh sb="11" eb="13">
      <t>ツチヤ</t>
    </rPh>
    <rPh sb="16" eb="19">
      <t>ショナノカ</t>
    </rPh>
    <rPh sb="20" eb="21">
      <t>イ</t>
    </rPh>
    <phoneticPr fontId="1"/>
  </si>
  <si>
    <t>順子・食事代</t>
    <rPh sb="0" eb="2">
      <t>ジュンコ</t>
    </rPh>
    <rPh sb="3" eb="6">
      <t>ショクジダイ</t>
    </rPh>
    <phoneticPr fontId="1"/>
  </si>
  <si>
    <t>香典</t>
    <rPh sb="0" eb="2">
      <t>コウデン</t>
    </rPh>
    <phoneticPr fontId="1"/>
  </si>
  <si>
    <t>4月から順子臨任へ</t>
    <rPh sb="1" eb="2">
      <t>ガツ</t>
    </rPh>
    <rPh sb="4" eb="6">
      <t>ジュンコ</t>
    </rPh>
    <rPh sb="6" eb="8">
      <t>リンニン</t>
    </rPh>
    <phoneticPr fontId="1"/>
  </si>
  <si>
    <t>酒</t>
    <rPh sb="0" eb="1">
      <t>サケ</t>
    </rPh>
    <phoneticPr fontId="1"/>
  </si>
  <si>
    <t>火</t>
    <rPh sb="0" eb="1">
      <t>カ</t>
    </rPh>
    <phoneticPr fontId="1"/>
  </si>
  <si>
    <t>酒２斗</t>
    <rPh sb="0" eb="1">
      <t>サケ</t>
    </rPh>
    <rPh sb="2" eb="3">
      <t>ト</t>
    </rPh>
    <phoneticPr fontId="1"/>
  </si>
  <si>
    <t>順子県庁へ送る（退職者辞令交付）。10時酒2斗届く</t>
    <rPh sb="0" eb="2">
      <t>ジュンコ</t>
    </rPh>
    <rPh sb="2" eb="4">
      <t>ケンチョウ</t>
    </rPh>
    <rPh sb="5" eb="6">
      <t>オク</t>
    </rPh>
    <rPh sb="8" eb="11">
      <t>タイショクシャ</t>
    </rPh>
    <rPh sb="11" eb="15">
      <t>ジレイコウフ</t>
    </rPh>
    <rPh sb="19" eb="20">
      <t>ジ</t>
    </rPh>
    <rPh sb="20" eb="21">
      <t>サケ</t>
    </rPh>
    <rPh sb="22" eb="23">
      <t>ト</t>
    </rPh>
    <rPh sb="23" eb="24">
      <t>トド</t>
    </rPh>
    <phoneticPr fontId="1"/>
  </si>
  <si>
    <t>輔仁クリニック</t>
    <rPh sb="0" eb="2">
      <t>ホジン</t>
    </rPh>
    <phoneticPr fontId="1"/>
  </si>
  <si>
    <t>水</t>
    <rPh sb="0" eb="1">
      <t>スイ</t>
    </rPh>
    <phoneticPr fontId="1"/>
  </si>
  <si>
    <t>なずな今日から快喜と保育所一緒今週は11時迎え、夕方快喜敦惺迎える</t>
    <rPh sb="3" eb="5">
      <t>キョウ</t>
    </rPh>
    <rPh sb="7" eb="9">
      <t>カイキ</t>
    </rPh>
    <rPh sb="10" eb="13">
      <t>ホイクショ</t>
    </rPh>
    <rPh sb="13" eb="15">
      <t>イッショ</t>
    </rPh>
    <rPh sb="15" eb="17">
      <t>コンシュウ</t>
    </rPh>
    <rPh sb="20" eb="21">
      <t>ジ</t>
    </rPh>
    <rPh sb="21" eb="22">
      <t>ムカ</t>
    </rPh>
    <rPh sb="24" eb="26">
      <t>ユウガタ</t>
    </rPh>
    <rPh sb="26" eb="28">
      <t>カイキ</t>
    </rPh>
    <rPh sb="28" eb="30">
      <t>タイセイ</t>
    </rPh>
    <rPh sb="30" eb="31">
      <t>ムカ</t>
    </rPh>
    <phoneticPr fontId="1"/>
  </si>
  <si>
    <t>AM,施設草刈り</t>
    <rPh sb="3" eb="7">
      <t>シセツクサカ</t>
    </rPh>
    <phoneticPr fontId="1"/>
  </si>
  <si>
    <t>木</t>
    <rPh sb="0" eb="1">
      <t>モク</t>
    </rPh>
    <phoneticPr fontId="1"/>
  </si>
  <si>
    <t>俊秀未納のTeL代コンビニで払う。AM,施設草刈り、カラシナ植える。</t>
    <rPh sb="0" eb="2">
      <t>トシヒデ</t>
    </rPh>
    <rPh sb="2" eb="4">
      <t>ミノウ</t>
    </rPh>
    <rPh sb="8" eb="9">
      <t>ダイ</t>
    </rPh>
    <rPh sb="14" eb="15">
      <t>ハラ</t>
    </rPh>
    <rPh sb="20" eb="24">
      <t>シセツクサカ</t>
    </rPh>
    <rPh sb="30" eb="31">
      <t>ウ</t>
    </rPh>
    <phoneticPr fontId="1"/>
  </si>
  <si>
    <t>3月</t>
    <rPh sb="1" eb="2">
      <t>ガツ</t>
    </rPh>
    <phoneticPr fontId="1"/>
  </si>
  <si>
    <t>計</t>
    <rPh sb="0" eb="1">
      <t>ケイ</t>
    </rPh>
    <phoneticPr fontId="1"/>
  </si>
  <si>
    <t>3月・労金・公庫280万返済終了（残1377000）</t>
    <rPh sb="1" eb="2">
      <t>ガツ</t>
    </rPh>
    <rPh sb="3" eb="5">
      <t>ロウキン</t>
    </rPh>
    <rPh sb="6" eb="8">
      <t>コウコ</t>
    </rPh>
    <rPh sb="11" eb="12">
      <t>マン</t>
    </rPh>
    <rPh sb="12" eb="16">
      <t>ヘンサイシュウリョウ</t>
    </rPh>
    <rPh sb="17" eb="18">
      <t>ザン</t>
    </rPh>
    <phoneticPr fontId="1"/>
  </si>
  <si>
    <t>金</t>
    <rPh sb="0" eb="1">
      <t>キン</t>
    </rPh>
    <phoneticPr fontId="1"/>
  </si>
  <si>
    <t>AM,施設草刈り、夕方OB会</t>
    <rPh sb="3" eb="7">
      <t>シセツクサカ</t>
    </rPh>
    <rPh sb="9" eb="11">
      <t>ユウガタ</t>
    </rPh>
    <rPh sb="13" eb="14">
      <t>カイ</t>
    </rPh>
    <phoneticPr fontId="1"/>
  </si>
  <si>
    <t>土</t>
    <rPh sb="0" eb="1">
      <t>ド</t>
    </rPh>
    <phoneticPr fontId="1"/>
  </si>
  <si>
    <t>100円ショップにて鉢買いピーマン移植、夕方ドリンカー模合</t>
    <rPh sb="3" eb="4">
      <t>エン</t>
    </rPh>
    <rPh sb="10" eb="11">
      <t>ハチ</t>
    </rPh>
    <rPh sb="11" eb="12">
      <t>カ</t>
    </rPh>
    <rPh sb="17" eb="19">
      <t>イショク</t>
    </rPh>
    <rPh sb="20" eb="22">
      <t>ユウガタ</t>
    </rPh>
    <rPh sb="27" eb="29">
      <t>モアイ</t>
    </rPh>
    <phoneticPr fontId="1"/>
  </si>
  <si>
    <t>OB会</t>
    <rPh sb="2" eb="3">
      <t>カイ</t>
    </rPh>
    <phoneticPr fontId="1"/>
  </si>
  <si>
    <t>日</t>
    <rPh sb="0" eb="1">
      <t>ニチ</t>
    </rPh>
    <phoneticPr fontId="1"/>
  </si>
  <si>
    <t>自宅で過ごす、残りのピーマン移植、夕方智紀家、俊秀家遊びに来る</t>
    <rPh sb="0" eb="2">
      <t>ジタク</t>
    </rPh>
    <rPh sb="3" eb="4">
      <t>ス</t>
    </rPh>
    <rPh sb="7" eb="8">
      <t>ノコ</t>
    </rPh>
    <rPh sb="14" eb="16">
      <t>イショク</t>
    </rPh>
    <rPh sb="17" eb="19">
      <t>ユウガタ</t>
    </rPh>
    <rPh sb="19" eb="22">
      <t>トモノリケ</t>
    </rPh>
    <rPh sb="23" eb="26">
      <t>トシヒデケ</t>
    </rPh>
    <rPh sb="26" eb="27">
      <t>アソ</t>
    </rPh>
    <rPh sb="29" eb="30">
      <t>ク</t>
    </rPh>
    <phoneticPr fontId="1"/>
  </si>
  <si>
    <t>月</t>
    <rPh sb="0" eb="1">
      <t>ゲツ</t>
    </rPh>
    <phoneticPr fontId="1"/>
  </si>
  <si>
    <t>なずなUターンと2・3歩歩く</t>
    <rPh sb="11" eb="12">
      <t>ポ</t>
    </rPh>
    <rPh sb="12" eb="13">
      <t>アル</t>
    </rPh>
    <phoneticPr fontId="1"/>
  </si>
  <si>
    <t>AM,施設草刈り水撒き、パパイヤ側のピーマン移植</t>
    <rPh sb="3" eb="7">
      <t>シセツクサカ</t>
    </rPh>
    <rPh sb="8" eb="10">
      <t>ミズマ</t>
    </rPh>
    <rPh sb="16" eb="17">
      <t>ソバ</t>
    </rPh>
    <rPh sb="22" eb="24">
      <t>イショク</t>
    </rPh>
    <phoneticPr fontId="1"/>
  </si>
  <si>
    <t>ド模合・鉢</t>
    <rPh sb="1" eb="3">
      <t>モアイ</t>
    </rPh>
    <rPh sb="4" eb="5">
      <t>ハチ</t>
    </rPh>
    <phoneticPr fontId="1"/>
  </si>
  <si>
    <t>火</t>
    <rPh sb="0" eb="1">
      <t>カ</t>
    </rPh>
    <phoneticPr fontId="1"/>
  </si>
  <si>
    <t>AM,施設草刈りバンシルー、桃の木移植、今日は自宅で晩酌</t>
    <rPh sb="3" eb="7">
      <t>シセツクサカ</t>
    </rPh>
    <rPh sb="14" eb="15">
      <t>モモ</t>
    </rPh>
    <rPh sb="16" eb="17">
      <t>キ</t>
    </rPh>
    <rPh sb="17" eb="19">
      <t>イショク</t>
    </rPh>
    <rPh sb="20" eb="22">
      <t>キョウ</t>
    </rPh>
    <rPh sb="23" eb="25">
      <t>ジタク</t>
    </rPh>
    <rPh sb="26" eb="28">
      <t>バンシャク</t>
    </rPh>
    <phoneticPr fontId="1"/>
  </si>
  <si>
    <t>くじ・酎ハイ</t>
    <rPh sb="3" eb="4">
      <t>チュウ</t>
    </rPh>
    <phoneticPr fontId="1"/>
  </si>
  <si>
    <t>水</t>
    <rPh sb="0" eb="1">
      <t>スイ</t>
    </rPh>
    <phoneticPr fontId="1"/>
  </si>
  <si>
    <t>作業休む、夕方快喜、なずな迎える敦惺は拓海が</t>
    <rPh sb="0" eb="3">
      <t>サギョウヤス</t>
    </rPh>
    <rPh sb="5" eb="7">
      <t>ユウガタ</t>
    </rPh>
    <rPh sb="7" eb="9">
      <t>カイキ</t>
    </rPh>
    <rPh sb="13" eb="14">
      <t>ムカ</t>
    </rPh>
    <rPh sb="16" eb="18">
      <t>タイセイ</t>
    </rPh>
    <rPh sb="19" eb="21">
      <t>タクミ</t>
    </rPh>
    <phoneticPr fontId="1"/>
  </si>
  <si>
    <t>木</t>
    <rPh sb="0" eb="1">
      <t>モク</t>
    </rPh>
    <phoneticPr fontId="1"/>
  </si>
  <si>
    <t>金</t>
    <rPh sb="0" eb="1">
      <t>キン</t>
    </rPh>
    <phoneticPr fontId="1"/>
  </si>
  <si>
    <t>AM,施設草刈り、午後自宅掃除。順子遅出今日は孫迎え無し</t>
    <rPh sb="3" eb="7">
      <t>シセツクサカ</t>
    </rPh>
    <rPh sb="9" eb="11">
      <t>ゴゴ</t>
    </rPh>
    <rPh sb="11" eb="15">
      <t>ジタクソウジ</t>
    </rPh>
    <rPh sb="16" eb="18">
      <t>ジュンコ</t>
    </rPh>
    <rPh sb="18" eb="20">
      <t>オソデ</t>
    </rPh>
    <rPh sb="20" eb="22">
      <t>キョウ</t>
    </rPh>
    <rPh sb="23" eb="24">
      <t>マゴ</t>
    </rPh>
    <rPh sb="24" eb="25">
      <t>ムカ</t>
    </rPh>
    <rPh sb="26" eb="27">
      <t>ナ</t>
    </rPh>
    <phoneticPr fontId="1"/>
  </si>
  <si>
    <t>天気悪く作業休む、夕方孫3名迎える</t>
    <rPh sb="0" eb="3">
      <t>テンキワル</t>
    </rPh>
    <rPh sb="4" eb="7">
      <t>サギョウヤス</t>
    </rPh>
    <rPh sb="9" eb="11">
      <t>ユウガタ</t>
    </rPh>
    <rPh sb="11" eb="12">
      <t>マゴ</t>
    </rPh>
    <rPh sb="13" eb="14">
      <t>メイ</t>
    </rPh>
    <rPh sb="14" eb="15">
      <t>ムカ</t>
    </rPh>
    <phoneticPr fontId="1"/>
  </si>
  <si>
    <t>土</t>
    <rPh sb="0" eb="1">
      <t>ド</t>
    </rPh>
    <phoneticPr fontId="1"/>
  </si>
  <si>
    <t>流生</t>
    <rPh sb="0" eb="2">
      <t>リュウセイ</t>
    </rPh>
    <phoneticPr fontId="1"/>
  </si>
  <si>
    <t>AM母流生受診（偏頭痛）、PM散髪</t>
    <rPh sb="2" eb="3">
      <t>ハハ</t>
    </rPh>
    <rPh sb="3" eb="5">
      <t>リュウセイ</t>
    </rPh>
    <rPh sb="5" eb="7">
      <t>ジュシン</t>
    </rPh>
    <rPh sb="8" eb="11">
      <t>ヘンズツウ</t>
    </rPh>
    <rPh sb="15" eb="17">
      <t>サンパツ</t>
    </rPh>
    <phoneticPr fontId="1"/>
  </si>
  <si>
    <t>散髪</t>
    <rPh sb="0" eb="2">
      <t>サンパツ</t>
    </rPh>
    <phoneticPr fontId="1"/>
  </si>
  <si>
    <t>くじ・えさ</t>
    <phoneticPr fontId="1"/>
  </si>
  <si>
    <t>雨、ジムニーで犬の餌、宝くじ買に行く。ダイソン掃除機Deimosに注文</t>
    <rPh sb="0" eb="1">
      <t>アメ</t>
    </rPh>
    <rPh sb="7" eb="8">
      <t>イヌ</t>
    </rPh>
    <rPh sb="9" eb="10">
      <t>エサ</t>
    </rPh>
    <rPh sb="11" eb="12">
      <t>タカラ</t>
    </rPh>
    <rPh sb="14" eb="15">
      <t>カイ</t>
    </rPh>
    <rPh sb="16" eb="17">
      <t>イ</t>
    </rPh>
    <rPh sb="23" eb="26">
      <t>ソウジキ</t>
    </rPh>
    <rPh sb="33" eb="35">
      <t>チュウモン</t>
    </rPh>
    <phoneticPr fontId="1"/>
  </si>
  <si>
    <t>月</t>
    <rPh sb="0" eb="1">
      <t>ゲツ</t>
    </rPh>
    <phoneticPr fontId="1"/>
  </si>
  <si>
    <t>火</t>
    <rPh sb="0" eb="1">
      <t>カ</t>
    </rPh>
    <phoneticPr fontId="1"/>
  </si>
  <si>
    <t>雨、作業休む自宅掃除</t>
    <rPh sb="0" eb="1">
      <t>アメ</t>
    </rPh>
    <rPh sb="2" eb="5">
      <t>サギョウヤス</t>
    </rPh>
    <rPh sb="6" eb="10">
      <t>ジタクソウジ</t>
    </rPh>
    <phoneticPr fontId="1"/>
  </si>
  <si>
    <t>参酔会</t>
    <rPh sb="0" eb="3">
      <t>サンスイカイ</t>
    </rPh>
    <phoneticPr fontId="1"/>
  </si>
  <si>
    <t>AM,施設草刈り、かぼちゃ植える。夕方孫3名迎える</t>
    <rPh sb="3" eb="7">
      <t>シセツクサカ</t>
    </rPh>
    <rPh sb="13" eb="14">
      <t>ウ</t>
    </rPh>
    <rPh sb="17" eb="19">
      <t>ユウガタ</t>
    </rPh>
    <rPh sb="19" eb="20">
      <t>マゴ</t>
    </rPh>
    <rPh sb="21" eb="22">
      <t>メイ</t>
    </rPh>
    <rPh sb="22" eb="23">
      <t>ムカ</t>
    </rPh>
    <phoneticPr fontId="1"/>
  </si>
  <si>
    <t>水</t>
    <rPh sb="0" eb="1">
      <t>スイ</t>
    </rPh>
    <phoneticPr fontId="1"/>
  </si>
  <si>
    <t>AM,施設草刈り、夕方参酔会</t>
    <rPh sb="3" eb="7">
      <t>シセツクサカ</t>
    </rPh>
    <rPh sb="9" eb="11">
      <t>ユウガタ</t>
    </rPh>
    <rPh sb="11" eb="14">
      <t>サンスイカイ</t>
    </rPh>
    <phoneticPr fontId="1"/>
  </si>
  <si>
    <t>木</t>
    <rPh sb="0" eb="1">
      <t>モク</t>
    </rPh>
    <phoneticPr fontId="1"/>
  </si>
  <si>
    <t>PM母、流生受診、帯状疱疹で薬もらう</t>
    <rPh sb="2" eb="3">
      <t>ハハ</t>
    </rPh>
    <rPh sb="4" eb="8">
      <t>リュウセイジュシン</t>
    </rPh>
    <rPh sb="9" eb="13">
      <t>タイジョウホウシン</t>
    </rPh>
    <rPh sb="14" eb="15">
      <t>クスリ</t>
    </rPh>
    <phoneticPr fontId="1"/>
  </si>
  <si>
    <t>金</t>
    <rPh sb="0" eb="1">
      <t>キン</t>
    </rPh>
    <phoneticPr fontId="1"/>
  </si>
  <si>
    <t>流生</t>
    <rPh sb="0" eb="2">
      <t>リュウセイ</t>
    </rPh>
    <phoneticPr fontId="1"/>
  </si>
  <si>
    <t>名護岳</t>
    <rPh sb="0" eb="2">
      <t>ナゴ</t>
    </rPh>
    <rPh sb="2" eb="3">
      <t>ダケ</t>
    </rPh>
    <phoneticPr fontId="1"/>
  </si>
  <si>
    <t>今日は土屋さんの山へうりずんグループで明日まで</t>
    <rPh sb="0" eb="2">
      <t>キョウ</t>
    </rPh>
    <rPh sb="3" eb="5">
      <t>ツチヤ</t>
    </rPh>
    <rPh sb="8" eb="9">
      <t>ヤマ</t>
    </rPh>
    <rPh sb="19" eb="21">
      <t>アス</t>
    </rPh>
    <phoneticPr fontId="1"/>
  </si>
  <si>
    <t>土</t>
    <rPh sb="0" eb="1">
      <t>ド</t>
    </rPh>
    <phoneticPr fontId="1"/>
  </si>
  <si>
    <t>那覇着、17時栄町でのみ21時頃帰る</t>
    <rPh sb="0" eb="3">
      <t>ナハチャク</t>
    </rPh>
    <rPh sb="6" eb="7">
      <t>ジ</t>
    </rPh>
    <rPh sb="7" eb="9">
      <t>サカエマチ</t>
    </rPh>
    <rPh sb="14" eb="17">
      <t>ジコロカエ</t>
    </rPh>
    <phoneticPr fontId="1"/>
  </si>
  <si>
    <t>雨、午後からシーミー雨もふらず1時間ほどで終え、自宅へ帰り2次会、修も来る</t>
    <rPh sb="0" eb="1">
      <t>アメ</t>
    </rPh>
    <rPh sb="2" eb="4">
      <t>ゴゴ</t>
    </rPh>
    <rPh sb="10" eb="11">
      <t>アメ</t>
    </rPh>
    <rPh sb="16" eb="18">
      <t>ジカン</t>
    </rPh>
    <rPh sb="21" eb="22">
      <t>オ</t>
    </rPh>
    <rPh sb="24" eb="26">
      <t>ジタク</t>
    </rPh>
    <rPh sb="27" eb="28">
      <t>カエ</t>
    </rPh>
    <rPh sb="30" eb="32">
      <t>ジカイ</t>
    </rPh>
    <rPh sb="33" eb="34">
      <t>オサム</t>
    </rPh>
    <rPh sb="35" eb="36">
      <t>ク</t>
    </rPh>
    <phoneticPr fontId="1"/>
  </si>
  <si>
    <t>孫も全員集合、なずなもよく歩く</t>
    <rPh sb="0" eb="1">
      <t>マゴ</t>
    </rPh>
    <rPh sb="2" eb="6">
      <t>ゼンインシュウゴウ</t>
    </rPh>
    <rPh sb="13" eb="14">
      <t>アル</t>
    </rPh>
    <phoneticPr fontId="1"/>
  </si>
  <si>
    <t>月</t>
    <rPh sb="0" eb="1">
      <t>ゲツ</t>
    </rPh>
    <phoneticPr fontId="1"/>
  </si>
  <si>
    <t>敦惺発熱、保育園休む、志乃9時30分までに仕事終え帰ってくる</t>
    <rPh sb="0" eb="2">
      <t>タイセイ</t>
    </rPh>
    <rPh sb="2" eb="4">
      <t>ハツネツ</t>
    </rPh>
    <rPh sb="5" eb="9">
      <t>ホイクエンヤス</t>
    </rPh>
    <rPh sb="11" eb="13">
      <t>シノ</t>
    </rPh>
    <rPh sb="14" eb="15">
      <t>ジ</t>
    </rPh>
    <rPh sb="17" eb="18">
      <t>フン</t>
    </rPh>
    <rPh sb="21" eb="23">
      <t>シゴト</t>
    </rPh>
    <rPh sb="23" eb="24">
      <t>オ</t>
    </rPh>
    <rPh sb="25" eb="26">
      <t>カエ</t>
    </rPh>
    <phoneticPr fontId="1"/>
  </si>
  <si>
    <t>14時母金城町皮膚科へ帯状疱疹良くならず紹介状貰い明日南部医療センターへ入院予定</t>
    <rPh sb="2" eb="3">
      <t>ジ</t>
    </rPh>
    <rPh sb="3" eb="4">
      <t>ハハ</t>
    </rPh>
    <rPh sb="4" eb="6">
      <t>キンジョウ</t>
    </rPh>
    <rPh sb="6" eb="7">
      <t>マチ</t>
    </rPh>
    <rPh sb="7" eb="10">
      <t>ヒフカ</t>
    </rPh>
    <rPh sb="11" eb="13">
      <t>タイジョウ</t>
    </rPh>
    <rPh sb="13" eb="15">
      <t>ホウシン</t>
    </rPh>
    <rPh sb="15" eb="16">
      <t>ヨ</t>
    </rPh>
    <rPh sb="20" eb="23">
      <t>ショウカイジョウ</t>
    </rPh>
    <rPh sb="23" eb="24">
      <t>モラ</t>
    </rPh>
    <rPh sb="25" eb="27">
      <t>アシタ</t>
    </rPh>
    <rPh sb="27" eb="29">
      <t>ナンブ</t>
    </rPh>
    <rPh sb="29" eb="31">
      <t>イリョウ</t>
    </rPh>
    <rPh sb="36" eb="38">
      <t>ニュウイン</t>
    </rPh>
    <rPh sb="38" eb="40">
      <t>ヨテイ</t>
    </rPh>
    <phoneticPr fontId="1"/>
  </si>
  <si>
    <t>皮膚科</t>
    <rPh sb="0" eb="3">
      <t>ヒフカ</t>
    </rPh>
    <phoneticPr fontId="1"/>
  </si>
  <si>
    <t>銀行より</t>
    <rPh sb="0" eb="2">
      <t>ギンコウ</t>
    </rPh>
    <phoneticPr fontId="1"/>
  </si>
  <si>
    <t>くじ</t>
    <phoneticPr fontId="1"/>
  </si>
  <si>
    <t>ステンレス缶振込</t>
    <rPh sb="5" eb="6">
      <t>カン</t>
    </rPh>
    <rPh sb="6" eb="8">
      <t>フリコミ</t>
    </rPh>
    <phoneticPr fontId="1"/>
  </si>
  <si>
    <t>ダイソン掃除機購入32000（順子2万）</t>
    <rPh sb="4" eb="7">
      <t>ソウジキ</t>
    </rPh>
    <rPh sb="7" eb="9">
      <t>コウニュウ</t>
    </rPh>
    <rPh sb="15" eb="17">
      <t>ジュンコ</t>
    </rPh>
    <rPh sb="18" eb="19">
      <t>マン</t>
    </rPh>
    <phoneticPr fontId="1"/>
  </si>
  <si>
    <t>掃除機</t>
    <rPh sb="0" eb="3">
      <t>ソウジキ</t>
    </rPh>
    <phoneticPr fontId="1"/>
  </si>
  <si>
    <t>火</t>
    <rPh sb="0" eb="1">
      <t>カ</t>
    </rPh>
    <phoneticPr fontId="1"/>
  </si>
  <si>
    <t>水</t>
    <rPh sb="0" eb="1">
      <t>スイ</t>
    </rPh>
    <phoneticPr fontId="1"/>
  </si>
  <si>
    <t>15時母見舞い。飲み過ぎで体がだるいので晩酌止める</t>
    <rPh sb="2" eb="3">
      <t>ジ</t>
    </rPh>
    <rPh sb="3" eb="6">
      <t>ハハミマ</t>
    </rPh>
    <phoneticPr fontId="1"/>
  </si>
  <si>
    <t>14時母南部医療センターへ入院、夕方は栄町へ帰りは午前様だったとのこと</t>
    <rPh sb="2" eb="3">
      <t>ジ</t>
    </rPh>
    <rPh sb="3" eb="4">
      <t>ハハ</t>
    </rPh>
    <rPh sb="4" eb="8">
      <t>ナンブイリョウ</t>
    </rPh>
    <rPh sb="13" eb="15">
      <t>ニュウイン</t>
    </rPh>
    <rPh sb="16" eb="18">
      <t>ユウガタ</t>
    </rPh>
    <rPh sb="19" eb="21">
      <t>サカエマチ</t>
    </rPh>
    <rPh sb="22" eb="23">
      <t>カエ</t>
    </rPh>
    <rPh sb="25" eb="28">
      <t>ゴゼンサマ</t>
    </rPh>
    <phoneticPr fontId="1"/>
  </si>
  <si>
    <t>木</t>
    <rPh sb="0" eb="1">
      <t>モク</t>
    </rPh>
    <phoneticPr fontId="1"/>
  </si>
  <si>
    <t>まだ調子悪く作業休む、自宅片付</t>
    <rPh sb="2" eb="5">
      <t>チョウシワル</t>
    </rPh>
    <rPh sb="6" eb="9">
      <t>サギョウヤス</t>
    </rPh>
    <rPh sb="11" eb="15">
      <t>ジタクカタヅ</t>
    </rPh>
    <phoneticPr fontId="1"/>
  </si>
  <si>
    <t>金</t>
    <rPh sb="0" eb="1">
      <t>キン</t>
    </rPh>
    <phoneticPr fontId="1"/>
  </si>
  <si>
    <t>土</t>
    <rPh sb="0" eb="1">
      <t>ド</t>
    </rPh>
    <phoneticPr fontId="1"/>
  </si>
  <si>
    <t>AM、ダイソン掃除機壁へ取り付け。14時泊港にてハーリー練習16時栄町へ</t>
    <rPh sb="7" eb="10">
      <t>ソウジキ</t>
    </rPh>
    <rPh sb="10" eb="11">
      <t>カベ</t>
    </rPh>
    <rPh sb="12" eb="13">
      <t>ト</t>
    </rPh>
    <rPh sb="14" eb="15">
      <t>ツ</t>
    </rPh>
    <rPh sb="19" eb="20">
      <t>ジ</t>
    </rPh>
    <rPh sb="20" eb="22">
      <t>トマリコウ</t>
    </rPh>
    <rPh sb="28" eb="30">
      <t>レンシュウ</t>
    </rPh>
    <rPh sb="32" eb="33">
      <t>ジ</t>
    </rPh>
    <rPh sb="33" eb="35">
      <t>サカエマチ</t>
    </rPh>
    <phoneticPr fontId="1"/>
  </si>
  <si>
    <t>日</t>
    <rPh sb="0" eb="1">
      <t>ニチ</t>
    </rPh>
    <phoneticPr fontId="1"/>
  </si>
  <si>
    <t>AM,施設草刈り、PM,マグナでサクモトへ買い物ゴーヤー2本買い自宅へ植える</t>
    <rPh sb="3" eb="7">
      <t>シセツクサカ</t>
    </rPh>
    <rPh sb="21" eb="22">
      <t>カ</t>
    </rPh>
    <rPh sb="23" eb="24">
      <t>モノ</t>
    </rPh>
    <rPh sb="29" eb="31">
      <t>ホンカ</t>
    </rPh>
    <rPh sb="32" eb="34">
      <t>ジタク</t>
    </rPh>
    <rPh sb="35" eb="36">
      <t>ウ</t>
    </rPh>
    <phoneticPr fontId="1"/>
  </si>
  <si>
    <t>ガソリン・ゴーヤー</t>
    <phoneticPr fontId="1"/>
  </si>
  <si>
    <t>栄町</t>
    <rPh sb="0" eb="2">
      <t>サカエマチ</t>
    </rPh>
    <phoneticPr fontId="1"/>
  </si>
  <si>
    <t>月</t>
    <rPh sb="0" eb="1">
      <t>ゲツ</t>
    </rPh>
    <phoneticPr fontId="1"/>
  </si>
  <si>
    <t>佳凛お泊り</t>
    <rPh sb="0" eb="2">
      <t>カリン</t>
    </rPh>
    <rPh sb="3" eb="4">
      <t>トマ</t>
    </rPh>
    <phoneticPr fontId="1"/>
  </si>
  <si>
    <t>順子休み、敦惺、佳凛、快喜親子ではぴなはへ行く、15時智紀となずなAPへ迎えに行く</t>
    <rPh sb="0" eb="3">
      <t>ジュンコヤス</t>
    </rPh>
    <rPh sb="5" eb="7">
      <t>タイセイ</t>
    </rPh>
    <rPh sb="8" eb="10">
      <t>カリン</t>
    </rPh>
    <rPh sb="11" eb="13">
      <t>カイキ</t>
    </rPh>
    <rPh sb="13" eb="15">
      <t>オヤコ</t>
    </rPh>
    <rPh sb="21" eb="22">
      <t>イ</t>
    </rPh>
    <rPh sb="26" eb="27">
      <t>ジ</t>
    </rPh>
    <rPh sb="27" eb="29">
      <t>トモノリ</t>
    </rPh>
    <rPh sb="36" eb="37">
      <t>ムカ</t>
    </rPh>
    <rPh sb="39" eb="40">
      <t>イ</t>
    </rPh>
    <phoneticPr fontId="1"/>
  </si>
  <si>
    <t>14時母の退院。17時初めて快喜、なずなを独りで迎えに行く</t>
    <rPh sb="2" eb="3">
      <t>ジ</t>
    </rPh>
    <rPh sb="3" eb="4">
      <t>ハハ</t>
    </rPh>
    <rPh sb="5" eb="7">
      <t>タイイン</t>
    </rPh>
    <rPh sb="10" eb="11">
      <t>ジ</t>
    </rPh>
    <rPh sb="11" eb="12">
      <t>ハジ</t>
    </rPh>
    <rPh sb="14" eb="16">
      <t>カイキ</t>
    </rPh>
    <rPh sb="21" eb="22">
      <t>ヒト</t>
    </rPh>
    <rPh sb="24" eb="25">
      <t>ムカ</t>
    </rPh>
    <rPh sb="27" eb="28">
      <t>イ</t>
    </rPh>
    <phoneticPr fontId="1"/>
  </si>
  <si>
    <t>南部医療セ</t>
    <rPh sb="0" eb="4">
      <t>ナンブイリョウ</t>
    </rPh>
    <phoneticPr fontId="1"/>
  </si>
  <si>
    <t>火</t>
    <rPh sb="0" eb="1">
      <t>カ</t>
    </rPh>
    <phoneticPr fontId="1"/>
  </si>
  <si>
    <t>12時施設玄関洗浄。夕方快喜、なずな迎える</t>
    <rPh sb="2" eb="3">
      <t>ジ</t>
    </rPh>
    <rPh sb="3" eb="5">
      <t>シセツ</t>
    </rPh>
    <rPh sb="5" eb="7">
      <t>ゲンカン</t>
    </rPh>
    <rPh sb="7" eb="9">
      <t>センジョウ</t>
    </rPh>
    <rPh sb="10" eb="12">
      <t>ユウガタ</t>
    </rPh>
    <rPh sb="12" eb="14">
      <t>カイキ</t>
    </rPh>
    <rPh sb="18" eb="19">
      <t>ムカ</t>
    </rPh>
    <phoneticPr fontId="1"/>
  </si>
  <si>
    <t>水</t>
    <rPh sb="0" eb="1">
      <t>スイ</t>
    </rPh>
    <phoneticPr fontId="1"/>
  </si>
  <si>
    <t>13時ハーリー練習。帰りは栄町</t>
    <rPh sb="2" eb="3">
      <t>ジ</t>
    </rPh>
    <rPh sb="7" eb="9">
      <t>レンシュウ</t>
    </rPh>
    <rPh sb="10" eb="11">
      <t>カエ</t>
    </rPh>
    <rPh sb="13" eb="15">
      <t>サカエマチ</t>
    </rPh>
    <phoneticPr fontId="1"/>
  </si>
  <si>
    <t>栄町</t>
    <rPh sb="0" eb="2">
      <t>サカエマチ</t>
    </rPh>
    <phoneticPr fontId="1"/>
  </si>
  <si>
    <t>くじ</t>
    <phoneticPr fontId="1"/>
  </si>
  <si>
    <t>金</t>
    <rPh sb="0" eb="1">
      <t>キン</t>
    </rPh>
    <phoneticPr fontId="1"/>
  </si>
  <si>
    <t>土</t>
    <rPh sb="0" eb="1">
      <t>ド</t>
    </rPh>
    <phoneticPr fontId="1"/>
  </si>
  <si>
    <t>夕方孫3名迎える。夜はドリンカー模合。佳凛今日もお泊り</t>
    <rPh sb="0" eb="2">
      <t>ユウガタ</t>
    </rPh>
    <rPh sb="2" eb="3">
      <t>マゴ</t>
    </rPh>
    <rPh sb="4" eb="5">
      <t>メイ</t>
    </rPh>
    <rPh sb="5" eb="6">
      <t>ムカ</t>
    </rPh>
    <rPh sb="9" eb="10">
      <t>ヨル</t>
    </rPh>
    <rPh sb="16" eb="18">
      <t>モアイ</t>
    </rPh>
    <rPh sb="19" eb="21">
      <t>カリン</t>
    </rPh>
    <rPh sb="21" eb="23">
      <t>キョウ</t>
    </rPh>
    <rPh sb="25" eb="26">
      <t>トマ</t>
    </rPh>
    <phoneticPr fontId="1"/>
  </si>
  <si>
    <t>施設厨房側洗浄、俊秀痔のオペで西武門病院入院</t>
    <rPh sb="0" eb="2">
      <t>シセツ</t>
    </rPh>
    <rPh sb="2" eb="5">
      <t>チュウボウガワ</t>
    </rPh>
    <rPh sb="5" eb="7">
      <t>センジョウ</t>
    </rPh>
    <rPh sb="8" eb="10">
      <t>トシヒデ</t>
    </rPh>
    <rPh sb="10" eb="11">
      <t>ジ</t>
    </rPh>
    <rPh sb="15" eb="20">
      <t>ニシンジョウビョウイン</t>
    </rPh>
    <rPh sb="20" eb="22">
      <t>ニュウイン</t>
    </rPh>
    <phoneticPr fontId="1"/>
  </si>
  <si>
    <t>日</t>
    <rPh sb="0" eb="1">
      <t>ニチ</t>
    </rPh>
    <phoneticPr fontId="1"/>
  </si>
  <si>
    <t>昨日は飲み過ぎたので自宅でゆっくり過ごす</t>
    <rPh sb="0" eb="2">
      <t>キノウ</t>
    </rPh>
    <rPh sb="3" eb="4">
      <t>ノ</t>
    </rPh>
    <rPh sb="5" eb="6">
      <t>ス</t>
    </rPh>
    <rPh sb="10" eb="12">
      <t>ジタク</t>
    </rPh>
    <rPh sb="17" eb="18">
      <t>ス</t>
    </rPh>
    <phoneticPr fontId="1"/>
  </si>
  <si>
    <t>ドリンカー模合</t>
    <rPh sb="5" eb="7">
      <t>モアイ</t>
    </rPh>
    <phoneticPr fontId="1"/>
  </si>
  <si>
    <t>5月・ステンレスドラム缶購入33000</t>
    <rPh sb="1" eb="2">
      <t>ガツ</t>
    </rPh>
    <rPh sb="11" eb="12">
      <t>カン</t>
    </rPh>
    <rPh sb="12" eb="14">
      <t>コウニュウ</t>
    </rPh>
    <phoneticPr fontId="1"/>
  </si>
  <si>
    <t>AM,施設みかん木ガット剤塗布。刈りPM一時間位歩き沖銀より預金引き出し</t>
    <rPh sb="3" eb="5">
      <t>シセツ</t>
    </rPh>
    <rPh sb="8" eb="9">
      <t>キ</t>
    </rPh>
    <rPh sb="12" eb="13">
      <t>ザイ</t>
    </rPh>
    <rPh sb="13" eb="15">
      <t>トフ</t>
    </rPh>
    <rPh sb="16" eb="17">
      <t>カ</t>
    </rPh>
    <rPh sb="20" eb="23">
      <t>イチジカン</t>
    </rPh>
    <rPh sb="23" eb="24">
      <t>グライ</t>
    </rPh>
    <rPh sb="24" eb="25">
      <t>アル</t>
    </rPh>
    <rPh sb="26" eb="28">
      <t>オキギン</t>
    </rPh>
    <rPh sb="30" eb="32">
      <t>ヨキン</t>
    </rPh>
    <rPh sb="32" eb="33">
      <t>ヒ</t>
    </rPh>
    <rPh sb="34" eb="35">
      <t>ダ</t>
    </rPh>
    <phoneticPr fontId="1"/>
  </si>
  <si>
    <t>ゴマダラカミキリ3匹</t>
    <rPh sb="9" eb="10">
      <t>ヒキ</t>
    </rPh>
    <phoneticPr fontId="1"/>
  </si>
  <si>
    <t>佳凛お泊まり　　ゴマダラカミキリ2匹　計5匹</t>
    <rPh sb="0" eb="2">
      <t>カリン</t>
    </rPh>
    <rPh sb="3" eb="4">
      <t>ト</t>
    </rPh>
    <rPh sb="17" eb="18">
      <t>ヒキ</t>
    </rPh>
    <rPh sb="19" eb="20">
      <t>ケイ</t>
    </rPh>
    <rPh sb="21" eb="22">
      <t>ヒキ</t>
    </rPh>
    <phoneticPr fontId="1"/>
  </si>
  <si>
    <t>自宅みかん木ガット剤塗布</t>
    <rPh sb="0" eb="2">
      <t>ジタク</t>
    </rPh>
    <rPh sb="5" eb="6">
      <t>モク</t>
    </rPh>
    <rPh sb="9" eb="10">
      <t>ザイ</t>
    </rPh>
    <rPh sb="10" eb="12">
      <t>トフ</t>
    </rPh>
    <phoneticPr fontId="1"/>
  </si>
  <si>
    <t>月</t>
    <rPh sb="0" eb="1">
      <t>ゲツ</t>
    </rPh>
    <phoneticPr fontId="1"/>
  </si>
  <si>
    <t>一、長堂と糸満の海へもずく取りに行く、やんばるよりもモズクがいっぱいである</t>
    <rPh sb="0" eb="1">
      <t>ハジメ</t>
    </rPh>
    <rPh sb="2" eb="4">
      <t>ナガドウ</t>
    </rPh>
    <rPh sb="5" eb="7">
      <t>イトマン</t>
    </rPh>
    <rPh sb="8" eb="9">
      <t>ウミ</t>
    </rPh>
    <rPh sb="13" eb="14">
      <t>ト</t>
    </rPh>
    <rPh sb="16" eb="17">
      <t>イ</t>
    </rPh>
    <phoneticPr fontId="1"/>
  </si>
  <si>
    <t>うりずんのハーリー参加快喜、敦惺、佳凛も応援に来る15時からは栄町で慰労会</t>
    <rPh sb="9" eb="11">
      <t>サンカ</t>
    </rPh>
    <rPh sb="11" eb="13">
      <t>カイキ</t>
    </rPh>
    <rPh sb="14" eb="16">
      <t>タイセイ</t>
    </rPh>
    <rPh sb="17" eb="19">
      <t>カリン</t>
    </rPh>
    <rPh sb="20" eb="22">
      <t>オウエン</t>
    </rPh>
    <rPh sb="23" eb="24">
      <t>ク</t>
    </rPh>
    <rPh sb="27" eb="28">
      <t>ジ</t>
    </rPh>
    <rPh sb="31" eb="33">
      <t>サカエマチ</t>
    </rPh>
    <rPh sb="34" eb="37">
      <t>イロウカイ</t>
    </rPh>
    <phoneticPr fontId="1"/>
  </si>
  <si>
    <t>火</t>
    <rPh sb="0" eb="1">
      <t>カ</t>
    </rPh>
    <phoneticPr fontId="1"/>
  </si>
  <si>
    <t>水</t>
    <rPh sb="0" eb="1">
      <t>スイ</t>
    </rPh>
    <phoneticPr fontId="1"/>
  </si>
  <si>
    <t>施設巡回、ガット剤のおかげかカミキリムシがいない</t>
    <rPh sb="0" eb="2">
      <t>シセツ</t>
    </rPh>
    <rPh sb="2" eb="4">
      <t>ジュンカイ</t>
    </rPh>
    <rPh sb="8" eb="9">
      <t>ザイ</t>
    </rPh>
    <phoneticPr fontId="1"/>
  </si>
  <si>
    <t>こどもの日・栄町</t>
    <rPh sb="4" eb="5">
      <t>ヒ</t>
    </rPh>
    <rPh sb="6" eb="8">
      <t>サカエマチ</t>
    </rPh>
    <phoneticPr fontId="1"/>
  </si>
  <si>
    <t>くじ</t>
    <phoneticPr fontId="1"/>
  </si>
  <si>
    <t>城間拓海</t>
    <rPh sb="0" eb="2">
      <t>シロマ</t>
    </rPh>
    <rPh sb="2" eb="4">
      <t>タクミ</t>
    </rPh>
    <phoneticPr fontId="1"/>
  </si>
  <si>
    <t>敦惺</t>
    <rPh sb="0" eb="2">
      <t>タイセイ</t>
    </rPh>
    <phoneticPr fontId="1"/>
  </si>
  <si>
    <t>快喜</t>
    <rPh sb="0" eb="2">
      <t>カイキ</t>
    </rPh>
    <phoneticPr fontId="1"/>
  </si>
  <si>
    <t>なずな</t>
    <phoneticPr fontId="1"/>
  </si>
  <si>
    <t>俊秀</t>
    <rPh sb="0" eb="2">
      <t>トシヒデ</t>
    </rPh>
    <phoneticPr fontId="1"/>
  </si>
  <si>
    <t>郁絵</t>
    <rPh sb="0" eb="2">
      <t>イクエ</t>
    </rPh>
    <phoneticPr fontId="1"/>
  </si>
  <si>
    <t>佳凛</t>
    <rPh sb="0" eb="2">
      <t>カリン</t>
    </rPh>
    <phoneticPr fontId="1"/>
  </si>
  <si>
    <t>碧凛</t>
    <rPh sb="0" eb="2">
      <t>マリン</t>
    </rPh>
    <phoneticPr fontId="1"/>
  </si>
  <si>
    <t>ひっと</t>
    <phoneticPr fontId="1"/>
  </si>
  <si>
    <t>とわ</t>
    <phoneticPr fontId="1"/>
  </si>
  <si>
    <t>糸数昌徳</t>
    <rPh sb="0" eb="2">
      <t>イトカズ</t>
    </rPh>
    <rPh sb="2" eb="3">
      <t>ショウ</t>
    </rPh>
    <rPh sb="3" eb="4">
      <t>トク</t>
    </rPh>
    <phoneticPr fontId="1"/>
  </si>
  <si>
    <t>菅子</t>
    <rPh sb="0" eb="2">
      <t>スガコ</t>
    </rPh>
    <phoneticPr fontId="1"/>
  </si>
  <si>
    <t>安谷屋修</t>
    <rPh sb="0" eb="3">
      <t>アダニヤ</t>
    </rPh>
    <rPh sb="3" eb="4">
      <t>オサム</t>
    </rPh>
    <phoneticPr fontId="1"/>
  </si>
  <si>
    <t>渚</t>
    <rPh sb="0" eb="1">
      <t>ナギサ</t>
    </rPh>
    <phoneticPr fontId="1"/>
  </si>
  <si>
    <t>志織　27</t>
    <rPh sb="0" eb="2">
      <t>シオリ</t>
    </rPh>
    <phoneticPr fontId="1"/>
  </si>
  <si>
    <t>直理　28</t>
    <rPh sb="0" eb="2">
      <t>ナオリ</t>
    </rPh>
    <phoneticPr fontId="1"/>
  </si>
  <si>
    <t>木</t>
    <rPh sb="0" eb="1">
      <t>モク</t>
    </rPh>
    <phoneticPr fontId="1"/>
  </si>
  <si>
    <t>自宅屋上洗浄、夕方孫3名迎える</t>
    <rPh sb="0" eb="2">
      <t>ジタク</t>
    </rPh>
    <rPh sb="2" eb="4">
      <t>オクジョウ</t>
    </rPh>
    <rPh sb="4" eb="6">
      <t>センジョウ</t>
    </rPh>
    <rPh sb="7" eb="9">
      <t>ユウガタ</t>
    </rPh>
    <rPh sb="9" eb="10">
      <t>マゴ</t>
    </rPh>
    <rPh sb="11" eb="12">
      <t>メイ</t>
    </rPh>
    <rPh sb="12" eb="13">
      <t>ムカ</t>
    </rPh>
    <phoneticPr fontId="1"/>
  </si>
  <si>
    <t>金</t>
    <rPh sb="0" eb="1">
      <t>キン</t>
    </rPh>
    <phoneticPr fontId="1"/>
  </si>
  <si>
    <t>AM順子と住宅ローン繰り上げ返済（1千万）月11万の支払いが5万4千になる</t>
    <rPh sb="2" eb="4">
      <t>ジュンコ</t>
    </rPh>
    <rPh sb="5" eb="7">
      <t>ジュウタク</t>
    </rPh>
    <rPh sb="10" eb="11">
      <t>ク</t>
    </rPh>
    <rPh sb="12" eb="13">
      <t>ア</t>
    </rPh>
    <rPh sb="14" eb="16">
      <t>ヘンサイ</t>
    </rPh>
    <rPh sb="18" eb="20">
      <t>センマン</t>
    </rPh>
    <rPh sb="21" eb="22">
      <t>ツキ</t>
    </rPh>
    <rPh sb="24" eb="25">
      <t>マン</t>
    </rPh>
    <rPh sb="26" eb="28">
      <t>シハラ</t>
    </rPh>
    <rPh sb="31" eb="32">
      <t>マン</t>
    </rPh>
    <rPh sb="33" eb="34">
      <t>セン</t>
    </rPh>
    <phoneticPr fontId="1"/>
  </si>
  <si>
    <t>住宅ローン繰り上げ返済（1千万）返済額11万から5万4千へ</t>
    <rPh sb="0" eb="2">
      <t>ジュウタク</t>
    </rPh>
    <rPh sb="5" eb="6">
      <t>ク</t>
    </rPh>
    <rPh sb="7" eb="8">
      <t>ア</t>
    </rPh>
    <rPh sb="9" eb="11">
      <t>ヘンサイ</t>
    </rPh>
    <rPh sb="13" eb="15">
      <t>センマン</t>
    </rPh>
    <rPh sb="16" eb="19">
      <t>ヘンサイガク</t>
    </rPh>
    <rPh sb="21" eb="22">
      <t>マン</t>
    </rPh>
    <rPh sb="25" eb="26">
      <t>マン</t>
    </rPh>
    <rPh sb="27" eb="28">
      <t>セン</t>
    </rPh>
    <phoneticPr fontId="1"/>
  </si>
  <si>
    <t>順子ありがとう、帰りに浜寿しで食事。15時母県立南部医療センターへ</t>
    <rPh sb="0" eb="2">
      <t>ジュンコ</t>
    </rPh>
    <rPh sb="8" eb="9">
      <t>カエ</t>
    </rPh>
    <rPh sb="11" eb="12">
      <t>ハマ</t>
    </rPh>
    <rPh sb="12" eb="13">
      <t>ス</t>
    </rPh>
    <rPh sb="15" eb="17">
      <t>ショクジ</t>
    </rPh>
    <rPh sb="20" eb="21">
      <t>ジ</t>
    </rPh>
    <rPh sb="21" eb="22">
      <t>ハハ</t>
    </rPh>
    <rPh sb="22" eb="28">
      <t>ケンリツナンブイリョウ</t>
    </rPh>
    <phoneticPr fontId="1"/>
  </si>
  <si>
    <t>寿司・ガソリン</t>
    <rPh sb="0" eb="2">
      <t>スシ</t>
    </rPh>
    <phoneticPr fontId="1"/>
  </si>
  <si>
    <t>カミキリムシ1匹（計6匹）1匹は死骸がある</t>
    <rPh sb="7" eb="8">
      <t>ヒキ</t>
    </rPh>
    <rPh sb="9" eb="10">
      <t>ケイ</t>
    </rPh>
    <rPh sb="11" eb="12">
      <t>ヒキ</t>
    </rPh>
    <rPh sb="14" eb="15">
      <t>ヒキ</t>
    </rPh>
    <rPh sb="16" eb="18">
      <t>シガイ</t>
    </rPh>
    <phoneticPr fontId="1"/>
  </si>
  <si>
    <t>土</t>
    <rPh sb="0" eb="1">
      <t>ド</t>
    </rPh>
    <phoneticPr fontId="1"/>
  </si>
  <si>
    <t>AM自宅掃除、PM屋上洗浄、</t>
    <rPh sb="2" eb="4">
      <t>ジタク</t>
    </rPh>
    <rPh sb="4" eb="6">
      <t>ソウジ</t>
    </rPh>
    <rPh sb="9" eb="11">
      <t>オクジョウ</t>
    </rPh>
    <rPh sb="11" eb="13">
      <t>センジョウ</t>
    </rPh>
    <phoneticPr fontId="1"/>
  </si>
  <si>
    <t>法事・栄町</t>
    <rPh sb="0" eb="2">
      <t>ホウジ</t>
    </rPh>
    <rPh sb="3" eb="5">
      <t>サカエマチ</t>
    </rPh>
    <phoneticPr fontId="1"/>
  </si>
  <si>
    <t>15時施設台風対策、カミキリムシ1匹（計7匹）</t>
    <rPh sb="2" eb="3">
      <t>ジ</t>
    </rPh>
    <rPh sb="3" eb="5">
      <t>シセツ</t>
    </rPh>
    <rPh sb="5" eb="9">
      <t>タイフウタイサク</t>
    </rPh>
    <rPh sb="17" eb="18">
      <t>ヒキ</t>
    </rPh>
    <rPh sb="19" eb="20">
      <t>ケイ</t>
    </rPh>
    <rPh sb="21" eb="22">
      <t>ヒキ</t>
    </rPh>
    <phoneticPr fontId="1"/>
  </si>
  <si>
    <t>月</t>
    <rPh sb="0" eb="1">
      <t>ゲツ</t>
    </rPh>
    <phoneticPr fontId="1"/>
  </si>
  <si>
    <t>自宅台風対策、夕方法事と栄町へ</t>
    <rPh sb="0" eb="2">
      <t>ジタク</t>
    </rPh>
    <rPh sb="2" eb="6">
      <t>タイフウタイサク</t>
    </rPh>
    <rPh sb="7" eb="9">
      <t>ユウガタ</t>
    </rPh>
    <rPh sb="9" eb="11">
      <t>ホウジ</t>
    </rPh>
    <rPh sb="12" eb="14">
      <t>サカエマチ</t>
    </rPh>
    <phoneticPr fontId="1"/>
  </si>
  <si>
    <t>火</t>
    <rPh sb="0" eb="1">
      <t>カ</t>
    </rPh>
    <phoneticPr fontId="1"/>
  </si>
  <si>
    <t>台風大した風雨もなく通過、順子今日は佳凛の家へお泊まり</t>
    <rPh sb="0" eb="2">
      <t>タイフウ</t>
    </rPh>
    <rPh sb="2" eb="3">
      <t>タイ</t>
    </rPh>
    <rPh sb="5" eb="6">
      <t>カゼ</t>
    </rPh>
    <rPh sb="6" eb="7">
      <t>アメ</t>
    </rPh>
    <rPh sb="10" eb="12">
      <t>ツウカ</t>
    </rPh>
    <rPh sb="13" eb="15">
      <t>ジュンコ</t>
    </rPh>
    <rPh sb="15" eb="17">
      <t>キョウ</t>
    </rPh>
    <rPh sb="18" eb="20">
      <t>カリン</t>
    </rPh>
    <rPh sb="21" eb="22">
      <t>ウチ</t>
    </rPh>
    <rPh sb="24" eb="25">
      <t>ト</t>
    </rPh>
    <phoneticPr fontId="1"/>
  </si>
  <si>
    <t>水</t>
    <rPh sb="0" eb="1">
      <t>スイ</t>
    </rPh>
    <phoneticPr fontId="1"/>
  </si>
  <si>
    <t>AM,施設草刈り蚊が多い、カミキリムシ1匹（計8匹）</t>
    <rPh sb="3" eb="7">
      <t>シセツクサカ</t>
    </rPh>
    <rPh sb="8" eb="9">
      <t>カ</t>
    </rPh>
    <rPh sb="10" eb="11">
      <t>オオ</t>
    </rPh>
    <rPh sb="20" eb="21">
      <t>ヒキ</t>
    </rPh>
    <rPh sb="22" eb="23">
      <t>ケイ</t>
    </rPh>
    <rPh sb="24" eb="25">
      <t>ヒキ</t>
    </rPh>
    <phoneticPr fontId="1"/>
  </si>
  <si>
    <t>木</t>
    <rPh sb="0" eb="1">
      <t>モク</t>
    </rPh>
    <phoneticPr fontId="1"/>
  </si>
  <si>
    <t>AM,施設草刈り。夕方孫3名迎える</t>
    <rPh sb="3" eb="7">
      <t>シセツクサカ</t>
    </rPh>
    <rPh sb="9" eb="11">
      <t>ユウガタ</t>
    </rPh>
    <rPh sb="11" eb="12">
      <t>マゴ</t>
    </rPh>
    <rPh sb="13" eb="14">
      <t>メイ</t>
    </rPh>
    <rPh sb="14" eb="15">
      <t>ムカ</t>
    </rPh>
    <phoneticPr fontId="1"/>
  </si>
  <si>
    <t>金</t>
    <rPh sb="0" eb="1">
      <t>キン</t>
    </rPh>
    <phoneticPr fontId="1"/>
  </si>
  <si>
    <t>銀行より</t>
    <rPh sb="0" eb="2">
      <t>ギンコウ</t>
    </rPh>
    <phoneticPr fontId="1"/>
  </si>
  <si>
    <t>模合</t>
    <rPh sb="0" eb="2">
      <t>モアイ</t>
    </rPh>
    <phoneticPr fontId="1"/>
  </si>
  <si>
    <t>日</t>
    <rPh sb="0" eb="1">
      <t>ニチ</t>
    </rPh>
    <phoneticPr fontId="1"/>
  </si>
  <si>
    <t>13時辺野古基地反対決起大会セルラースタジアムへ参加者3万5千余</t>
    <rPh sb="2" eb="3">
      <t>ジ</t>
    </rPh>
    <rPh sb="3" eb="6">
      <t>ヘノコ</t>
    </rPh>
    <rPh sb="6" eb="8">
      <t>キチ</t>
    </rPh>
    <rPh sb="8" eb="10">
      <t>ハンタイ</t>
    </rPh>
    <rPh sb="10" eb="12">
      <t>ケッキ</t>
    </rPh>
    <rPh sb="12" eb="14">
      <t>タイカイ</t>
    </rPh>
    <rPh sb="24" eb="27">
      <t>サンカシャ</t>
    </rPh>
    <rPh sb="28" eb="29">
      <t>マン</t>
    </rPh>
    <rPh sb="30" eb="31">
      <t>セン</t>
    </rPh>
    <rPh sb="31" eb="32">
      <t>ヨ</t>
    </rPh>
    <phoneticPr fontId="1"/>
  </si>
  <si>
    <t>帰りは新章家で飲む</t>
    <rPh sb="0" eb="1">
      <t>カエ</t>
    </rPh>
    <rPh sb="3" eb="5">
      <t>シンショウ</t>
    </rPh>
    <rPh sb="5" eb="6">
      <t>ケ</t>
    </rPh>
    <rPh sb="7" eb="8">
      <t>ノ</t>
    </rPh>
    <phoneticPr fontId="1"/>
  </si>
  <si>
    <t>飲み代</t>
    <rPh sb="0" eb="1">
      <t>ノ</t>
    </rPh>
    <rPh sb="2" eb="3">
      <t>ダイ</t>
    </rPh>
    <phoneticPr fontId="1"/>
  </si>
  <si>
    <t>くじ</t>
    <phoneticPr fontId="1"/>
  </si>
  <si>
    <t>AMスマートホン購入。ステンレスドラム缶も届く。夕方孫3名迎える</t>
    <rPh sb="8" eb="10">
      <t>コウニュウ</t>
    </rPh>
    <rPh sb="19" eb="20">
      <t>カン</t>
    </rPh>
    <rPh sb="21" eb="22">
      <t>トド</t>
    </rPh>
    <rPh sb="24" eb="27">
      <t>ユウガタマゴ</t>
    </rPh>
    <rPh sb="28" eb="29">
      <t>メイ</t>
    </rPh>
    <rPh sb="29" eb="30">
      <t>ムカ</t>
    </rPh>
    <phoneticPr fontId="1"/>
  </si>
  <si>
    <t>スマートホン手続</t>
    <rPh sb="6" eb="8">
      <t>テツヅキ</t>
    </rPh>
    <phoneticPr fontId="1"/>
  </si>
  <si>
    <t>スマートホン購入</t>
    <rPh sb="6" eb="8">
      <t>コウニュウ</t>
    </rPh>
    <phoneticPr fontId="1"/>
  </si>
  <si>
    <t>土</t>
    <rPh sb="0" eb="1">
      <t>ド</t>
    </rPh>
    <phoneticPr fontId="1"/>
  </si>
  <si>
    <t>敦惺の誕生日、志乃の家で城間両親も来る</t>
    <rPh sb="0" eb="2">
      <t>タイセイ</t>
    </rPh>
    <rPh sb="3" eb="6">
      <t>タンジョウビ</t>
    </rPh>
    <rPh sb="7" eb="9">
      <t>シノ</t>
    </rPh>
    <rPh sb="10" eb="11">
      <t>ウチ</t>
    </rPh>
    <rPh sb="12" eb="14">
      <t>シロマ</t>
    </rPh>
    <rPh sb="14" eb="16">
      <t>リョウシン</t>
    </rPh>
    <rPh sb="17" eb="18">
      <t>ク</t>
    </rPh>
    <phoneticPr fontId="1"/>
  </si>
  <si>
    <t>火</t>
    <rPh sb="0" eb="1">
      <t>カ</t>
    </rPh>
    <phoneticPr fontId="1"/>
  </si>
  <si>
    <t>水</t>
    <rPh sb="0" eb="1">
      <t>スイ</t>
    </rPh>
    <phoneticPr fontId="1"/>
  </si>
  <si>
    <t>AM,施設草刈り。夕方孫3名迎える</t>
    <rPh sb="3" eb="7">
      <t>シセツクサカ</t>
    </rPh>
    <rPh sb="9" eb="12">
      <t>ユウガタマゴ</t>
    </rPh>
    <rPh sb="13" eb="14">
      <t>メイ</t>
    </rPh>
    <rPh sb="14" eb="15">
      <t>ムカ</t>
    </rPh>
    <phoneticPr fontId="1"/>
  </si>
  <si>
    <t>AM自宅屋上洗浄。孫3名迎える、夕方参酔会</t>
    <rPh sb="2" eb="4">
      <t>ジタク</t>
    </rPh>
    <rPh sb="4" eb="6">
      <t>オクジョウ</t>
    </rPh>
    <rPh sb="6" eb="8">
      <t>センジョウ</t>
    </rPh>
    <rPh sb="9" eb="10">
      <t>マゴ</t>
    </rPh>
    <rPh sb="11" eb="12">
      <t>メイ</t>
    </rPh>
    <rPh sb="12" eb="13">
      <t>ムカ</t>
    </rPh>
    <rPh sb="16" eb="18">
      <t>ユウガタ</t>
    </rPh>
    <rPh sb="18" eb="21">
      <t>サンスイカイ</t>
    </rPh>
    <phoneticPr fontId="1"/>
  </si>
  <si>
    <t>参酔会</t>
    <rPh sb="0" eb="3">
      <t>サンスイカイ</t>
    </rPh>
    <phoneticPr fontId="1"/>
  </si>
  <si>
    <t>木</t>
    <rPh sb="0" eb="1">
      <t>モク</t>
    </rPh>
    <phoneticPr fontId="1"/>
  </si>
  <si>
    <t>洗浄のせいかTV受信ができない、アンテナ線チェツクし回復</t>
    <rPh sb="0" eb="2">
      <t>センジョウ</t>
    </rPh>
    <rPh sb="8" eb="10">
      <t>ジュシン</t>
    </rPh>
    <rPh sb="20" eb="21">
      <t>セン</t>
    </rPh>
    <rPh sb="26" eb="28">
      <t>カイフク</t>
    </rPh>
    <phoneticPr fontId="1"/>
  </si>
  <si>
    <t>金</t>
    <rPh sb="0" eb="1">
      <t>キン</t>
    </rPh>
    <phoneticPr fontId="1"/>
  </si>
  <si>
    <t>14時母流生病院へ連れて行く、まだ顔面痛持続来週県立南部医療センターへ</t>
    <rPh sb="2" eb="3">
      <t>ジ</t>
    </rPh>
    <rPh sb="3" eb="4">
      <t>ハハ</t>
    </rPh>
    <rPh sb="4" eb="8">
      <t>リュウセイビョウイン</t>
    </rPh>
    <rPh sb="9" eb="10">
      <t>ツ</t>
    </rPh>
    <rPh sb="12" eb="13">
      <t>イ</t>
    </rPh>
    <rPh sb="17" eb="19">
      <t>ガンメン</t>
    </rPh>
    <rPh sb="19" eb="20">
      <t>ツウ</t>
    </rPh>
    <rPh sb="20" eb="22">
      <t>ジゾク</t>
    </rPh>
    <rPh sb="22" eb="24">
      <t>ライシュウ</t>
    </rPh>
    <rPh sb="24" eb="30">
      <t>ケンリツナンブイリョウ</t>
    </rPh>
    <phoneticPr fontId="1"/>
  </si>
  <si>
    <t>連れて行く予定。夕方孫3名迎える</t>
    <rPh sb="0" eb="1">
      <t>ツ</t>
    </rPh>
    <rPh sb="3" eb="4">
      <t>イ</t>
    </rPh>
    <rPh sb="5" eb="7">
      <t>ヨテイ</t>
    </rPh>
    <rPh sb="8" eb="11">
      <t>ユウガタマゴ</t>
    </rPh>
    <rPh sb="12" eb="13">
      <t>メイ</t>
    </rPh>
    <rPh sb="13" eb="14">
      <t>ムカ</t>
    </rPh>
    <phoneticPr fontId="1"/>
  </si>
  <si>
    <t>土</t>
    <rPh sb="0" eb="1">
      <t>ド</t>
    </rPh>
    <phoneticPr fontId="1"/>
  </si>
  <si>
    <t>自宅中2階洗浄、夕方孫3名迎える、快喜お泊まり</t>
    <rPh sb="0" eb="2">
      <t>ジタク</t>
    </rPh>
    <rPh sb="2" eb="3">
      <t>チュウ</t>
    </rPh>
    <rPh sb="4" eb="5">
      <t>カイ</t>
    </rPh>
    <rPh sb="5" eb="7">
      <t>センジョウ</t>
    </rPh>
    <rPh sb="8" eb="11">
      <t>ユウガタマゴ</t>
    </rPh>
    <rPh sb="12" eb="13">
      <t>メイ</t>
    </rPh>
    <rPh sb="13" eb="14">
      <t>ムカ</t>
    </rPh>
    <rPh sb="17" eb="19">
      <t>カイキ</t>
    </rPh>
    <rPh sb="20" eb="21">
      <t>ト</t>
    </rPh>
    <phoneticPr fontId="1"/>
  </si>
  <si>
    <t>日</t>
    <rPh sb="0" eb="1">
      <t>ニチ</t>
    </rPh>
    <phoneticPr fontId="1"/>
  </si>
  <si>
    <t>餌・ウッチン</t>
    <rPh sb="0" eb="1">
      <t>エサ</t>
    </rPh>
    <phoneticPr fontId="1"/>
  </si>
  <si>
    <t>13時快喜迎えに来る。PM階段洗浄3時間ぐらい。久々に孫いないゆっくり晩酌</t>
    <rPh sb="2" eb="3">
      <t>ジ</t>
    </rPh>
    <rPh sb="3" eb="6">
      <t>カイキムカ</t>
    </rPh>
    <rPh sb="8" eb="9">
      <t>ク</t>
    </rPh>
    <rPh sb="13" eb="15">
      <t>カイダン</t>
    </rPh>
    <rPh sb="15" eb="17">
      <t>センジョウ</t>
    </rPh>
    <rPh sb="18" eb="20">
      <t>ジカン</t>
    </rPh>
    <rPh sb="24" eb="26">
      <t>ヒサビサ</t>
    </rPh>
    <rPh sb="27" eb="28">
      <t>マゴ</t>
    </rPh>
    <rPh sb="35" eb="37">
      <t>バンシャク</t>
    </rPh>
    <phoneticPr fontId="1"/>
  </si>
  <si>
    <t>月</t>
    <rPh sb="0" eb="1">
      <t>ゲツ</t>
    </rPh>
    <phoneticPr fontId="1"/>
  </si>
  <si>
    <t>AM母南部病院皮膚科受診、おもろまちメディカルセンター紹介される</t>
    <rPh sb="2" eb="3">
      <t>ハハ</t>
    </rPh>
    <rPh sb="3" eb="7">
      <t>ナンブビョウイン</t>
    </rPh>
    <rPh sb="7" eb="10">
      <t>ヒフカ</t>
    </rPh>
    <rPh sb="10" eb="12">
      <t>ジュシン</t>
    </rPh>
    <rPh sb="27" eb="29">
      <t>ショウカイ</t>
    </rPh>
    <phoneticPr fontId="1"/>
  </si>
  <si>
    <t>くじ</t>
    <phoneticPr fontId="1"/>
  </si>
  <si>
    <t>流生・南部</t>
    <rPh sb="0" eb="2">
      <t>リュウセイ</t>
    </rPh>
    <rPh sb="3" eb="5">
      <t>ナンブ</t>
    </rPh>
    <phoneticPr fontId="1"/>
  </si>
  <si>
    <t>今日も孫が来ないゆっくり晩酌</t>
    <rPh sb="0" eb="2">
      <t>キョウ</t>
    </rPh>
    <rPh sb="3" eb="4">
      <t>マゴ</t>
    </rPh>
    <rPh sb="5" eb="6">
      <t>コ</t>
    </rPh>
    <rPh sb="12" eb="14">
      <t>バンシャク</t>
    </rPh>
    <phoneticPr fontId="1"/>
  </si>
  <si>
    <t>14時母、おもろまちメディカルセンター受診、そのまま入院となる</t>
    <rPh sb="2" eb="3">
      <t>ジ</t>
    </rPh>
    <rPh sb="3" eb="4">
      <t>ハハ</t>
    </rPh>
    <rPh sb="19" eb="21">
      <t>ジュシン</t>
    </rPh>
    <rPh sb="26" eb="28">
      <t>ニュイン</t>
    </rPh>
    <phoneticPr fontId="1"/>
  </si>
  <si>
    <t>水</t>
    <rPh sb="0" eb="1">
      <t>スイ</t>
    </rPh>
    <phoneticPr fontId="1"/>
  </si>
  <si>
    <t>木</t>
    <rPh sb="0" eb="1">
      <t>モク</t>
    </rPh>
    <phoneticPr fontId="1"/>
  </si>
  <si>
    <t>朝から雨、泡盛古酒ステンレス缶へ移す</t>
    <rPh sb="0" eb="1">
      <t>アサ</t>
    </rPh>
    <rPh sb="3" eb="4">
      <t>アメ</t>
    </rPh>
    <rPh sb="5" eb="9">
      <t>アワモリコシュ</t>
    </rPh>
    <rPh sb="14" eb="15">
      <t>カン</t>
    </rPh>
    <rPh sb="16" eb="17">
      <t>ウツ</t>
    </rPh>
    <phoneticPr fontId="1"/>
  </si>
  <si>
    <t>泡盛ステンレスドラム缶へ移す</t>
    <rPh sb="0" eb="2">
      <t>アワモリ</t>
    </rPh>
    <rPh sb="10" eb="11">
      <t>カン</t>
    </rPh>
    <rPh sb="12" eb="13">
      <t>ウツ</t>
    </rPh>
    <phoneticPr fontId="1"/>
  </si>
  <si>
    <t>AM,施設草刈り、夕方孫3名迎える。智紀ペンキ持ってくる</t>
    <rPh sb="3" eb="7">
      <t>シセツクサカ</t>
    </rPh>
    <rPh sb="9" eb="12">
      <t>ユウガタマゴ</t>
    </rPh>
    <rPh sb="13" eb="14">
      <t>メイ</t>
    </rPh>
    <rPh sb="14" eb="15">
      <t>ムカ</t>
    </rPh>
    <rPh sb="18" eb="20">
      <t>トモノリ</t>
    </rPh>
    <rPh sb="23" eb="24">
      <t>モ</t>
    </rPh>
    <phoneticPr fontId="1"/>
  </si>
  <si>
    <t>金</t>
    <rPh sb="0" eb="1">
      <t>キン</t>
    </rPh>
    <phoneticPr fontId="1"/>
  </si>
  <si>
    <t>曇り作業休む、久しぶりに1時間ウオーキング。今日は孫迎え無し</t>
    <rPh sb="0" eb="1">
      <t>クモ</t>
    </rPh>
    <rPh sb="2" eb="5">
      <t>サギョウヤス</t>
    </rPh>
    <rPh sb="7" eb="8">
      <t>ヒサ</t>
    </rPh>
    <rPh sb="13" eb="15">
      <t>ジカン</t>
    </rPh>
    <rPh sb="22" eb="24">
      <t>キョウ</t>
    </rPh>
    <rPh sb="25" eb="27">
      <t>マゴムカ</t>
    </rPh>
    <rPh sb="28" eb="29">
      <t>ナ</t>
    </rPh>
    <phoneticPr fontId="1"/>
  </si>
  <si>
    <t>土</t>
    <rPh sb="0" eb="1">
      <t>ド</t>
    </rPh>
    <phoneticPr fontId="1"/>
  </si>
  <si>
    <t>くじ</t>
    <phoneticPr fontId="1"/>
  </si>
  <si>
    <t>カインズ</t>
    <phoneticPr fontId="1"/>
  </si>
  <si>
    <t>カインズへ買い物ペンキ塗りの準備。今日も孫迎え無し</t>
    <rPh sb="5" eb="6">
      <t>カ</t>
    </rPh>
    <rPh sb="7" eb="8">
      <t>モノ</t>
    </rPh>
    <rPh sb="11" eb="12">
      <t>ヌ</t>
    </rPh>
    <rPh sb="14" eb="16">
      <t>ジュンビ</t>
    </rPh>
    <rPh sb="17" eb="19">
      <t>キョウ</t>
    </rPh>
    <rPh sb="20" eb="21">
      <t>マゴ</t>
    </rPh>
    <rPh sb="21" eb="22">
      <t>ムカ</t>
    </rPh>
    <rPh sb="23" eb="24">
      <t>ナ</t>
    </rPh>
    <phoneticPr fontId="1"/>
  </si>
  <si>
    <t>月</t>
    <rPh sb="0" eb="1">
      <t>ゲツ</t>
    </rPh>
    <phoneticPr fontId="1"/>
  </si>
  <si>
    <t>AM,施設草刈り、夕方孫3名迎える。都ホテル7月5日18時予約する（母85歳祝い）</t>
    <rPh sb="3" eb="7">
      <t>シセツクサカ</t>
    </rPh>
    <rPh sb="9" eb="12">
      <t>ユウガタマゴ</t>
    </rPh>
    <rPh sb="13" eb="14">
      <t>メイ</t>
    </rPh>
    <rPh sb="14" eb="15">
      <t>ムカ</t>
    </rPh>
    <rPh sb="18" eb="19">
      <t>ミヤコ</t>
    </rPh>
    <rPh sb="23" eb="24">
      <t>ガツ</t>
    </rPh>
    <rPh sb="25" eb="26">
      <t>ニチ</t>
    </rPh>
    <rPh sb="28" eb="29">
      <t>ジ</t>
    </rPh>
    <rPh sb="29" eb="31">
      <t>ヨヤク</t>
    </rPh>
    <rPh sb="34" eb="35">
      <t>ハハ</t>
    </rPh>
    <rPh sb="37" eb="38">
      <t>サイ</t>
    </rPh>
    <rPh sb="38" eb="39">
      <t>イワ</t>
    </rPh>
    <phoneticPr fontId="1"/>
  </si>
  <si>
    <t>1日自宅で過ごす、筋トレ1時間</t>
    <rPh sb="1" eb="2">
      <t>ニチ</t>
    </rPh>
    <rPh sb="2" eb="4">
      <t>ジタク</t>
    </rPh>
    <rPh sb="5" eb="6">
      <t>ス</t>
    </rPh>
    <rPh sb="9" eb="10">
      <t>キン</t>
    </rPh>
    <rPh sb="13" eb="15">
      <t>ジカン</t>
    </rPh>
    <phoneticPr fontId="1"/>
  </si>
  <si>
    <t>自動車税支払う</t>
    <rPh sb="0" eb="3">
      <t>ジドウシャ</t>
    </rPh>
    <rPh sb="3" eb="4">
      <t>ゼイ</t>
    </rPh>
    <rPh sb="4" eb="6">
      <t>シハラ</t>
    </rPh>
    <phoneticPr fontId="1"/>
  </si>
  <si>
    <t>車税</t>
    <rPh sb="0" eb="1">
      <t>シャ</t>
    </rPh>
    <rPh sb="1" eb="2">
      <t>ゼイ</t>
    </rPh>
    <phoneticPr fontId="1"/>
  </si>
  <si>
    <t>やんばる</t>
    <phoneticPr fontId="1"/>
  </si>
  <si>
    <t>水</t>
    <rPh sb="0" eb="1">
      <t>スイ</t>
    </rPh>
    <phoneticPr fontId="1"/>
  </si>
  <si>
    <t>順子とやんばるへ厚と待ち合わせ、冷蔵庫交換、掃除帰りは俊秀の家で車交換</t>
    <rPh sb="0" eb="2">
      <t>ジュンコ</t>
    </rPh>
    <rPh sb="8" eb="9">
      <t>アツシ</t>
    </rPh>
    <rPh sb="10" eb="11">
      <t>マ</t>
    </rPh>
    <rPh sb="12" eb="13">
      <t>ア</t>
    </rPh>
    <rPh sb="16" eb="19">
      <t>レイゾウコ</t>
    </rPh>
    <rPh sb="19" eb="21">
      <t>コウカン</t>
    </rPh>
    <rPh sb="22" eb="24">
      <t>ソウジ</t>
    </rPh>
    <rPh sb="24" eb="25">
      <t>カエ</t>
    </rPh>
    <rPh sb="27" eb="29">
      <t>トシヒデ</t>
    </rPh>
    <rPh sb="30" eb="31">
      <t>ウチ</t>
    </rPh>
    <rPh sb="32" eb="33">
      <t>クルマ</t>
    </rPh>
    <rPh sb="33" eb="35">
      <t>コウカン</t>
    </rPh>
    <phoneticPr fontId="1"/>
  </si>
  <si>
    <t>6月やんばる冷蔵庫交換</t>
    <rPh sb="1" eb="2">
      <t>ガツ</t>
    </rPh>
    <rPh sb="6" eb="9">
      <t>レイゾウコ</t>
    </rPh>
    <rPh sb="9" eb="11">
      <t>コウカン</t>
    </rPh>
    <phoneticPr fontId="1"/>
  </si>
  <si>
    <t>触媒陶</t>
    <rPh sb="0" eb="2">
      <t>ショクバイ</t>
    </rPh>
    <rPh sb="2" eb="3">
      <t>トウ</t>
    </rPh>
    <phoneticPr fontId="1"/>
  </si>
  <si>
    <t>触媒陶購入</t>
    <rPh sb="0" eb="3">
      <t>ショクバイトウ</t>
    </rPh>
    <rPh sb="3" eb="5">
      <t>コウニュウ</t>
    </rPh>
    <phoneticPr fontId="1"/>
  </si>
  <si>
    <t>天気悪く作業休む、住民票取りに行く、夕方孫3名迎えるが順子気分悪くなる</t>
    <rPh sb="18" eb="21">
      <t>ユウガタマゴ</t>
    </rPh>
    <rPh sb="22" eb="23">
      <t>メイ</t>
    </rPh>
    <rPh sb="23" eb="24">
      <t>ムカ</t>
    </rPh>
    <rPh sb="27" eb="32">
      <t>ジュンコキブンワル</t>
    </rPh>
    <phoneticPr fontId="1"/>
  </si>
  <si>
    <t>AM,施設草刈り、夕方グラルへ。順子風なのか39度の発熱があったとのこと</t>
    <rPh sb="3" eb="7">
      <t>シセツクサカ</t>
    </rPh>
    <rPh sb="9" eb="11">
      <t>ユウガタ</t>
    </rPh>
    <rPh sb="16" eb="18">
      <t>ジュンコ</t>
    </rPh>
    <rPh sb="18" eb="19">
      <t>カゼ</t>
    </rPh>
    <rPh sb="24" eb="25">
      <t>ド</t>
    </rPh>
    <rPh sb="26" eb="28">
      <t>ハツネツ</t>
    </rPh>
    <phoneticPr fontId="1"/>
  </si>
  <si>
    <t>金</t>
    <rPh sb="0" eb="1">
      <t>キン</t>
    </rPh>
    <phoneticPr fontId="1"/>
  </si>
  <si>
    <t>順子熱は下がっているが病院受診。仕事今日、明日病休貰う</t>
    <rPh sb="0" eb="2">
      <t>ジュンコ</t>
    </rPh>
    <rPh sb="2" eb="3">
      <t>ネツ</t>
    </rPh>
    <rPh sb="4" eb="5">
      <t>サ</t>
    </rPh>
    <rPh sb="11" eb="15">
      <t>ビョウインジュシン</t>
    </rPh>
    <rPh sb="16" eb="18">
      <t>シゴト</t>
    </rPh>
    <rPh sb="18" eb="20">
      <t>キョウ</t>
    </rPh>
    <rPh sb="21" eb="23">
      <t>アス</t>
    </rPh>
    <rPh sb="23" eb="25">
      <t>ビョウキュウ</t>
    </rPh>
    <rPh sb="25" eb="26">
      <t>モラ</t>
    </rPh>
    <phoneticPr fontId="1"/>
  </si>
  <si>
    <t>夕方遊友会</t>
    <rPh sb="0" eb="2">
      <t>ユウガタ</t>
    </rPh>
    <rPh sb="2" eb="5">
      <t>ユウユウカイ</t>
    </rPh>
    <phoneticPr fontId="1"/>
  </si>
  <si>
    <t>ステンレスドラム缶へ触媒陶60個入れる他瓶にも10個と20個</t>
    <rPh sb="8" eb="9">
      <t>カン</t>
    </rPh>
    <rPh sb="10" eb="13">
      <t>ショクバイトウ</t>
    </rPh>
    <rPh sb="15" eb="16">
      <t>コ</t>
    </rPh>
    <rPh sb="16" eb="17">
      <t>イ</t>
    </rPh>
    <rPh sb="19" eb="20">
      <t>タ</t>
    </rPh>
    <rPh sb="20" eb="21">
      <t>カメ</t>
    </rPh>
    <rPh sb="25" eb="26">
      <t>コ</t>
    </rPh>
    <rPh sb="29" eb="30">
      <t>コ</t>
    </rPh>
    <phoneticPr fontId="1"/>
  </si>
  <si>
    <t>順子とはま寿司で昼食、明日から北海道旅行</t>
    <rPh sb="0" eb="2">
      <t>ジュンコ</t>
    </rPh>
    <rPh sb="5" eb="7">
      <t>スシ</t>
    </rPh>
    <rPh sb="8" eb="10">
      <t>チュウショク</t>
    </rPh>
    <rPh sb="11" eb="13">
      <t>アス</t>
    </rPh>
    <rPh sb="15" eb="18">
      <t>ホッカイドウ</t>
    </rPh>
    <rPh sb="18" eb="20">
      <t>リョコウ</t>
    </rPh>
    <phoneticPr fontId="1"/>
  </si>
  <si>
    <t>くじ・寿司</t>
    <rPh sb="3" eb="5">
      <t>スシ</t>
    </rPh>
    <phoneticPr fontId="1"/>
  </si>
  <si>
    <t>水</t>
    <rPh sb="0" eb="1">
      <t>スイ</t>
    </rPh>
    <phoneticPr fontId="1"/>
  </si>
  <si>
    <t>22時30分帰沖、楽しい旅行でした</t>
    <rPh sb="2" eb="3">
      <t>ジ</t>
    </rPh>
    <rPh sb="5" eb="6">
      <t>フン</t>
    </rPh>
    <rPh sb="6" eb="8">
      <t>キオキ</t>
    </rPh>
    <rPh sb="9" eb="10">
      <t>タノ</t>
    </rPh>
    <rPh sb="12" eb="14">
      <t>リョコウ</t>
    </rPh>
    <phoneticPr fontId="1"/>
  </si>
  <si>
    <t>木</t>
    <rPh sb="0" eb="1">
      <t>モク</t>
    </rPh>
    <phoneticPr fontId="1"/>
  </si>
  <si>
    <t>12時から施設草刈、夕方孫3名迎える、お土産核家族へあげる</t>
    <rPh sb="2" eb="3">
      <t>ジ</t>
    </rPh>
    <rPh sb="5" eb="7">
      <t>シセツ</t>
    </rPh>
    <rPh sb="7" eb="9">
      <t>クサカリ</t>
    </rPh>
    <rPh sb="10" eb="13">
      <t>ユウガタマゴ</t>
    </rPh>
    <rPh sb="14" eb="15">
      <t>メイ</t>
    </rPh>
    <rPh sb="15" eb="16">
      <t>ムカ</t>
    </rPh>
    <rPh sb="20" eb="22">
      <t>ミヤゲ</t>
    </rPh>
    <rPh sb="22" eb="25">
      <t>カクカゾク</t>
    </rPh>
    <phoneticPr fontId="1"/>
  </si>
  <si>
    <t>AM,施設草刈り、自宅にいても暑すぎて水撒きだけ、一応ベランダ洗う</t>
    <rPh sb="3" eb="7">
      <t>シセツクサカ</t>
    </rPh>
    <rPh sb="9" eb="11">
      <t>ジタク</t>
    </rPh>
    <rPh sb="15" eb="16">
      <t>アツ</t>
    </rPh>
    <rPh sb="19" eb="21">
      <t>ミズマ</t>
    </rPh>
    <rPh sb="25" eb="27">
      <t>イチオウ</t>
    </rPh>
    <rPh sb="31" eb="32">
      <t>アラ</t>
    </rPh>
    <phoneticPr fontId="1"/>
  </si>
  <si>
    <t>土</t>
    <rPh sb="0" eb="1">
      <t>ド</t>
    </rPh>
    <phoneticPr fontId="1"/>
  </si>
  <si>
    <t>2階ベランダペンキ塗り。16時快喜、なずな迎える</t>
    <rPh sb="1" eb="2">
      <t>カイ</t>
    </rPh>
    <rPh sb="9" eb="10">
      <t>ヌ</t>
    </rPh>
    <rPh sb="14" eb="15">
      <t>ジ</t>
    </rPh>
    <rPh sb="15" eb="17">
      <t>カイキ</t>
    </rPh>
    <rPh sb="21" eb="22">
      <t>ムカ</t>
    </rPh>
    <phoneticPr fontId="1"/>
  </si>
  <si>
    <t>2階ベランダ下、屋上前面ペンキ塗り約5時間ぐらい掛かる</t>
    <rPh sb="1" eb="2">
      <t>カイ</t>
    </rPh>
    <rPh sb="6" eb="7">
      <t>シタ</t>
    </rPh>
    <rPh sb="8" eb="10">
      <t>オクジョウ</t>
    </rPh>
    <rPh sb="10" eb="12">
      <t>ゼンメン</t>
    </rPh>
    <rPh sb="15" eb="16">
      <t>ヌ</t>
    </rPh>
    <rPh sb="17" eb="18">
      <t>ヤク</t>
    </rPh>
    <rPh sb="19" eb="21">
      <t>ジカン</t>
    </rPh>
    <rPh sb="24" eb="25">
      <t>カ</t>
    </rPh>
    <phoneticPr fontId="1"/>
  </si>
  <si>
    <t>月</t>
    <rPh sb="0" eb="1">
      <t>ゲツ</t>
    </rPh>
    <phoneticPr fontId="1"/>
  </si>
  <si>
    <t>暑いので13時過ぎから施設草刈、孫迎え無し</t>
    <rPh sb="0" eb="1">
      <t>アツ</t>
    </rPh>
    <rPh sb="6" eb="7">
      <t>ジ</t>
    </rPh>
    <rPh sb="7" eb="8">
      <t>ス</t>
    </rPh>
    <rPh sb="11" eb="15">
      <t>シセツクサカリ</t>
    </rPh>
    <rPh sb="16" eb="18">
      <t>マゴムカ</t>
    </rPh>
    <rPh sb="19" eb="20">
      <t>ナ</t>
    </rPh>
    <phoneticPr fontId="1"/>
  </si>
  <si>
    <t>火</t>
    <rPh sb="0" eb="1">
      <t>カ</t>
    </rPh>
    <phoneticPr fontId="1"/>
  </si>
  <si>
    <t>なずな誕生日</t>
    <rPh sb="3" eb="6">
      <t>タンジョウビ</t>
    </rPh>
    <phoneticPr fontId="1"/>
  </si>
  <si>
    <t>くじ</t>
    <phoneticPr fontId="1"/>
  </si>
  <si>
    <t>嘉数へクース２合あげる</t>
    <rPh sb="0" eb="2">
      <t>カカズ</t>
    </rPh>
    <rPh sb="7" eb="8">
      <t>ゴウ</t>
    </rPh>
    <phoneticPr fontId="1"/>
  </si>
  <si>
    <t>おもろメディ</t>
    <phoneticPr fontId="1"/>
  </si>
  <si>
    <t>輔仁クリニック</t>
    <rPh sb="0" eb="2">
      <t>ホジン</t>
    </rPh>
    <phoneticPr fontId="1"/>
  </si>
  <si>
    <t>AM輔仁クリニック受診PM施設草刈。佳凛お泊まり</t>
    <rPh sb="2" eb="4">
      <t>ホジン</t>
    </rPh>
    <rPh sb="9" eb="11">
      <t>ジュシン</t>
    </rPh>
    <rPh sb="13" eb="17">
      <t>シセツクサカリ</t>
    </rPh>
    <rPh sb="18" eb="20">
      <t>カリン</t>
    </rPh>
    <rPh sb="21" eb="22">
      <t>ト</t>
    </rPh>
    <phoneticPr fontId="1"/>
  </si>
  <si>
    <t>水</t>
    <rPh sb="0" eb="1">
      <t>スイ</t>
    </rPh>
    <phoneticPr fontId="1"/>
  </si>
  <si>
    <t>木</t>
    <rPh sb="0" eb="1">
      <t>モク</t>
    </rPh>
    <phoneticPr fontId="1"/>
  </si>
  <si>
    <t>金</t>
    <rPh sb="0" eb="1">
      <t>キン</t>
    </rPh>
    <phoneticPr fontId="1"/>
  </si>
  <si>
    <t>PM,施設草刈。夕方孫3名迎える。夜は遊友会</t>
    <rPh sb="3" eb="7">
      <t>シセツクサカリ</t>
    </rPh>
    <rPh sb="8" eb="11">
      <t>ユウガタマゴ</t>
    </rPh>
    <rPh sb="12" eb="13">
      <t>メイ</t>
    </rPh>
    <rPh sb="13" eb="14">
      <t>ムカ</t>
    </rPh>
    <rPh sb="17" eb="18">
      <t>ヨル</t>
    </rPh>
    <rPh sb="19" eb="22">
      <t>ユウユウカイ</t>
    </rPh>
    <phoneticPr fontId="1"/>
  </si>
  <si>
    <t>快喜お泊まり</t>
    <rPh sb="0" eb="2">
      <t>カイキ</t>
    </rPh>
    <rPh sb="3" eb="4">
      <t>ト</t>
    </rPh>
    <phoneticPr fontId="1"/>
  </si>
  <si>
    <t>遊友会</t>
    <rPh sb="0" eb="3">
      <t>ユウユウカイ</t>
    </rPh>
    <phoneticPr fontId="1"/>
  </si>
  <si>
    <t>PM,施設草刈。孫迎え無しゆっくり晩酌</t>
    <rPh sb="3" eb="7">
      <t>シセツクサカリ</t>
    </rPh>
    <rPh sb="8" eb="10">
      <t>マゴムカ</t>
    </rPh>
    <rPh sb="11" eb="12">
      <t>ナ</t>
    </rPh>
    <rPh sb="17" eb="19">
      <t>バンシャク</t>
    </rPh>
    <phoneticPr fontId="1"/>
  </si>
  <si>
    <t>佳凛、順子が出謹しながら保育所へ送る。PM,施設草刈、夜は参酔会</t>
    <rPh sb="0" eb="2">
      <t>カリン</t>
    </rPh>
    <rPh sb="3" eb="5">
      <t>ジュンコ</t>
    </rPh>
    <rPh sb="6" eb="8">
      <t>シュツキン</t>
    </rPh>
    <rPh sb="12" eb="15">
      <t>ホイクショ</t>
    </rPh>
    <rPh sb="16" eb="17">
      <t>オク</t>
    </rPh>
    <rPh sb="22" eb="26">
      <t>シセツクサカリ</t>
    </rPh>
    <rPh sb="27" eb="28">
      <t>ヨル</t>
    </rPh>
    <rPh sb="29" eb="32">
      <t>サンスイカイ</t>
    </rPh>
    <phoneticPr fontId="1"/>
  </si>
  <si>
    <t>参酔会</t>
    <rPh sb="0" eb="3">
      <t>サンスイカイ</t>
    </rPh>
    <phoneticPr fontId="1"/>
  </si>
  <si>
    <t>新章家・栄町</t>
    <rPh sb="0" eb="3">
      <t>シンショウケ</t>
    </rPh>
    <rPh sb="4" eb="6">
      <t>サカエマチ</t>
    </rPh>
    <phoneticPr fontId="1"/>
  </si>
  <si>
    <t>日</t>
    <rPh sb="0" eb="1">
      <t>ニチ</t>
    </rPh>
    <phoneticPr fontId="1"/>
  </si>
  <si>
    <t>飲み過ぎで元気なし、今日は父の日子供ら皆からプレゼント有難う</t>
    <rPh sb="0" eb="1">
      <t>ノ</t>
    </rPh>
    <rPh sb="2" eb="3">
      <t>ス</t>
    </rPh>
    <rPh sb="5" eb="7">
      <t>ゲンキ</t>
    </rPh>
    <rPh sb="10" eb="12">
      <t>キョウ</t>
    </rPh>
    <rPh sb="13" eb="14">
      <t>チチ</t>
    </rPh>
    <rPh sb="15" eb="16">
      <t>ヒ</t>
    </rPh>
    <rPh sb="16" eb="18">
      <t>コドモ</t>
    </rPh>
    <rPh sb="19" eb="20">
      <t>ミンナ</t>
    </rPh>
    <rPh sb="27" eb="29">
      <t>アリガト</t>
    </rPh>
    <phoneticPr fontId="1"/>
  </si>
  <si>
    <t>月</t>
    <rPh sb="0" eb="1">
      <t>ゲツ</t>
    </rPh>
    <phoneticPr fontId="1"/>
  </si>
  <si>
    <t>俊秀</t>
    <rPh sb="0" eb="2">
      <t>トシヒデ</t>
    </rPh>
    <phoneticPr fontId="1"/>
  </si>
  <si>
    <t>くじ</t>
    <phoneticPr fontId="1"/>
  </si>
  <si>
    <t>亘先生より連絡、二見情話レコーディング協力してほしいとのことで14時新章家へ</t>
    <rPh sb="0" eb="1">
      <t>ワタル</t>
    </rPh>
    <rPh sb="1" eb="3">
      <t>センセイ</t>
    </rPh>
    <rPh sb="5" eb="7">
      <t>レンラク</t>
    </rPh>
    <rPh sb="8" eb="12">
      <t>フタミジョウワ</t>
    </rPh>
    <rPh sb="19" eb="21">
      <t>キョウリョク</t>
    </rPh>
    <rPh sb="33" eb="34">
      <t>ジ</t>
    </rPh>
    <rPh sb="34" eb="36">
      <t>シンショウ</t>
    </rPh>
    <rPh sb="36" eb="37">
      <t>ケ</t>
    </rPh>
    <phoneticPr fontId="1"/>
  </si>
  <si>
    <t>朝から雨作業休む、PM歩いて安謝まで宝くじ買いに行く</t>
    <rPh sb="0" eb="1">
      <t>アサ</t>
    </rPh>
    <rPh sb="3" eb="4">
      <t>アメ</t>
    </rPh>
    <rPh sb="4" eb="7">
      <t>サギョウヤス</t>
    </rPh>
    <rPh sb="11" eb="12">
      <t>アル</t>
    </rPh>
    <rPh sb="14" eb="16">
      <t>アジャ</t>
    </rPh>
    <rPh sb="18" eb="19">
      <t>タカラ</t>
    </rPh>
    <phoneticPr fontId="1"/>
  </si>
  <si>
    <t>グラル</t>
    <phoneticPr fontId="1"/>
  </si>
  <si>
    <t>NHK TV用の収録。AMファッションフルーツ植え替える</t>
    <rPh sb="6" eb="7">
      <t>ヨウ</t>
    </rPh>
    <rPh sb="8" eb="10">
      <t>シュウロク</t>
    </rPh>
    <rPh sb="23" eb="24">
      <t>ウ</t>
    </rPh>
    <rPh sb="25" eb="26">
      <t>カ</t>
    </rPh>
    <phoneticPr fontId="1"/>
  </si>
  <si>
    <t>水</t>
    <rPh sb="0" eb="1">
      <t>スイ</t>
    </rPh>
    <phoneticPr fontId="1"/>
  </si>
  <si>
    <t>PM,施設草刈。自宅で採れたゴーヤーから種取り、植え付け</t>
    <rPh sb="3" eb="7">
      <t>シセツクサカリ</t>
    </rPh>
    <rPh sb="8" eb="10">
      <t>ジタク</t>
    </rPh>
    <rPh sb="11" eb="12">
      <t>ト</t>
    </rPh>
    <rPh sb="20" eb="21">
      <t>タネ</t>
    </rPh>
    <rPh sb="21" eb="22">
      <t>ト</t>
    </rPh>
    <rPh sb="24" eb="25">
      <t>ウ</t>
    </rPh>
    <rPh sb="26" eb="27">
      <t>ツ</t>
    </rPh>
    <phoneticPr fontId="1"/>
  </si>
  <si>
    <t>今日は新章家でビデオ鑑賞飲み会。自宅ゴーヤーたくさん出来ている</t>
    <rPh sb="0" eb="2">
      <t>キョウ</t>
    </rPh>
    <rPh sb="3" eb="5">
      <t>シンショウ</t>
    </rPh>
    <rPh sb="5" eb="6">
      <t>ケ</t>
    </rPh>
    <rPh sb="10" eb="12">
      <t>カンショウ</t>
    </rPh>
    <rPh sb="12" eb="13">
      <t>ノ</t>
    </rPh>
    <rPh sb="14" eb="15">
      <t>カイ</t>
    </rPh>
    <rPh sb="16" eb="18">
      <t>ジタク</t>
    </rPh>
    <rPh sb="26" eb="28">
      <t>デキ</t>
    </rPh>
    <phoneticPr fontId="1"/>
  </si>
  <si>
    <t>木</t>
    <rPh sb="0" eb="1">
      <t>モク</t>
    </rPh>
    <phoneticPr fontId="1"/>
  </si>
  <si>
    <t>順子休み、孫たちの写真張り替える。PM,施設草刈山手でカミキリムシ1匹</t>
    <rPh sb="0" eb="3">
      <t>ジュンコヤス</t>
    </rPh>
    <rPh sb="5" eb="6">
      <t>マゴ</t>
    </rPh>
    <rPh sb="9" eb="11">
      <t>シャシン</t>
    </rPh>
    <rPh sb="11" eb="12">
      <t>ハ</t>
    </rPh>
    <rPh sb="13" eb="14">
      <t>カ</t>
    </rPh>
    <rPh sb="20" eb="24">
      <t>シセツクサカリ</t>
    </rPh>
    <rPh sb="24" eb="26">
      <t>ヤマテ</t>
    </rPh>
    <rPh sb="34" eb="35">
      <t>ヒキ</t>
    </rPh>
    <phoneticPr fontId="1"/>
  </si>
  <si>
    <t>金</t>
    <rPh sb="0" eb="1">
      <t>キン</t>
    </rPh>
    <phoneticPr fontId="1"/>
  </si>
  <si>
    <t>手袋・刷毛</t>
    <rPh sb="0" eb="2">
      <t>テブクロ</t>
    </rPh>
    <rPh sb="3" eb="5">
      <t>ハケ</t>
    </rPh>
    <phoneticPr fontId="1"/>
  </si>
  <si>
    <t>メイクマンにて買い物、PM,施設草刈今週はとても暑い毎日30度超す</t>
    <rPh sb="7" eb="8">
      <t>カ</t>
    </rPh>
    <rPh sb="9" eb="10">
      <t>モノ</t>
    </rPh>
    <rPh sb="14" eb="18">
      <t>シセツクサカリ</t>
    </rPh>
    <rPh sb="18" eb="20">
      <t>コンシュウ</t>
    </rPh>
    <rPh sb="24" eb="25">
      <t>アツ</t>
    </rPh>
    <rPh sb="26" eb="28">
      <t>マイニチ</t>
    </rPh>
    <rPh sb="30" eb="31">
      <t>ド</t>
    </rPh>
    <rPh sb="31" eb="32">
      <t>コ</t>
    </rPh>
    <phoneticPr fontId="1"/>
  </si>
  <si>
    <t>土</t>
    <rPh sb="0" eb="1">
      <t>ド</t>
    </rPh>
    <phoneticPr fontId="1"/>
  </si>
  <si>
    <t>屋上ベランダペンキ（白）2回塗り終了。夕方快喜の夕涼み会見に行く、踊りも上手でした。</t>
    <rPh sb="0" eb="2">
      <t>オクジョウ</t>
    </rPh>
    <rPh sb="10" eb="11">
      <t>シロ</t>
    </rPh>
    <rPh sb="13" eb="15">
      <t>カイヌ</t>
    </rPh>
    <rPh sb="16" eb="18">
      <t>シュウリョウ</t>
    </rPh>
    <rPh sb="19" eb="21">
      <t>ユウガタ</t>
    </rPh>
    <rPh sb="21" eb="23">
      <t>カイキ</t>
    </rPh>
    <rPh sb="24" eb="26">
      <t>ユウスズ</t>
    </rPh>
    <rPh sb="27" eb="28">
      <t>カイ</t>
    </rPh>
    <rPh sb="28" eb="29">
      <t>ミ</t>
    </rPh>
    <rPh sb="30" eb="31">
      <t>イ</t>
    </rPh>
    <rPh sb="33" eb="34">
      <t>オド</t>
    </rPh>
    <rPh sb="36" eb="38">
      <t>ジョウズ</t>
    </rPh>
    <phoneticPr fontId="1"/>
  </si>
  <si>
    <t>日</t>
    <rPh sb="0" eb="1">
      <t>ニチ</t>
    </rPh>
    <phoneticPr fontId="1"/>
  </si>
  <si>
    <t>佳凛、お泊まり</t>
    <rPh sb="0" eb="2">
      <t>カリン</t>
    </rPh>
    <rPh sb="4" eb="5">
      <t>ト</t>
    </rPh>
    <phoneticPr fontId="1"/>
  </si>
  <si>
    <t>佳凛、敦惺連れ豊崎ビーチで遊ぶ、志乃、俊秀等は糸満ビーチで結婚式</t>
    <rPh sb="0" eb="2">
      <t>カリン</t>
    </rPh>
    <rPh sb="3" eb="5">
      <t>タイセイ</t>
    </rPh>
    <rPh sb="5" eb="6">
      <t>ツ</t>
    </rPh>
    <rPh sb="7" eb="9">
      <t>トヨサキ</t>
    </rPh>
    <rPh sb="13" eb="14">
      <t>アソ</t>
    </rPh>
    <rPh sb="16" eb="18">
      <t>シノ</t>
    </rPh>
    <rPh sb="19" eb="21">
      <t>トシヒデ</t>
    </rPh>
    <rPh sb="21" eb="22">
      <t>トウ</t>
    </rPh>
    <rPh sb="23" eb="25">
      <t>イトマン</t>
    </rPh>
    <rPh sb="29" eb="32">
      <t>ケッコンシキ</t>
    </rPh>
    <phoneticPr fontId="1"/>
  </si>
  <si>
    <t>月</t>
    <rPh sb="0" eb="1">
      <t>ゲツ</t>
    </rPh>
    <phoneticPr fontId="1"/>
  </si>
  <si>
    <t>順子と汀間別邸草刈、清掃綺麗になりました。佳凛お泊まり</t>
    <rPh sb="0" eb="2">
      <t>ジュンコ</t>
    </rPh>
    <rPh sb="3" eb="5">
      <t>テイマ</t>
    </rPh>
    <rPh sb="5" eb="7">
      <t>ベッテイ</t>
    </rPh>
    <rPh sb="7" eb="9">
      <t>クサカリ</t>
    </rPh>
    <rPh sb="10" eb="12">
      <t>セイソウ</t>
    </rPh>
    <rPh sb="12" eb="14">
      <t>キレイ</t>
    </rPh>
    <rPh sb="21" eb="23">
      <t>カリン</t>
    </rPh>
    <rPh sb="24" eb="25">
      <t>ト</t>
    </rPh>
    <phoneticPr fontId="1"/>
  </si>
  <si>
    <t>火</t>
    <rPh sb="0" eb="1">
      <t>カ</t>
    </rPh>
    <phoneticPr fontId="1"/>
  </si>
  <si>
    <t>やんばる</t>
    <phoneticPr fontId="1"/>
  </si>
  <si>
    <t>ショウヤ・よしか</t>
    <phoneticPr fontId="1"/>
  </si>
  <si>
    <t>出産祝い</t>
    <rPh sb="0" eb="2">
      <t>シュッサン</t>
    </rPh>
    <rPh sb="2" eb="3">
      <t>イワ</t>
    </rPh>
    <phoneticPr fontId="1"/>
  </si>
  <si>
    <t>順子出勤しながら佳凛送る、夕方グラルへ</t>
    <rPh sb="0" eb="2">
      <t>ジュンコ</t>
    </rPh>
    <rPh sb="2" eb="4">
      <t>シュッキン</t>
    </rPh>
    <rPh sb="8" eb="11">
      <t>カリンオク</t>
    </rPh>
    <rPh sb="13" eb="15">
      <t>ユウガタ</t>
    </rPh>
    <phoneticPr fontId="1"/>
  </si>
  <si>
    <t>くじ</t>
    <phoneticPr fontId="1"/>
  </si>
  <si>
    <t>6月</t>
    <rPh sb="1" eb="2">
      <t>ガツ</t>
    </rPh>
    <phoneticPr fontId="1"/>
  </si>
  <si>
    <t>計</t>
    <rPh sb="0" eb="1">
      <t>ケイ</t>
    </rPh>
    <phoneticPr fontId="1"/>
  </si>
  <si>
    <t>横瀬</t>
    <rPh sb="0" eb="2">
      <t>ヨコセ</t>
    </rPh>
    <phoneticPr fontId="1"/>
  </si>
  <si>
    <t>木</t>
    <rPh sb="0" eb="1">
      <t>モク</t>
    </rPh>
    <phoneticPr fontId="1"/>
  </si>
  <si>
    <t>昨日は飲み過ぎた、PM施設みかん木ガット剤塗布、夕方孫3名迎える</t>
    <rPh sb="0" eb="2">
      <t>キノウ</t>
    </rPh>
    <rPh sb="3" eb="4">
      <t>ノ</t>
    </rPh>
    <rPh sb="5" eb="6">
      <t>ス</t>
    </rPh>
    <rPh sb="11" eb="13">
      <t>シセツ</t>
    </rPh>
    <rPh sb="16" eb="17">
      <t>モク</t>
    </rPh>
    <rPh sb="20" eb="23">
      <t>ザイトフ</t>
    </rPh>
    <rPh sb="24" eb="27">
      <t>ユウガタマゴ</t>
    </rPh>
    <rPh sb="28" eb="29">
      <t>メイ</t>
    </rPh>
    <rPh sb="29" eb="30">
      <t>ムカ</t>
    </rPh>
    <phoneticPr fontId="1"/>
  </si>
  <si>
    <t>香織インフルエンザとのこと</t>
    <rPh sb="0" eb="2">
      <t>カオリ</t>
    </rPh>
    <phoneticPr fontId="1"/>
  </si>
  <si>
    <t>PM,施設草刈夕方孫3名迎える</t>
    <rPh sb="3" eb="7">
      <t>シセツクサカリ</t>
    </rPh>
    <rPh sb="7" eb="10">
      <t>ユウガタマゴ</t>
    </rPh>
    <rPh sb="11" eb="12">
      <t>メイ</t>
    </rPh>
    <rPh sb="12" eb="13">
      <t>ムカ</t>
    </rPh>
    <phoneticPr fontId="1"/>
  </si>
  <si>
    <t>金</t>
    <rPh sb="0" eb="1">
      <t>キン</t>
    </rPh>
    <phoneticPr fontId="1"/>
  </si>
  <si>
    <t>11時頃施設草刈行くが暑くて1時間ぐらいしか作業できない。夕方志乃と孫3名迎える</t>
    <rPh sb="2" eb="4">
      <t>ジコロ</t>
    </rPh>
    <rPh sb="4" eb="8">
      <t>シセツクサカリ</t>
    </rPh>
    <rPh sb="8" eb="9">
      <t>イ</t>
    </rPh>
    <rPh sb="11" eb="12">
      <t>アツ</t>
    </rPh>
    <rPh sb="15" eb="17">
      <t>ジカン</t>
    </rPh>
    <rPh sb="22" eb="24">
      <t>サギョウ</t>
    </rPh>
    <rPh sb="29" eb="31">
      <t>ユウガタ</t>
    </rPh>
    <rPh sb="31" eb="33">
      <t>シノ</t>
    </rPh>
    <rPh sb="34" eb="35">
      <t>マゴ</t>
    </rPh>
    <rPh sb="36" eb="38">
      <t>メイムカ</t>
    </rPh>
    <phoneticPr fontId="1"/>
  </si>
  <si>
    <t>土</t>
    <rPh sb="0" eb="1">
      <t>ド</t>
    </rPh>
    <phoneticPr fontId="1"/>
  </si>
  <si>
    <t>朝から自宅掃除。夕方孫3名迎える、夜はドリンカー模合明日のため早く帰る</t>
    <rPh sb="0" eb="1">
      <t>アサ</t>
    </rPh>
    <rPh sb="3" eb="7">
      <t>ジタクソウジ</t>
    </rPh>
    <rPh sb="8" eb="11">
      <t>ユウガタマゴ</t>
    </rPh>
    <rPh sb="12" eb="13">
      <t>メイ</t>
    </rPh>
    <rPh sb="13" eb="14">
      <t>ムカ</t>
    </rPh>
    <rPh sb="17" eb="18">
      <t>ヨル</t>
    </rPh>
    <rPh sb="24" eb="26">
      <t>モアイ</t>
    </rPh>
    <rPh sb="26" eb="28">
      <t>アス</t>
    </rPh>
    <rPh sb="31" eb="32">
      <t>ハヤ</t>
    </rPh>
    <rPh sb="33" eb="34">
      <t>カエ</t>
    </rPh>
    <phoneticPr fontId="1"/>
  </si>
  <si>
    <t>日</t>
    <rPh sb="0" eb="1">
      <t>ニチ</t>
    </rPh>
    <phoneticPr fontId="1"/>
  </si>
  <si>
    <t>母75歳のお祝いのため、メディカル病院へ迎えに行き美容室へ送る</t>
    <rPh sb="0" eb="1">
      <t>ハハ</t>
    </rPh>
    <rPh sb="3" eb="4">
      <t>サイ</t>
    </rPh>
    <rPh sb="6" eb="7">
      <t>イワ</t>
    </rPh>
    <rPh sb="17" eb="19">
      <t>ビョウイン</t>
    </rPh>
    <rPh sb="20" eb="21">
      <t>ムカ</t>
    </rPh>
    <rPh sb="23" eb="24">
      <t>イ</t>
    </rPh>
    <rPh sb="25" eb="28">
      <t>ビヨウシツ</t>
    </rPh>
    <rPh sb="29" eb="30">
      <t>オク</t>
    </rPh>
    <phoneticPr fontId="1"/>
  </si>
  <si>
    <t>グラル</t>
    <phoneticPr fontId="1"/>
  </si>
  <si>
    <t>めい</t>
    <phoneticPr fontId="1"/>
  </si>
  <si>
    <t>渡久地</t>
    <rPh sb="0" eb="3">
      <t>トグチ</t>
    </rPh>
    <phoneticPr fontId="1"/>
  </si>
  <si>
    <t>名古屋から敏子、渚、横瀬も参加、渚妊娠6ヶ月との報告もあり</t>
    <rPh sb="0" eb="3">
      <t>ナゴヤ</t>
    </rPh>
    <rPh sb="5" eb="7">
      <t>トシコ</t>
    </rPh>
    <rPh sb="8" eb="9">
      <t>ナギサ</t>
    </rPh>
    <rPh sb="10" eb="12">
      <t>ヨコセ</t>
    </rPh>
    <rPh sb="13" eb="15">
      <t>サンカ</t>
    </rPh>
    <rPh sb="16" eb="17">
      <t>ナギサ</t>
    </rPh>
    <rPh sb="17" eb="19">
      <t>ニンシン</t>
    </rPh>
    <rPh sb="21" eb="22">
      <t>ゲツ</t>
    </rPh>
    <rPh sb="24" eb="26">
      <t>ホウコク</t>
    </rPh>
    <phoneticPr fontId="1"/>
  </si>
  <si>
    <t>18時都ホテル15階にて総勢36名、賑やかにお祝いが出来ました。（105000直が払う）</t>
    <rPh sb="2" eb="3">
      <t>ジ</t>
    </rPh>
    <rPh sb="3" eb="4">
      <t>ミヤコ</t>
    </rPh>
    <rPh sb="9" eb="10">
      <t>カイ</t>
    </rPh>
    <rPh sb="12" eb="14">
      <t>ソウゼイ</t>
    </rPh>
    <rPh sb="16" eb="17">
      <t>メイ</t>
    </rPh>
    <rPh sb="18" eb="19">
      <t>ニギ</t>
    </rPh>
    <rPh sb="23" eb="24">
      <t>イワ</t>
    </rPh>
    <rPh sb="26" eb="28">
      <t>デキ</t>
    </rPh>
    <rPh sb="39" eb="40">
      <t>ナオシ</t>
    </rPh>
    <rPh sb="41" eb="42">
      <t>ハラ</t>
    </rPh>
    <phoneticPr fontId="1"/>
  </si>
  <si>
    <t>パーマ</t>
    <phoneticPr fontId="1"/>
  </si>
  <si>
    <t>月</t>
    <rPh sb="0" eb="1">
      <t>ゲツ</t>
    </rPh>
    <phoneticPr fontId="1"/>
  </si>
  <si>
    <t>母、泊り朝もよく寝ている、PM順子と母病院へ送る16時孫3名迎える</t>
    <rPh sb="0" eb="1">
      <t>ハハ</t>
    </rPh>
    <rPh sb="2" eb="3">
      <t>トマ</t>
    </rPh>
    <rPh sb="4" eb="5">
      <t>アサ</t>
    </rPh>
    <rPh sb="8" eb="9">
      <t>ネ</t>
    </rPh>
    <rPh sb="15" eb="17">
      <t>ジュンコ</t>
    </rPh>
    <rPh sb="18" eb="19">
      <t>ハハ</t>
    </rPh>
    <rPh sb="19" eb="21">
      <t>ビョウイン</t>
    </rPh>
    <rPh sb="22" eb="23">
      <t>オク</t>
    </rPh>
    <rPh sb="26" eb="27">
      <t>ジ</t>
    </rPh>
    <rPh sb="27" eb="28">
      <t>マゴ</t>
    </rPh>
    <rPh sb="29" eb="30">
      <t>メイ</t>
    </rPh>
    <rPh sb="30" eb="31">
      <t>ムカ</t>
    </rPh>
    <phoneticPr fontId="1"/>
  </si>
  <si>
    <t>火</t>
    <rPh sb="0" eb="1">
      <t>カ</t>
    </rPh>
    <phoneticPr fontId="1"/>
  </si>
  <si>
    <t>AM施設台風対策、夕方グラルへ</t>
    <rPh sb="2" eb="4">
      <t>シセツ</t>
    </rPh>
    <rPh sb="4" eb="8">
      <t>タイフウタイサク</t>
    </rPh>
    <rPh sb="9" eb="11">
      <t>ユウガタ</t>
    </rPh>
    <phoneticPr fontId="1"/>
  </si>
  <si>
    <t>水</t>
    <rPh sb="0" eb="1">
      <t>スイ</t>
    </rPh>
    <phoneticPr fontId="1"/>
  </si>
  <si>
    <t>今日は自宅台風対策予定</t>
    <rPh sb="0" eb="2">
      <t>キョウ</t>
    </rPh>
    <rPh sb="3" eb="5">
      <t>ジタク</t>
    </rPh>
    <rPh sb="5" eb="9">
      <t>タイフウタイサク</t>
    </rPh>
    <rPh sb="9" eb="11">
      <t>ヨテイ</t>
    </rPh>
    <phoneticPr fontId="1"/>
  </si>
  <si>
    <t>グラル・くじ</t>
    <phoneticPr fontId="1"/>
  </si>
  <si>
    <t>名古屋土産代</t>
    <rPh sb="0" eb="3">
      <t>ナゴヤ</t>
    </rPh>
    <rPh sb="3" eb="6">
      <t>ミヤゲダイ</t>
    </rPh>
    <phoneticPr fontId="1"/>
  </si>
  <si>
    <t>オイル・ガソリン</t>
    <phoneticPr fontId="1"/>
  </si>
  <si>
    <t>順子休みで佳凛連れてくる、お泊まり</t>
    <rPh sb="0" eb="3">
      <t>ジュンコヤス</t>
    </rPh>
    <rPh sb="5" eb="8">
      <t>カリンツ</t>
    </rPh>
    <rPh sb="14" eb="15">
      <t>ト</t>
    </rPh>
    <phoneticPr fontId="1"/>
  </si>
  <si>
    <t>土</t>
    <rPh sb="0" eb="1">
      <t>ド</t>
    </rPh>
    <phoneticPr fontId="1"/>
  </si>
  <si>
    <t>佳凛12時頃俊秀が迎えに来る、志乃等は明日の民謡祭の演習</t>
    <rPh sb="0" eb="2">
      <t>カリン</t>
    </rPh>
    <rPh sb="4" eb="6">
      <t>ジコロ</t>
    </rPh>
    <rPh sb="6" eb="8">
      <t>トシヒデ</t>
    </rPh>
    <rPh sb="9" eb="10">
      <t>ムカ</t>
    </rPh>
    <rPh sb="12" eb="13">
      <t>ク</t>
    </rPh>
    <rPh sb="15" eb="17">
      <t>シノ</t>
    </rPh>
    <rPh sb="17" eb="18">
      <t>トウ</t>
    </rPh>
    <rPh sb="19" eb="21">
      <t>アス</t>
    </rPh>
    <rPh sb="22" eb="24">
      <t>ミンヨウ</t>
    </rPh>
    <rPh sb="24" eb="25">
      <t>サイ</t>
    </rPh>
    <rPh sb="26" eb="28">
      <t>エンシュウ</t>
    </rPh>
    <phoneticPr fontId="1"/>
  </si>
  <si>
    <t>施設見に行くが側溝が落ち葉で一杯月曜日清掃予定</t>
    <rPh sb="0" eb="3">
      <t>シセツミ</t>
    </rPh>
    <rPh sb="4" eb="5">
      <t>イ</t>
    </rPh>
    <rPh sb="7" eb="9">
      <t>ソッコウ</t>
    </rPh>
    <rPh sb="10" eb="11">
      <t>オ</t>
    </rPh>
    <rPh sb="12" eb="13">
      <t>バ</t>
    </rPh>
    <rPh sb="14" eb="16">
      <t>イッパイ</t>
    </rPh>
    <rPh sb="16" eb="19">
      <t>ゲツヨウビ</t>
    </rPh>
    <rPh sb="19" eb="21">
      <t>セイソウ</t>
    </rPh>
    <rPh sb="21" eb="23">
      <t>ヨテイ</t>
    </rPh>
    <phoneticPr fontId="1"/>
  </si>
  <si>
    <t>操誕生日。昨日夕方から午前中まで台風警報発令中（9号）</t>
    <rPh sb="0" eb="1">
      <t>ミサオ</t>
    </rPh>
    <rPh sb="1" eb="4">
      <t>タンジョウビ</t>
    </rPh>
    <rPh sb="5" eb="9">
      <t>キノウユウガタ</t>
    </rPh>
    <rPh sb="11" eb="14">
      <t>ゴゼンチュウ</t>
    </rPh>
    <rPh sb="16" eb="18">
      <t>タイフウ</t>
    </rPh>
    <rPh sb="18" eb="20">
      <t>ケイホウ</t>
    </rPh>
    <rPh sb="20" eb="23">
      <t>ハツレイチュウ</t>
    </rPh>
    <rPh sb="25" eb="26">
      <t>ゴウ</t>
    </rPh>
    <phoneticPr fontId="1"/>
  </si>
  <si>
    <t>朝から風強い、孫たちもいないのでゆっくり過ごす（台風9号）</t>
    <rPh sb="0" eb="1">
      <t>アサ</t>
    </rPh>
    <rPh sb="3" eb="5">
      <t>カゼツヨ</t>
    </rPh>
    <rPh sb="7" eb="8">
      <t>マゴ</t>
    </rPh>
    <rPh sb="20" eb="21">
      <t>ス</t>
    </rPh>
    <rPh sb="24" eb="26">
      <t>タイフウ</t>
    </rPh>
    <rPh sb="27" eb="28">
      <t>ゴウ</t>
    </rPh>
    <phoneticPr fontId="1"/>
  </si>
  <si>
    <t>えさ</t>
    <phoneticPr fontId="1"/>
  </si>
  <si>
    <t>日</t>
    <rPh sb="0" eb="1">
      <t>ニチ</t>
    </rPh>
    <phoneticPr fontId="1"/>
  </si>
  <si>
    <t>琉球民謡保存会の祭典、皆で見に行く、17時頃帰る</t>
    <rPh sb="0" eb="7">
      <t>リュウキュウミンヨウホゾンカイ</t>
    </rPh>
    <rPh sb="8" eb="10">
      <t>サイテン</t>
    </rPh>
    <rPh sb="11" eb="12">
      <t>ミンナ</t>
    </rPh>
    <rPh sb="13" eb="14">
      <t>ミ</t>
    </rPh>
    <rPh sb="15" eb="16">
      <t>イ</t>
    </rPh>
    <rPh sb="20" eb="22">
      <t>ジコロ</t>
    </rPh>
    <rPh sb="22" eb="23">
      <t>カエ</t>
    </rPh>
    <phoneticPr fontId="1"/>
  </si>
  <si>
    <t>親はでかけ、孫たちが騒いで順子が起こっている親が帰ってくると孫をすぐに帰している</t>
    <rPh sb="0" eb="1">
      <t>オヤ</t>
    </rPh>
    <rPh sb="6" eb="7">
      <t>マゴ</t>
    </rPh>
    <rPh sb="10" eb="11">
      <t>サワ</t>
    </rPh>
    <rPh sb="13" eb="15">
      <t>ジュンコ</t>
    </rPh>
    <rPh sb="16" eb="17">
      <t>オ</t>
    </rPh>
    <rPh sb="22" eb="23">
      <t>オヤ</t>
    </rPh>
    <rPh sb="24" eb="25">
      <t>カエ</t>
    </rPh>
    <rPh sb="30" eb="31">
      <t>マゴ</t>
    </rPh>
    <rPh sb="35" eb="36">
      <t>カエ</t>
    </rPh>
    <phoneticPr fontId="1"/>
  </si>
  <si>
    <t>ワイン</t>
    <phoneticPr fontId="1"/>
  </si>
  <si>
    <t>くじ</t>
    <phoneticPr fontId="1"/>
  </si>
  <si>
    <t>施設台風後の清掃、側溝、カミキリムシ2匹退治。ペットボトルへみかん、すもも植える</t>
    <rPh sb="0" eb="2">
      <t>シセツ</t>
    </rPh>
    <rPh sb="2" eb="5">
      <t>タイフウゴ</t>
    </rPh>
    <rPh sb="6" eb="8">
      <t>セイソウ</t>
    </rPh>
    <rPh sb="9" eb="11">
      <t>ソッコウ</t>
    </rPh>
    <rPh sb="19" eb="20">
      <t>ヒキ</t>
    </rPh>
    <rPh sb="20" eb="22">
      <t>タイジ</t>
    </rPh>
    <rPh sb="37" eb="38">
      <t>ウ</t>
    </rPh>
    <phoneticPr fontId="1"/>
  </si>
  <si>
    <t>うりずん</t>
    <phoneticPr fontId="1"/>
  </si>
  <si>
    <t>水</t>
    <rPh sb="0" eb="1">
      <t>スイ</t>
    </rPh>
    <phoneticPr fontId="1"/>
  </si>
  <si>
    <t>マグナでPM,施設草刈。ジムニー俊秀、借りるが名護でエンジントラブルトラックで持ち帰る</t>
    <rPh sb="7" eb="11">
      <t>シセツクサカリ</t>
    </rPh>
    <rPh sb="16" eb="18">
      <t>トシヒデ</t>
    </rPh>
    <rPh sb="19" eb="20">
      <t>カ</t>
    </rPh>
    <rPh sb="23" eb="25">
      <t>ナゴ</t>
    </rPh>
    <rPh sb="39" eb="40">
      <t>モ</t>
    </rPh>
    <rPh sb="41" eb="42">
      <t>カエ</t>
    </rPh>
    <phoneticPr fontId="1"/>
  </si>
  <si>
    <t>PM,施設草刈</t>
    <rPh sb="3" eb="7">
      <t>シセツクサカリ</t>
    </rPh>
    <phoneticPr fontId="1"/>
  </si>
  <si>
    <t>祝い金</t>
    <rPh sb="0" eb="1">
      <t>イワ</t>
    </rPh>
    <rPh sb="2" eb="3">
      <t>キン</t>
    </rPh>
    <phoneticPr fontId="1"/>
  </si>
  <si>
    <t>小遣い</t>
    <rPh sb="0" eb="2">
      <t>コズカ</t>
    </rPh>
    <phoneticPr fontId="1"/>
  </si>
  <si>
    <t>今日は告別式があり作業休む、快喜・なずな保育所休みで順子と預かる。夕方参酔会</t>
    <rPh sb="0" eb="2">
      <t>キョウ</t>
    </rPh>
    <rPh sb="3" eb="6">
      <t>コクベツシキ</t>
    </rPh>
    <rPh sb="9" eb="12">
      <t>サギョウヤス</t>
    </rPh>
    <rPh sb="14" eb="16">
      <t>カイキ</t>
    </rPh>
    <rPh sb="20" eb="24">
      <t>ホイクショヤス</t>
    </rPh>
    <rPh sb="26" eb="28">
      <t>ジュンコ</t>
    </rPh>
    <rPh sb="29" eb="30">
      <t>アズ</t>
    </rPh>
    <rPh sb="33" eb="35">
      <t>ユウガタ</t>
    </rPh>
    <rPh sb="35" eb="38">
      <t>サンスイカイ</t>
    </rPh>
    <phoneticPr fontId="1"/>
  </si>
  <si>
    <t>母入院費支払う（70700）</t>
    <rPh sb="0" eb="1">
      <t>ハハ</t>
    </rPh>
    <rPh sb="1" eb="4">
      <t>ニュウインヒ</t>
    </rPh>
    <rPh sb="4" eb="6">
      <t>シハラ</t>
    </rPh>
    <phoneticPr fontId="1"/>
  </si>
  <si>
    <t>カミキリムシ2匹退治</t>
    <rPh sb="7" eb="8">
      <t>ヒキ</t>
    </rPh>
    <rPh sb="8" eb="10">
      <t>タイジ</t>
    </rPh>
    <phoneticPr fontId="1"/>
  </si>
  <si>
    <t>入院費</t>
    <rPh sb="0" eb="3">
      <t>ニュウインヒ</t>
    </rPh>
    <phoneticPr fontId="1"/>
  </si>
  <si>
    <t>ガソリン</t>
    <phoneticPr fontId="1"/>
  </si>
  <si>
    <t>金</t>
    <rPh sb="0" eb="1">
      <t>キン</t>
    </rPh>
    <phoneticPr fontId="1"/>
  </si>
  <si>
    <t>PM,施設草刈、夕方遊友会</t>
    <rPh sb="3" eb="7">
      <t>シセツクサカリ</t>
    </rPh>
    <rPh sb="8" eb="10">
      <t>ユウガタ</t>
    </rPh>
    <rPh sb="10" eb="13">
      <t>ユウユウカイ</t>
    </rPh>
    <phoneticPr fontId="1"/>
  </si>
  <si>
    <t>土</t>
    <rPh sb="0" eb="1">
      <t>ド</t>
    </rPh>
    <phoneticPr fontId="1"/>
  </si>
  <si>
    <t>9時から新章、博と高校野球観戦、帰りは栄町</t>
    <rPh sb="1" eb="2">
      <t>ジ</t>
    </rPh>
    <rPh sb="4" eb="6">
      <t>シンショウ</t>
    </rPh>
    <rPh sb="7" eb="8">
      <t>ヒロシ</t>
    </rPh>
    <rPh sb="9" eb="11">
      <t>コウコウ</t>
    </rPh>
    <rPh sb="11" eb="13">
      <t>ヤキュウ</t>
    </rPh>
    <rPh sb="13" eb="15">
      <t>カンセン</t>
    </rPh>
    <rPh sb="16" eb="17">
      <t>カエ</t>
    </rPh>
    <rPh sb="19" eb="21">
      <t>サカエマチ</t>
    </rPh>
    <phoneticPr fontId="1"/>
  </si>
  <si>
    <t>遊友会</t>
    <rPh sb="0" eb="3">
      <t>ユウユウカイ</t>
    </rPh>
    <phoneticPr fontId="1"/>
  </si>
  <si>
    <t>栄町</t>
    <rPh sb="0" eb="2">
      <t>サカエマチ</t>
    </rPh>
    <phoneticPr fontId="1"/>
  </si>
  <si>
    <t>日</t>
    <rPh sb="0" eb="1">
      <t>ニチ</t>
    </rPh>
    <phoneticPr fontId="1"/>
  </si>
  <si>
    <t>月</t>
    <rPh sb="0" eb="1">
      <t>ゲツ</t>
    </rPh>
    <phoneticPr fontId="1"/>
  </si>
  <si>
    <t>火</t>
    <rPh sb="0" eb="1">
      <t>カ</t>
    </rPh>
    <phoneticPr fontId="1"/>
  </si>
  <si>
    <t>昨日は土砂降り、PM施設倉庫等片付け、夜はグラルへ</t>
    <rPh sb="0" eb="2">
      <t>キノウ</t>
    </rPh>
    <rPh sb="3" eb="6">
      <t>ドシャブ</t>
    </rPh>
    <rPh sb="10" eb="12">
      <t>シセツ</t>
    </rPh>
    <rPh sb="12" eb="14">
      <t>ソウコ</t>
    </rPh>
    <rPh sb="14" eb="15">
      <t>トウ</t>
    </rPh>
    <rPh sb="15" eb="17">
      <t>カタヅ</t>
    </rPh>
    <rPh sb="19" eb="20">
      <t>ヨル</t>
    </rPh>
    <phoneticPr fontId="1"/>
  </si>
  <si>
    <t>雨、自宅階段洗浄機にて清掃</t>
    <rPh sb="0" eb="1">
      <t>アメ</t>
    </rPh>
    <rPh sb="2" eb="6">
      <t>ジタクカイダン</t>
    </rPh>
    <rPh sb="6" eb="9">
      <t>センジョウキ</t>
    </rPh>
    <rPh sb="11" eb="13">
      <t>セイソウ</t>
    </rPh>
    <phoneticPr fontId="1"/>
  </si>
  <si>
    <t>名古屋より兄貴の友人が遊びに来てお土産自宅へ置いてあった</t>
    <rPh sb="0" eb="3">
      <t>ナゴヤ</t>
    </rPh>
    <rPh sb="5" eb="7">
      <t>アニキ</t>
    </rPh>
    <rPh sb="8" eb="10">
      <t>ユウジン</t>
    </rPh>
    <rPh sb="11" eb="12">
      <t>アソ</t>
    </rPh>
    <rPh sb="14" eb="15">
      <t>キ</t>
    </rPh>
    <rPh sb="17" eb="19">
      <t>ミヤゲ</t>
    </rPh>
    <rPh sb="19" eb="21">
      <t>ジタク</t>
    </rPh>
    <rPh sb="22" eb="23">
      <t>オ</t>
    </rPh>
    <phoneticPr fontId="1"/>
  </si>
  <si>
    <t>グラル</t>
    <phoneticPr fontId="1"/>
  </si>
  <si>
    <t>水</t>
    <rPh sb="0" eb="1">
      <t>スイ</t>
    </rPh>
    <phoneticPr fontId="1"/>
  </si>
  <si>
    <t>AM施設車いすパンク修理。夕方兄貴連れうりずんで藤城さんの接待</t>
    <rPh sb="2" eb="4">
      <t>シセツ</t>
    </rPh>
    <rPh sb="4" eb="5">
      <t>クルマ</t>
    </rPh>
    <rPh sb="10" eb="12">
      <t>シュウリ</t>
    </rPh>
    <rPh sb="13" eb="15">
      <t>ユウガタ</t>
    </rPh>
    <rPh sb="15" eb="18">
      <t>アニキツ</t>
    </rPh>
    <rPh sb="24" eb="26">
      <t>フジシロ</t>
    </rPh>
    <rPh sb="29" eb="31">
      <t>セッタイ</t>
    </rPh>
    <phoneticPr fontId="1"/>
  </si>
  <si>
    <t>うりずん</t>
    <phoneticPr fontId="1"/>
  </si>
  <si>
    <t>木</t>
    <rPh sb="0" eb="1">
      <t>モク</t>
    </rPh>
    <phoneticPr fontId="1"/>
  </si>
  <si>
    <t>10時藤城さんへお土産届ける。PM施設厨房側洗浄夕方孫3名迎える</t>
    <rPh sb="2" eb="3">
      <t>ジ</t>
    </rPh>
    <rPh sb="3" eb="5">
      <t>フジシロ</t>
    </rPh>
    <rPh sb="9" eb="11">
      <t>ミヤゲ</t>
    </rPh>
    <rPh sb="11" eb="12">
      <t>トド</t>
    </rPh>
    <rPh sb="17" eb="19">
      <t>シセツ</t>
    </rPh>
    <rPh sb="19" eb="24">
      <t>チュウボウガワセンジョウ</t>
    </rPh>
    <rPh sb="24" eb="27">
      <t>ユウガタマゴ</t>
    </rPh>
    <rPh sb="28" eb="29">
      <t>メイ</t>
    </rPh>
    <rPh sb="29" eb="30">
      <t>ムカ</t>
    </rPh>
    <phoneticPr fontId="1"/>
  </si>
  <si>
    <t>順子休み、デンブの木挿し木する。母お祝いのお返し買に行く</t>
    <rPh sb="0" eb="3">
      <t>ジュンコヤス</t>
    </rPh>
    <rPh sb="9" eb="10">
      <t>キ</t>
    </rPh>
    <rPh sb="10" eb="11">
      <t>サ</t>
    </rPh>
    <rPh sb="12" eb="13">
      <t>キ</t>
    </rPh>
    <rPh sb="16" eb="17">
      <t>ハハ</t>
    </rPh>
    <rPh sb="18" eb="19">
      <t>イワ</t>
    </rPh>
    <rPh sb="22" eb="23">
      <t>カエ</t>
    </rPh>
    <rPh sb="24" eb="25">
      <t>カイ</t>
    </rPh>
    <rPh sb="26" eb="27">
      <t>イ</t>
    </rPh>
    <phoneticPr fontId="1"/>
  </si>
  <si>
    <t>祝いお返し</t>
    <rPh sb="0" eb="1">
      <t>イワ</t>
    </rPh>
    <rPh sb="3" eb="4">
      <t>カエ</t>
    </rPh>
    <phoneticPr fontId="1"/>
  </si>
  <si>
    <t>金</t>
    <rPh sb="0" eb="1">
      <t>キン</t>
    </rPh>
    <phoneticPr fontId="1"/>
  </si>
  <si>
    <t>土</t>
    <rPh sb="0" eb="1">
      <t>ド</t>
    </rPh>
    <phoneticPr fontId="1"/>
  </si>
  <si>
    <t>ドコモ地図ナビ契約解除。PM施設台風対策</t>
    <rPh sb="3" eb="5">
      <t>チズ</t>
    </rPh>
    <rPh sb="7" eb="11">
      <t>ケイヤクカイジョ</t>
    </rPh>
    <rPh sb="14" eb="16">
      <t>シセツ</t>
    </rPh>
    <rPh sb="16" eb="20">
      <t>タイフウタイサク</t>
    </rPh>
    <phoneticPr fontId="1"/>
  </si>
  <si>
    <t>台風接近で家にいるが風弱し、佳凛順子が迎えお泊まり</t>
    <rPh sb="0" eb="4">
      <t>タイフウセッキン</t>
    </rPh>
    <rPh sb="5" eb="6">
      <t>ウチ</t>
    </rPh>
    <rPh sb="10" eb="12">
      <t>カゼヨワ</t>
    </rPh>
    <rPh sb="14" eb="16">
      <t>カリン</t>
    </rPh>
    <rPh sb="16" eb="18">
      <t>ジュンコ</t>
    </rPh>
    <rPh sb="19" eb="20">
      <t>ムカ</t>
    </rPh>
    <rPh sb="22" eb="23">
      <t>ト</t>
    </rPh>
    <phoneticPr fontId="1"/>
  </si>
  <si>
    <t>日</t>
    <rPh sb="0" eb="1">
      <t>ニチ</t>
    </rPh>
    <phoneticPr fontId="1"/>
  </si>
  <si>
    <t>佳凛お泊りも慣れている、PM志乃家とお出かけ、私は散髪</t>
    <rPh sb="0" eb="2">
      <t>カリン</t>
    </rPh>
    <rPh sb="3" eb="4">
      <t>トマ</t>
    </rPh>
    <rPh sb="6" eb="7">
      <t>ナ</t>
    </rPh>
    <rPh sb="14" eb="16">
      <t>シノ</t>
    </rPh>
    <rPh sb="16" eb="17">
      <t>ケ</t>
    </rPh>
    <rPh sb="19" eb="20">
      <t>デ</t>
    </rPh>
    <rPh sb="23" eb="24">
      <t>ワタシ</t>
    </rPh>
    <rPh sb="25" eb="27">
      <t>サンパツ</t>
    </rPh>
    <phoneticPr fontId="1"/>
  </si>
  <si>
    <t>散髪・くじ</t>
    <rPh sb="0" eb="2">
      <t>サンパツ</t>
    </rPh>
    <phoneticPr fontId="1"/>
  </si>
  <si>
    <t>順子今日は、佳凛の家でお泊まり、父はゆっくり晩酌</t>
    <rPh sb="0" eb="2">
      <t>ジュンコ</t>
    </rPh>
    <rPh sb="2" eb="4">
      <t>キョウ</t>
    </rPh>
    <rPh sb="6" eb="8">
      <t>カリン</t>
    </rPh>
    <rPh sb="9" eb="10">
      <t>ウチ</t>
    </rPh>
    <rPh sb="12" eb="13">
      <t>ト</t>
    </rPh>
    <rPh sb="16" eb="17">
      <t>チチ</t>
    </rPh>
    <rPh sb="22" eb="24">
      <t>バンシャク</t>
    </rPh>
    <phoneticPr fontId="1"/>
  </si>
  <si>
    <t>法事</t>
    <rPh sb="0" eb="2">
      <t>ホウジ</t>
    </rPh>
    <phoneticPr fontId="1"/>
  </si>
  <si>
    <t>火</t>
    <rPh sb="0" eb="1">
      <t>カ</t>
    </rPh>
    <phoneticPr fontId="1"/>
  </si>
  <si>
    <t>AM,施設草刈り夕方孫3名迎える。17時グラルへ</t>
    <rPh sb="3" eb="7">
      <t>シセツクサカ</t>
    </rPh>
    <phoneticPr fontId="1"/>
  </si>
  <si>
    <t>AM,施設草刈り、順子休み夕方佳凛連れ快喜・なずな迎える（快喜スイカの種植える）</t>
    <rPh sb="3" eb="7">
      <t>シセツクサカ</t>
    </rPh>
    <rPh sb="9" eb="12">
      <t>ジュンコヤス</t>
    </rPh>
    <rPh sb="13" eb="15">
      <t>ユウガタ</t>
    </rPh>
    <rPh sb="15" eb="17">
      <t>カリン</t>
    </rPh>
    <rPh sb="17" eb="18">
      <t>ツ</t>
    </rPh>
    <rPh sb="19" eb="21">
      <t>カイキ</t>
    </rPh>
    <rPh sb="25" eb="26">
      <t>ムカ</t>
    </rPh>
    <rPh sb="29" eb="31">
      <t>カイキ</t>
    </rPh>
    <rPh sb="35" eb="36">
      <t>タネ</t>
    </rPh>
    <rPh sb="36" eb="37">
      <t>ウ</t>
    </rPh>
    <phoneticPr fontId="1"/>
  </si>
  <si>
    <t>グラル</t>
    <phoneticPr fontId="1"/>
  </si>
  <si>
    <t>水</t>
    <rPh sb="0" eb="1">
      <t>スイ</t>
    </rPh>
    <phoneticPr fontId="1"/>
  </si>
  <si>
    <t>PM,施設草刈、暑くて2時間がやっとである今日は孫迎えなくゆっくり晩酌</t>
    <rPh sb="3" eb="7">
      <t>シセツクサカリ</t>
    </rPh>
    <rPh sb="8" eb="9">
      <t>アツ</t>
    </rPh>
    <rPh sb="12" eb="14">
      <t>ジカン</t>
    </rPh>
    <rPh sb="21" eb="23">
      <t>キョウ</t>
    </rPh>
    <rPh sb="24" eb="25">
      <t>マゴ</t>
    </rPh>
    <rPh sb="25" eb="26">
      <t>ムカ</t>
    </rPh>
    <rPh sb="33" eb="35">
      <t>バンシャク</t>
    </rPh>
    <phoneticPr fontId="1"/>
  </si>
  <si>
    <t>木</t>
    <rPh sb="0" eb="1">
      <t>モク</t>
    </rPh>
    <phoneticPr fontId="1"/>
  </si>
  <si>
    <t>作業休む、マグナエンジン調整でドライブ</t>
    <rPh sb="0" eb="3">
      <t>サギョウヤス</t>
    </rPh>
    <rPh sb="12" eb="14">
      <t>チョウセイ</t>
    </rPh>
    <phoneticPr fontId="1"/>
  </si>
  <si>
    <t>金</t>
    <rPh sb="0" eb="1">
      <t>キン</t>
    </rPh>
    <phoneticPr fontId="1"/>
  </si>
  <si>
    <t>順子休み、プレサージュエアーバッグ点検日産へ16時なずな耳鼻科へ快喜は家へ</t>
    <rPh sb="0" eb="3">
      <t>ジュンコヤス</t>
    </rPh>
    <rPh sb="17" eb="19">
      <t>テンケン</t>
    </rPh>
    <rPh sb="19" eb="21">
      <t>ニッサン</t>
    </rPh>
    <rPh sb="24" eb="25">
      <t>ジ</t>
    </rPh>
    <rPh sb="28" eb="31">
      <t>ジビカ</t>
    </rPh>
    <rPh sb="32" eb="34">
      <t>カイキ</t>
    </rPh>
    <rPh sb="35" eb="36">
      <t>ウチ</t>
    </rPh>
    <phoneticPr fontId="1"/>
  </si>
  <si>
    <t>くじ</t>
    <phoneticPr fontId="1"/>
  </si>
  <si>
    <t>銀行より</t>
    <rPh sb="0" eb="2">
      <t>ギンコウ</t>
    </rPh>
    <phoneticPr fontId="1"/>
  </si>
  <si>
    <t>快喜連れ大型クルーズ船見に連れて行く、徳ちゃんパーラでそば食べる美味しいとのこと</t>
    <rPh sb="0" eb="3">
      <t>カイキツ</t>
    </rPh>
    <rPh sb="4" eb="6">
      <t>オオガタ</t>
    </rPh>
    <rPh sb="10" eb="11">
      <t>セン</t>
    </rPh>
    <rPh sb="11" eb="12">
      <t>ミ</t>
    </rPh>
    <rPh sb="13" eb="14">
      <t>ツ</t>
    </rPh>
    <rPh sb="16" eb="17">
      <t>イ</t>
    </rPh>
    <rPh sb="19" eb="20">
      <t>トク</t>
    </rPh>
    <rPh sb="29" eb="30">
      <t>タ</t>
    </rPh>
    <rPh sb="32" eb="34">
      <t>オイ</t>
    </rPh>
    <phoneticPr fontId="1"/>
  </si>
  <si>
    <t>快喜明日クルーズ船見に行くためお泊まり</t>
    <rPh sb="0" eb="2">
      <t>カイキ</t>
    </rPh>
    <rPh sb="2" eb="4">
      <t>アス</t>
    </rPh>
    <rPh sb="8" eb="9">
      <t>セン</t>
    </rPh>
    <rPh sb="9" eb="10">
      <t>ミ</t>
    </rPh>
    <rPh sb="11" eb="12">
      <t>イ</t>
    </rPh>
    <rPh sb="16" eb="17">
      <t>ト</t>
    </rPh>
    <phoneticPr fontId="1"/>
  </si>
  <si>
    <t>土</t>
    <rPh sb="0" eb="1">
      <t>ド</t>
    </rPh>
    <phoneticPr fontId="1"/>
  </si>
  <si>
    <t>日</t>
    <rPh sb="0" eb="1">
      <t>ニチ</t>
    </rPh>
    <phoneticPr fontId="1"/>
  </si>
  <si>
    <t>7月</t>
    <rPh sb="1" eb="2">
      <t>ガツ</t>
    </rPh>
    <phoneticPr fontId="1"/>
  </si>
  <si>
    <t>計</t>
    <rPh sb="0" eb="1">
      <t>ケイ</t>
    </rPh>
    <phoneticPr fontId="1"/>
  </si>
  <si>
    <t>食事</t>
    <rPh sb="0" eb="2">
      <t>ショクジ</t>
    </rPh>
    <phoneticPr fontId="1"/>
  </si>
  <si>
    <t>ペットボトルで苗床作る、夕方俊秀家、遊びに来る</t>
    <rPh sb="7" eb="10">
      <t>ナエドコツク</t>
    </rPh>
    <rPh sb="12" eb="14">
      <t>ユウガタ</t>
    </rPh>
    <rPh sb="14" eb="17">
      <t>トシヒデケ</t>
    </rPh>
    <rPh sb="18" eb="19">
      <t>アソ</t>
    </rPh>
    <rPh sb="21" eb="22">
      <t>ク</t>
    </rPh>
    <phoneticPr fontId="1"/>
  </si>
  <si>
    <t>月</t>
    <rPh sb="0" eb="1">
      <t>ゲツ</t>
    </rPh>
    <phoneticPr fontId="1"/>
  </si>
  <si>
    <t>ガソリン・グラル</t>
    <phoneticPr fontId="1"/>
  </si>
  <si>
    <t>名護</t>
    <rPh sb="0" eb="2">
      <t>ナゴ</t>
    </rPh>
    <phoneticPr fontId="1"/>
  </si>
  <si>
    <t>酎ハイ・ワイン</t>
    <rPh sb="0" eb="1">
      <t>チュウ</t>
    </rPh>
    <phoneticPr fontId="1"/>
  </si>
  <si>
    <t>PM,施設草刈、夕方グラルへ</t>
    <rPh sb="3" eb="7">
      <t>シセツクサカリ</t>
    </rPh>
    <rPh sb="8" eb="10">
      <t>ユウガタ</t>
    </rPh>
    <phoneticPr fontId="1"/>
  </si>
  <si>
    <t>火</t>
    <rPh sb="0" eb="1">
      <t>カ</t>
    </rPh>
    <phoneticPr fontId="1"/>
  </si>
  <si>
    <t>10時より土屋ファームへ、13時頃到着飲み会、22時には眠る</t>
    <rPh sb="2" eb="3">
      <t>ジ</t>
    </rPh>
    <rPh sb="5" eb="7">
      <t>ツチヤ</t>
    </rPh>
    <rPh sb="15" eb="19">
      <t>ジコロトウチャク</t>
    </rPh>
    <rPh sb="19" eb="20">
      <t>ノ</t>
    </rPh>
    <rPh sb="21" eb="22">
      <t>カイ</t>
    </rPh>
    <rPh sb="25" eb="26">
      <t>ジ</t>
    </rPh>
    <rPh sb="28" eb="29">
      <t>ネム</t>
    </rPh>
    <phoneticPr fontId="1"/>
  </si>
  <si>
    <t>水</t>
    <rPh sb="0" eb="1">
      <t>スイ</t>
    </rPh>
    <phoneticPr fontId="1"/>
  </si>
  <si>
    <t>7時起床、シャワー後酎ハイで乾杯、17時帰覇グラルへ21時帰る。智紀家族未だいる</t>
    <rPh sb="1" eb="4">
      <t>ジキショウ</t>
    </rPh>
    <rPh sb="9" eb="10">
      <t>ゴ</t>
    </rPh>
    <rPh sb="10" eb="11">
      <t>チュウ</t>
    </rPh>
    <rPh sb="14" eb="16">
      <t>カンパイ</t>
    </rPh>
    <rPh sb="19" eb="20">
      <t>ジ</t>
    </rPh>
    <rPh sb="20" eb="21">
      <t>キ</t>
    </rPh>
    <rPh sb="21" eb="22">
      <t>ハ</t>
    </rPh>
    <rPh sb="28" eb="30">
      <t>ジカエ</t>
    </rPh>
    <rPh sb="32" eb="36">
      <t>トモノリカゾク</t>
    </rPh>
    <rPh sb="36" eb="37">
      <t>マ</t>
    </rPh>
    <phoneticPr fontId="1"/>
  </si>
  <si>
    <t>快喜、スイカの芽が出ているので喜んでいる</t>
    <rPh sb="0" eb="2">
      <t>カイキ</t>
    </rPh>
    <rPh sb="7" eb="8">
      <t>メ</t>
    </rPh>
    <rPh sb="9" eb="10">
      <t>デ</t>
    </rPh>
    <rPh sb="15" eb="16">
      <t>ヨロコ</t>
    </rPh>
    <phoneticPr fontId="1"/>
  </si>
  <si>
    <t>木</t>
    <rPh sb="0" eb="1">
      <t>モク</t>
    </rPh>
    <phoneticPr fontId="1"/>
  </si>
  <si>
    <t>PM,施設台風対策。</t>
    <rPh sb="3" eb="5">
      <t>シセツ</t>
    </rPh>
    <rPh sb="5" eb="9">
      <t>タイフウタイサク</t>
    </rPh>
    <phoneticPr fontId="1"/>
  </si>
  <si>
    <t>金</t>
    <rPh sb="0" eb="1">
      <t>キン</t>
    </rPh>
    <phoneticPr fontId="1"/>
  </si>
  <si>
    <t>触媒陶購入ステンレスドラム缶へ入れる</t>
    <rPh sb="0" eb="2">
      <t>ショクバイ</t>
    </rPh>
    <rPh sb="2" eb="3">
      <t>トウ</t>
    </rPh>
    <rPh sb="3" eb="5">
      <t>コウニュウ</t>
    </rPh>
    <rPh sb="13" eb="14">
      <t>カン</t>
    </rPh>
    <rPh sb="15" eb="16">
      <t>イ</t>
    </rPh>
    <phoneticPr fontId="1"/>
  </si>
  <si>
    <t>台風の影響で風強い、車もないので自宅で過ごす16時敦惺、なずな迎える。夕方OB会</t>
    <rPh sb="0" eb="2">
      <t>タイフウ</t>
    </rPh>
    <rPh sb="3" eb="5">
      <t>エイキョウ</t>
    </rPh>
    <rPh sb="6" eb="8">
      <t>カゼツヨ</t>
    </rPh>
    <rPh sb="10" eb="11">
      <t>クルマ</t>
    </rPh>
    <rPh sb="16" eb="18">
      <t>ジタク</t>
    </rPh>
    <rPh sb="19" eb="20">
      <t>ス</t>
    </rPh>
    <rPh sb="24" eb="25">
      <t>ジ</t>
    </rPh>
    <rPh sb="25" eb="27">
      <t>タイセイ</t>
    </rPh>
    <rPh sb="31" eb="32">
      <t>ムカ</t>
    </rPh>
    <rPh sb="35" eb="37">
      <t>ユウガタ</t>
    </rPh>
    <rPh sb="39" eb="40">
      <t>カイ</t>
    </rPh>
    <phoneticPr fontId="1"/>
  </si>
  <si>
    <t>土</t>
    <rPh sb="0" eb="1">
      <t>ド</t>
    </rPh>
    <phoneticPr fontId="1"/>
  </si>
  <si>
    <t>OB会</t>
    <rPh sb="2" eb="3">
      <t>カイ</t>
    </rPh>
    <phoneticPr fontId="1"/>
  </si>
  <si>
    <t>自宅掃除機。20時仲村渠家へバーベキュウ会23時頃帰る</t>
    <rPh sb="0" eb="2">
      <t>ジタク</t>
    </rPh>
    <rPh sb="2" eb="5">
      <t>ソウジキ</t>
    </rPh>
    <rPh sb="8" eb="9">
      <t>ジ</t>
    </rPh>
    <rPh sb="9" eb="12">
      <t>ナカンダカリ</t>
    </rPh>
    <rPh sb="12" eb="13">
      <t>ケ</t>
    </rPh>
    <rPh sb="20" eb="21">
      <t>カイ</t>
    </rPh>
    <rPh sb="23" eb="25">
      <t>ジコロ</t>
    </rPh>
    <rPh sb="25" eb="26">
      <t>カエ</t>
    </rPh>
    <phoneticPr fontId="1"/>
  </si>
  <si>
    <t>佳凛お泊まり</t>
    <rPh sb="0" eb="2">
      <t>カリン</t>
    </rPh>
    <rPh sb="3" eb="4">
      <t>ト</t>
    </rPh>
    <phoneticPr fontId="1"/>
  </si>
  <si>
    <t>日</t>
    <rPh sb="0" eb="1">
      <t>ニチ</t>
    </rPh>
    <phoneticPr fontId="1"/>
  </si>
  <si>
    <t>朝美仕事で朝から快喜たちも来る、15時快喜、佳凛、敦惺連れ真嘉比遊水地で遊ぶ</t>
    <rPh sb="0" eb="2">
      <t>トモミ</t>
    </rPh>
    <rPh sb="2" eb="4">
      <t>シゴト</t>
    </rPh>
    <rPh sb="5" eb="6">
      <t>アサ</t>
    </rPh>
    <rPh sb="8" eb="10">
      <t>カイキ</t>
    </rPh>
    <rPh sb="13" eb="14">
      <t>ク</t>
    </rPh>
    <rPh sb="18" eb="19">
      <t>ジ</t>
    </rPh>
    <rPh sb="19" eb="21">
      <t>カイキ</t>
    </rPh>
    <rPh sb="22" eb="24">
      <t>カリン</t>
    </rPh>
    <rPh sb="25" eb="28">
      <t>タイセイツ</t>
    </rPh>
    <rPh sb="29" eb="35">
      <t>マカビユウスイチ</t>
    </rPh>
    <rPh sb="36" eb="37">
      <t>アソ</t>
    </rPh>
    <phoneticPr fontId="1"/>
  </si>
  <si>
    <t>月</t>
    <rPh sb="0" eb="1">
      <t>ゲツ</t>
    </rPh>
    <phoneticPr fontId="1"/>
  </si>
  <si>
    <t>朝から雨自宅で過ごす、一時間ほど3階でトレーニング。順子母見舞いと美里へ</t>
    <rPh sb="0" eb="1">
      <t>アサ</t>
    </rPh>
    <rPh sb="3" eb="4">
      <t>アメ</t>
    </rPh>
    <rPh sb="4" eb="6">
      <t>ジタク</t>
    </rPh>
    <rPh sb="7" eb="8">
      <t>ス</t>
    </rPh>
    <rPh sb="11" eb="14">
      <t>イチジカン</t>
    </rPh>
    <rPh sb="17" eb="18">
      <t>カイ</t>
    </rPh>
    <rPh sb="26" eb="28">
      <t>ジュンコ</t>
    </rPh>
    <rPh sb="28" eb="31">
      <t>ハハミマ</t>
    </rPh>
    <rPh sb="33" eb="35">
      <t>ミサト</t>
    </rPh>
    <phoneticPr fontId="1"/>
  </si>
  <si>
    <t>旅行・北海道</t>
    <rPh sb="0" eb="2">
      <t>リョコウ</t>
    </rPh>
    <rPh sb="3" eb="6">
      <t>ホッカイドウ</t>
    </rPh>
    <phoneticPr fontId="1"/>
  </si>
  <si>
    <t>入院費</t>
    <rPh sb="0" eb="3">
      <t>ニュウインヒ</t>
    </rPh>
    <phoneticPr fontId="1"/>
  </si>
  <si>
    <t>旅行費</t>
    <rPh sb="0" eb="3">
      <t>リョコウヒ</t>
    </rPh>
    <phoneticPr fontId="1"/>
  </si>
  <si>
    <t>くじ・ガソリン</t>
    <phoneticPr fontId="1"/>
  </si>
  <si>
    <t>見舞金・イチコ</t>
    <rPh sb="0" eb="3">
      <t>ミマイキン</t>
    </rPh>
    <phoneticPr fontId="1"/>
  </si>
  <si>
    <t>火</t>
    <rPh sb="0" eb="1">
      <t>カ</t>
    </rPh>
    <phoneticPr fontId="1"/>
  </si>
  <si>
    <t>輔仁クリニック受診、マグナで安謝へ宝くじ買に行くPM興南野球TV観戦</t>
    <rPh sb="0" eb="2">
      <t>ホジン</t>
    </rPh>
    <rPh sb="7" eb="9">
      <t>ジュシン</t>
    </rPh>
    <rPh sb="14" eb="16">
      <t>アジャ</t>
    </rPh>
    <rPh sb="17" eb="18">
      <t>タカラ</t>
    </rPh>
    <rPh sb="20" eb="21">
      <t>カイ</t>
    </rPh>
    <rPh sb="22" eb="23">
      <t>イ</t>
    </rPh>
    <rPh sb="26" eb="27">
      <t>コウ</t>
    </rPh>
    <rPh sb="27" eb="28">
      <t>ナン</t>
    </rPh>
    <rPh sb="28" eb="30">
      <t>ヤキュウ</t>
    </rPh>
    <rPh sb="32" eb="34">
      <t>カンセン</t>
    </rPh>
    <phoneticPr fontId="1"/>
  </si>
  <si>
    <t>グラル</t>
    <phoneticPr fontId="1"/>
  </si>
  <si>
    <t>夕方グラルへ</t>
    <rPh sb="0" eb="2">
      <t>ユウガタ</t>
    </rPh>
    <phoneticPr fontId="1"/>
  </si>
  <si>
    <t>PM施設へ芋のツル植える。夕方孫3名迎える</t>
    <rPh sb="2" eb="4">
      <t>シセツ</t>
    </rPh>
    <rPh sb="5" eb="6">
      <t>イモ</t>
    </rPh>
    <rPh sb="9" eb="10">
      <t>ウ</t>
    </rPh>
    <rPh sb="13" eb="16">
      <t>ユウガタマゴ</t>
    </rPh>
    <rPh sb="17" eb="18">
      <t>メイ</t>
    </rPh>
    <rPh sb="18" eb="19">
      <t>ムカ</t>
    </rPh>
    <phoneticPr fontId="1"/>
  </si>
  <si>
    <t>木</t>
    <rPh sb="0" eb="1">
      <t>モク</t>
    </rPh>
    <phoneticPr fontId="1"/>
  </si>
  <si>
    <t>都ホテル</t>
    <rPh sb="0" eb="1">
      <t>ミヤコ</t>
    </rPh>
    <phoneticPr fontId="1"/>
  </si>
  <si>
    <t>入院費</t>
    <rPh sb="0" eb="3">
      <t>ニュウインヒ</t>
    </rPh>
    <phoneticPr fontId="1"/>
  </si>
  <si>
    <t>修</t>
    <rPh sb="0" eb="1">
      <t>オサム</t>
    </rPh>
    <phoneticPr fontId="1"/>
  </si>
  <si>
    <t>金</t>
    <rPh sb="0" eb="1">
      <t>キン</t>
    </rPh>
    <phoneticPr fontId="1"/>
  </si>
  <si>
    <t>AM自宅周辺除草剤散布。PM,施設草刈。智紀足親指切開</t>
    <rPh sb="2" eb="4">
      <t>ジタク</t>
    </rPh>
    <rPh sb="4" eb="6">
      <t>シュウヘン</t>
    </rPh>
    <rPh sb="6" eb="9">
      <t>ジョソウザイ</t>
    </rPh>
    <rPh sb="9" eb="11">
      <t>サンプ</t>
    </rPh>
    <rPh sb="15" eb="19">
      <t>シセツクサカリ</t>
    </rPh>
    <rPh sb="20" eb="22">
      <t>トモノリ</t>
    </rPh>
    <rPh sb="22" eb="23">
      <t>アシ</t>
    </rPh>
    <rPh sb="23" eb="25">
      <t>オヤユビ</t>
    </rPh>
    <rPh sb="25" eb="27">
      <t>セッカイ</t>
    </rPh>
    <phoneticPr fontId="1"/>
  </si>
  <si>
    <t>土</t>
    <rPh sb="0" eb="1">
      <t>ド</t>
    </rPh>
    <phoneticPr fontId="1"/>
  </si>
  <si>
    <t>順子から車借り13時修、迎え酒を買いに行く帰りにヤギ汁ごちそうになる</t>
    <rPh sb="0" eb="2">
      <t>ジュンコ</t>
    </rPh>
    <rPh sb="4" eb="6">
      <t>クルマカ</t>
    </rPh>
    <rPh sb="9" eb="10">
      <t>ジ</t>
    </rPh>
    <rPh sb="10" eb="11">
      <t>オサム</t>
    </rPh>
    <rPh sb="12" eb="13">
      <t>ムカ</t>
    </rPh>
    <rPh sb="14" eb="15">
      <t>サケ</t>
    </rPh>
    <rPh sb="21" eb="22">
      <t>カエ</t>
    </rPh>
    <rPh sb="26" eb="27">
      <t>ジル</t>
    </rPh>
    <phoneticPr fontId="1"/>
  </si>
  <si>
    <t>グラル</t>
    <phoneticPr fontId="1"/>
  </si>
  <si>
    <t>真地香典</t>
    <rPh sb="0" eb="1">
      <t>マ</t>
    </rPh>
    <rPh sb="1" eb="2">
      <t>ジ</t>
    </rPh>
    <rPh sb="2" eb="4">
      <t>コウデン</t>
    </rPh>
    <phoneticPr fontId="1"/>
  </si>
  <si>
    <t>くじ</t>
    <phoneticPr fontId="1"/>
  </si>
  <si>
    <t>日</t>
    <rPh sb="0" eb="1">
      <t>ニチ</t>
    </rPh>
    <phoneticPr fontId="1"/>
  </si>
  <si>
    <t>真嘉比遊水地1時間ほどウｵ-キング16時興南野球観戦</t>
    <rPh sb="0" eb="6">
      <t>マカビユウスイチ</t>
    </rPh>
    <rPh sb="7" eb="9">
      <t>ジカン</t>
    </rPh>
    <rPh sb="19" eb="20">
      <t>ジ</t>
    </rPh>
    <rPh sb="20" eb="22">
      <t>コウナン</t>
    </rPh>
    <rPh sb="22" eb="26">
      <t>ヤキュウカンセン</t>
    </rPh>
    <phoneticPr fontId="1"/>
  </si>
  <si>
    <t>月</t>
    <rPh sb="0" eb="1">
      <t>ゲツ</t>
    </rPh>
    <phoneticPr fontId="1"/>
  </si>
  <si>
    <t>ピーマン移植、夕方グラルへ、20時頃土砂降りの雨</t>
    <rPh sb="4" eb="6">
      <t>イショク</t>
    </rPh>
    <rPh sb="7" eb="9">
      <t>ユウガタ</t>
    </rPh>
    <rPh sb="16" eb="18">
      <t>ジコロ</t>
    </rPh>
    <rPh sb="18" eb="21">
      <t>ドシャブ</t>
    </rPh>
    <rPh sb="23" eb="24">
      <t>アメ</t>
    </rPh>
    <phoneticPr fontId="1"/>
  </si>
  <si>
    <t>えさ、酎ハイ</t>
    <rPh sb="3" eb="4">
      <t>チュウ</t>
    </rPh>
    <phoneticPr fontId="1"/>
  </si>
  <si>
    <t>火</t>
    <rPh sb="0" eb="1">
      <t>カ</t>
    </rPh>
    <phoneticPr fontId="1"/>
  </si>
  <si>
    <t>AM,施設草刈り、夕方孫3名迎える</t>
    <rPh sb="3" eb="7">
      <t>シセツクサカ</t>
    </rPh>
    <rPh sb="9" eb="12">
      <t>ユウガタマゴ</t>
    </rPh>
    <rPh sb="13" eb="14">
      <t>メイ</t>
    </rPh>
    <rPh sb="14" eb="15">
      <t>ムカ</t>
    </rPh>
    <phoneticPr fontId="1"/>
  </si>
  <si>
    <t>水</t>
    <rPh sb="0" eb="1">
      <t>スイ</t>
    </rPh>
    <phoneticPr fontId="1"/>
  </si>
  <si>
    <t>雨、15時孫3名迎える。16時興南野球観戦、敗退</t>
    <rPh sb="0" eb="1">
      <t>アメ</t>
    </rPh>
    <rPh sb="4" eb="5">
      <t>ジ</t>
    </rPh>
    <rPh sb="5" eb="6">
      <t>マゴ</t>
    </rPh>
    <rPh sb="7" eb="9">
      <t>メイムカ</t>
    </rPh>
    <rPh sb="14" eb="15">
      <t>ジ</t>
    </rPh>
    <rPh sb="15" eb="17">
      <t>コウナン</t>
    </rPh>
    <rPh sb="17" eb="21">
      <t>ヤキュウカンセン</t>
    </rPh>
    <rPh sb="22" eb="24">
      <t>ハイタイ</t>
    </rPh>
    <phoneticPr fontId="1"/>
  </si>
  <si>
    <t>香典</t>
    <rPh sb="0" eb="2">
      <t>コウデン</t>
    </rPh>
    <phoneticPr fontId="1"/>
  </si>
  <si>
    <t>AM 筋トレ。14時告別式があり作業休む、夕方参酔会、</t>
    <rPh sb="3" eb="4">
      <t>キン</t>
    </rPh>
    <rPh sb="9" eb="10">
      <t>ジ</t>
    </rPh>
    <rPh sb="10" eb="13">
      <t>コクベツシキ</t>
    </rPh>
    <rPh sb="16" eb="19">
      <t>サギョウヤス</t>
    </rPh>
    <rPh sb="21" eb="23">
      <t>ユウガタ</t>
    </rPh>
    <rPh sb="23" eb="26">
      <t>サンスイカイ</t>
    </rPh>
    <phoneticPr fontId="1"/>
  </si>
  <si>
    <t>グラル</t>
    <phoneticPr fontId="1"/>
  </si>
  <si>
    <t>木</t>
    <rPh sb="0" eb="1">
      <t>モク</t>
    </rPh>
    <phoneticPr fontId="1"/>
  </si>
  <si>
    <t>今日は作業休む七夕でお墓掃除、直・修、先に来て掃除している</t>
    <rPh sb="0" eb="2">
      <t>キョウ</t>
    </rPh>
    <rPh sb="3" eb="6">
      <t>サギョウヤス</t>
    </rPh>
    <rPh sb="7" eb="9">
      <t>タナバタ</t>
    </rPh>
    <rPh sb="11" eb="12">
      <t>ハカ</t>
    </rPh>
    <rPh sb="12" eb="14">
      <t>ソウジ</t>
    </rPh>
    <rPh sb="15" eb="16">
      <t>ナオシ</t>
    </rPh>
    <rPh sb="17" eb="18">
      <t>オサム</t>
    </rPh>
    <rPh sb="19" eb="20">
      <t>サキ</t>
    </rPh>
    <rPh sb="21" eb="22">
      <t>キ</t>
    </rPh>
    <rPh sb="23" eb="25">
      <t>ソウジ</t>
    </rPh>
    <phoneticPr fontId="1"/>
  </si>
  <si>
    <t>金</t>
    <rPh sb="0" eb="1">
      <t>キン</t>
    </rPh>
    <phoneticPr fontId="1"/>
  </si>
  <si>
    <t>AM施設草刈。16時孫3名迎える、夕方遊友会</t>
    <rPh sb="2" eb="6">
      <t>シセツクサカリ</t>
    </rPh>
    <rPh sb="9" eb="10">
      <t>ジ</t>
    </rPh>
    <rPh sb="10" eb="11">
      <t>マゴ</t>
    </rPh>
    <rPh sb="12" eb="14">
      <t>メイムカ</t>
    </rPh>
    <rPh sb="17" eb="19">
      <t>ユウガタ</t>
    </rPh>
    <rPh sb="19" eb="22">
      <t>ユウユウカイ</t>
    </rPh>
    <phoneticPr fontId="1"/>
  </si>
  <si>
    <t>土</t>
    <rPh sb="0" eb="1">
      <t>ド</t>
    </rPh>
    <phoneticPr fontId="1"/>
  </si>
  <si>
    <t>今日は自宅掃除、16時志乃と孫3名迎える、今日は快喜お泊まり</t>
    <rPh sb="0" eb="2">
      <t>キョウ</t>
    </rPh>
    <rPh sb="3" eb="7">
      <t>ジタクソウジ</t>
    </rPh>
    <rPh sb="10" eb="11">
      <t>ジ</t>
    </rPh>
    <rPh sb="11" eb="13">
      <t>シノ</t>
    </rPh>
    <rPh sb="14" eb="15">
      <t>マゴ</t>
    </rPh>
    <rPh sb="16" eb="18">
      <t>メイムカ</t>
    </rPh>
    <rPh sb="21" eb="23">
      <t>キョウ</t>
    </rPh>
    <rPh sb="24" eb="26">
      <t>カイキ</t>
    </rPh>
    <rPh sb="27" eb="28">
      <t>ト</t>
    </rPh>
    <phoneticPr fontId="1"/>
  </si>
  <si>
    <t>日</t>
    <rPh sb="0" eb="1">
      <t>ニチ</t>
    </rPh>
    <phoneticPr fontId="1"/>
  </si>
  <si>
    <t>遊友会</t>
    <rPh sb="0" eb="3">
      <t>ユウユウカイ</t>
    </rPh>
    <phoneticPr fontId="1"/>
  </si>
  <si>
    <t>くじ</t>
    <phoneticPr fontId="1"/>
  </si>
  <si>
    <t>快喜11時頃朝美迎えに来る、</t>
    <rPh sb="0" eb="2">
      <t>カイキ</t>
    </rPh>
    <rPh sb="4" eb="6">
      <t>ジコロ</t>
    </rPh>
    <rPh sb="6" eb="8">
      <t>トモミ</t>
    </rPh>
    <rPh sb="8" eb="9">
      <t>ムカ</t>
    </rPh>
    <rPh sb="11" eb="12">
      <t>ク</t>
    </rPh>
    <phoneticPr fontId="1"/>
  </si>
  <si>
    <t>月</t>
    <rPh sb="0" eb="1">
      <t>ゲツ</t>
    </rPh>
    <phoneticPr fontId="1"/>
  </si>
  <si>
    <t>朝から台風だが風弱い、順子仕事</t>
    <rPh sb="0" eb="1">
      <t>アサ</t>
    </rPh>
    <rPh sb="3" eb="5">
      <t>タイフウ</t>
    </rPh>
    <rPh sb="7" eb="9">
      <t>カゼヨワ</t>
    </rPh>
    <rPh sb="11" eb="13">
      <t>ジュンコ</t>
    </rPh>
    <rPh sb="13" eb="15">
      <t>シゴト</t>
    </rPh>
    <phoneticPr fontId="1"/>
  </si>
  <si>
    <t>入院費</t>
    <rPh sb="0" eb="3">
      <t>ニュウインヒ</t>
    </rPh>
    <phoneticPr fontId="1"/>
  </si>
  <si>
    <t>グラル</t>
    <phoneticPr fontId="1"/>
  </si>
  <si>
    <t>水</t>
    <rPh sb="0" eb="1">
      <t>スイ</t>
    </rPh>
    <phoneticPr fontId="1"/>
  </si>
  <si>
    <t>お盆ウンケー、直、修と母連れウンケー</t>
    <rPh sb="1" eb="2">
      <t>ボン</t>
    </rPh>
    <rPh sb="7" eb="8">
      <t>ナオシ</t>
    </rPh>
    <rPh sb="9" eb="10">
      <t>オサム</t>
    </rPh>
    <rPh sb="11" eb="13">
      <t>ハハツ</t>
    </rPh>
    <phoneticPr fontId="1"/>
  </si>
  <si>
    <t>木</t>
    <rPh sb="0" eb="1">
      <t>モク</t>
    </rPh>
    <phoneticPr fontId="1"/>
  </si>
  <si>
    <t>金</t>
    <rPh sb="0" eb="1">
      <t>キン</t>
    </rPh>
    <phoneticPr fontId="1"/>
  </si>
  <si>
    <t>厚へ5升瓶と触媒陶10個あげる</t>
    <rPh sb="0" eb="1">
      <t>アツシ</t>
    </rPh>
    <rPh sb="3" eb="5">
      <t>ショウカメ</t>
    </rPh>
    <rPh sb="6" eb="8">
      <t>ショクバイ</t>
    </rPh>
    <rPh sb="8" eb="9">
      <t>トウ</t>
    </rPh>
    <rPh sb="11" eb="12">
      <t>コ</t>
    </rPh>
    <phoneticPr fontId="1"/>
  </si>
  <si>
    <t>ウークイ、AM敦惺預かる。厚家・稲嶺家、全員集合だが修はこない</t>
    <rPh sb="7" eb="9">
      <t>タイセイ</t>
    </rPh>
    <rPh sb="9" eb="10">
      <t>アズ</t>
    </rPh>
    <rPh sb="13" eb="14">
      <t>アツシ</t>
    </rPh>
    <rPh sb="14" eb="15">
      <t>ケ</t>
    </rPh>
    <rPh sb="16" eb="19">
      <t>イナミネケ</t>
    </rPh>
    <rPh sb="20" eb="22">
      <t>ゼンイン</t>
    </rPh>
    <rPh sb="22" eb="24">
      <t>シュウゴウ</t>
    </rPh>
    <rPh sb="26" eb="27">
      <t>オサム</t>
    </rPh>
    <phoneticPr fontId="1"/>
  </si>
  <si>
    <t>ジムニーより荷物移す（ご苦労様）。快喜、敦惺志乃が遊びに連れていく</t>
    <rPh sb="6" eb="8">
      <t>ニモツ</t>
    </rPh>
    <rPh sb="8" eb="9">
      <t>ウツ</t>
    </rPh>
    <rPh sb="12" eb="15">
      <t>クロウサマ</t>
    </rPh>
    <rPh sb="17" eb="19">
      <t>カイキ</t>
    </rPh>
    <rPh sb="20" eb="22">
      <t>タイセイ</t>
    </rPh>
    <rPh sb="22" eb="24">
      <t>シノ</t>
    </rPh>
    <rPh sb="25" eb="26">
      <t>アソ</t>
    </rPh>
    <rPh sb="28" eb="29">
      <t>ツ</t>
    </rPh>
    <phoneticPr fontId="1"/>
  </si>
  <si>
    <t>日</t>
    <rPh sb="0" eb="1">
      <t>ニチ</t>
    </rPh>
    <phoneticPr fontId="1"/>
  </si>
  <si>
    <t>3階北側黒のペンキ塗る</t>
    <rPh sb="1" eb="2">
      <t>カイ</t>
    </rPh>
    <rPh sb="2" eb="4">
      <t>キタガワ</t>
    </rPh>
    <rPh sb="4" eb="5">
      <t>クロ</t>
    </rPh>
    <rPh sb="9" eb="10">
      <t>ヌ</t>
    </rPh>
    <phoneticPr fontId="1"/>
  </si>
  <si>
    <t>月</t>
    <rPh sb="0" eb="1">
      <t>ゲツ</t>
    </rPh>
    <phoneticPr fontId="1"/>
  </si>
  <si>
    <t>パソコン富士通へ預ける、順子人間ドツク</t>
    <rPh sb="4" eb="7">
      <t>フジツウ</t>
    </rPh>
    <rPh sb="8" eb="9">
      <t>アズ</t>
    </rPh>
    <rPh sb="12" eb="14">
      <t>ジュンコ</t>
    </rPh>
    <rPh sb="14" eb="16">
      <t>ニンゲン</t>
    </rPh>
    <phoneticPr fontId="1"/>
  </si>
  <si>
    <t>火</t>
    <rPh sb="0" eb="1">
      <t>カ</t>
    </rPh>
    <phoneticPr fontId="1"/>
  </si>
  <si>
    <t>流生にて検診。夜はグラルへ</t>
    <rPh sb="0" eb="2">
      <t>リュウセイ</t>
    </rPh>
    <rPh sb="4" eb="6">
      <t>ケンシン</t>
    </rPh>
    <rPh sb="7" eb="8">
      <t>ヨル</t>
    </rPh>
    <phoneticPr fontId="1"/>
  </si>
  <si>
    <t>母、流生受信</t>
    <rPh sb="0" eb="1">
      <t>ハハ</t>
    </rPh>
    <rPh sb="2" eb="6">
      <t>リュウセイジュシン</t>
    </rPh>
    <phoneticPr fontId="1"/>
  </si>
  <si>
    <t>順子休みでAM自宅掃除、PM施設ベット解体、夕方孫3名迎える</t>
    <rPh sb="0" eb="3">
      <t>ジュンコヤス</t>
    </rPh>
    <rPh sb="7" eb="11">
      <t>ジタクソウジ</t>
    </rPh>
    <rPh sb="14" eb="16">
      <t>シセツ</t>
    </rPh>
    <rPh sb="19" eb="21">
      <t>カイタイ</t>
    </rPh>
    <rPh sb="22" eb="25">
      <t>ユウガタマゴ</t>
    </rPh>
    <rPh sb="26" eb="27">
      <t>メイ</t>
    </rPh>
    <rPh sb="27" eb="28">
      <t>ムカ</t>
    </rPh>
    <phoneticPr fontId="1"/>
  </si>
  <si>
    <t>与那覇さんより誘いでグラルへ</t>
    <rPh sb="0" eb="3">
      <t>ヨナハ</t>
    </rPh>
    <rPh sb="7" eb="8">
      <t>サソ</t>
    </rPh>
    <phoneticPr fontId="1"/>
  </si>
  <si>
    <t>土</t>
    <rPh sb="0" eb="1">
      <t>ド</t>
    </rPh>
    <phoneticPr fontId="1"/>
  </si>
  <si>
    <t>12時知念議員・呉屋・絹代・とり・玄ちゃんと辺野古新基地反対運動へ（3800名）</t>
    <rPh sb="2" eb="3">
      <t>ジ</t>
    </rPh>
    <rPh sb="3" eb="5">
      <t>チネン</t>
    </rPh>
    <rPh sb="5" eb="7">
      <t>ギイン</t>
    </rPh>
    <rPh sb="8" eb="10">
      <t>ゴヤ</t>
    </rPh>
    <rPh sb="11" eb="13">
      <t>キヌヨ</t>
    </rPh>
    <rPh sb="17" eb="18">
      <t>ゲン</t>
    </rPh>
    <rPh sb="22" eb="30">
      <t>ヘノコシンキチハンタイ</t>
    </rPh>
    <rPh sb="30" eb="32">
      <t>ウンドウ</t>
    </rPh>
    <rPh sb="38" eb="39">
      <t>メイ</t>
    </rPh>
    <phoneticPr fontId="1"/>
  </si>
  <si>
    <t>夜はグラルへ</t>
    <rPh sb="0" eb="1">
      <t>ヨル</t>
    </rPh>
    <phoneticPr fontId="1"/>
  </si>
  <si>
    <t>パソコン故障、俊秀軽貨物持つてくる。快喜お泊まり</t>
  </si>
  <si>
    <t>食事</t>
    <rPh sb="0" eb="2">
      <t>ショクジ</t>
    </rPh>
    <phoneticPr fontId="1"/>
  </si>
  <si>
    <t>香典・グラル</t>
    <rPh sb="0" eb="2">
      <t>コウデン</t>
    </rPh>
    <phoneticPr fontId="1"/>
  </si>
  <si>
    <t>グラル</t>
    <phoneticPr fontId="1"/>
  </si>
  <si>
    <t>銀行より</t>
    <rPh sb="0" eb="2">
      <t>ギンコウ</t>
    </rPh>
    <phoneticPr fontId="1"/>
  </si>
  <si>
    <t>パソコン修理</t>
    <rPh sb="4" eb="6">
      <t>シュウリ</t>
    </rPh>
    <phoneticPr fontId="1"/>
  </si>
  <si>
    <t>ネ取り・くじ・グラル</t>
    <rPh sb="1" eb="2">
      <t>ト</t>
    </rPh>
    <phoneticPr fontId="1"/>
  </si>
  <si>
    <t>流生</t>
    <rPh sb="0" eb="2">
      <t>リュウセイ</t>
    </rPh>
    <phoneticPr fontId="1"/>
  </si>
  <si>
    <t>8月・パソコン修理</t>
    <rPh sb="1" eb="2">
      <t>ガツ</t>
    </rPh>
    <rPh sb="7" eb="9">
      <t>シュウリ</t>
    </rPh>
    <phoneticPr fontId="1"/>
  </si>
  <si>
    <t>日</t>
    <rPh sb="0" eb="1">
      <t>ニチ</t>
    </rPh>
    <phoneticPr fontId="1"/>
  </si>
  <si>
    <t>パソコン届く（13600）</t>
    <rPh sb="4" eb="5">
      <t>トド</t>
    </rPh>
    <phoneticPr fontId="1"/>
  </si>
  <si>
    <t>月</t>
    <rPh sb="0" eb="1">
      <t>ゲツ</t>
    </rPh>
    <phoneticPr fontId="1"/>
  </si>
  <si>
    <t>AM,施設草刈り</t>
    <rPh sb="3" eb="7">
      <t>シセツクサカ</t>
    </rPh>
    <phoneticPr fontId="1"/>
  </si>
  <si>
    <t>火</t>
    <rPh sb="0" eb="1">
      <t>カ</t>
    </rPh>
    <phoneticPr fontId="1"/>
  </si>
  <si>
    <t>順子、母連れおもろまちメディカルセンターへ。施設の芋掘る赤くてでかい</t>
    <rPh sb="0" eb="2">
      <t>ジュンコ</t>
    </rPh>
    <rPh sb="3" eb="5">
      <t>ハハツ</t>
    </rPh>
    <rPh sb="22" eb="24">
      <t>シセツ</t>
    </rPh>
    <rPh sb="25" eb="26">
      <t>イモ</t>
    </rPh>
    <rPh sb="26" eb="27">
      <t>ホ</t>
    </rPh>
    <rPh sb="28" eb="29">
      <t>アカ</t>
    </rPh>
    <phoneticPr fontId="1"/>
  </si>
  <si>
    <t>夜はグラルへ</t>
    <rPh sb="0" eb="1">
      <t>ヨル</t>
    </rPh>
    <phoneticPr fontId="1"/>
  </si>
  <si>
    <t>水</t>
    <rPh sb="0" eb="1">
      <t>スイ</t>
    </rPh>
    <phoneticPr fontId="1"/>
  </si>
  <si>
    <t>グラル</t>
    <phoneticPr fontId="1"/>
  </si>
  <si>
    <t>くじ</t>
    <phoneticPr fontId="1"/>
  </si>
  <si>
    <t>AM,施設草刈り。自宅パパイヤ鉢より土へ植え替える</t>
    <rPh sb="3" eb="7">
      <t>シセツクサカ</t>
    </rPh>
    <rPh sb="9" eb="11">
      <t>ジタク</t>
    </rPh>
    <rPh sb="15" eb="16">
      <t>ハチ</t>
    </rPh>
    <rPh sb="18" eb="19">
      <t>ツチ</t>
    </rPh>
    <rPh sb="20" eb="21">
      <t>ウ</t>
    </rPh>
    <rPh sb="22" eb="23">
      <t>カ</t>
    </rPh>
    <phoneticPr fontId="1"/>
  </si>
  <si>
    <t>ガソリン</t>
    <phoneticPr fontId="1"/>
  </si>
  <si>
    <t>木</t>
    <rPh sb="0" eb="1">
      <t>モク</t>
    </rPh>
    <phoneticPr fontId="1"/>
  </si>
  <si>
    <t>AM,施設草刈り</t>
    <rPh sb="3" eb="7">
      <t>シセツクサカ</t>
    </rPh>
    <phoneticPr fontId="1"/>
  </si>
  <si>
    <t>金</t>
    <rPh sb="0" eb="1">
      <t>キン</t>
    </rPh>
    <phoneticPr fontId="1"/>
  </si>
  <si>
    <t>AM,施設除草剤散布、14時順子と快喜・なずな迎え小児科病院連れて行く</t>
    <rPh sb="3" eb="5">
      <t>シセツ</t>
    </rPh>
    <rPh sb="5" eb="8">
      <t>ジョソウザイ</t>
    </rPh>
    <rPh sb="8" eb="10">
      <t>サンプ</t>
    </rPh>
    <rPh sb="13" eb="14">
      <t>ジ</t>
    </rPh>
    <rPh sb="14" eb="16">
      <t>ジュンコ</t>
    </rPh>
    <rPh sb="17" eb="19">
      <t>カイキ</t>
    </rPh>
    <rPh sb="23" eb="24">
      <t>ムカ</t>
    </rPh>
    <rPh sb="25" eb="28">
      <t>ショウニカ</t>
    </rPh>
    <rPh sb="28" eb="30">
      <t>ビョウイン</t>
    </rPh>
    <rPh sb="30" eb="31">
      <t>ツ</t>
    </rPh>
    <rPh sb="33" eb="34">
      <t>イ</t>
    </rPh>
    <phoneticPr fontId="1"/>
  </si>
  <si>
    <t>土</t>
    <rPh sb="0" eb="1">
      <t>ド</t>
    </rPh>
    <phoneticPr fontId="1"/>
  </si>
  <si>
    <t>くじ</t>
    <phoneticPr fontId="1"/>
  </si>
  <si>
    <t>順子遅出、マグナで買い物。</t>
    <rPh sb="0" eb="2">
      <t>ジュンコ</t>
    </rPh>
    <rPh sb="2" eb="4">
      <t>オソデ</t>
    </rPh>
    <rPh sb="9" eb="10">
      <t>カ</t>
    </rPh>
    <rPh sb="11" eb="12">
      <t>モノ</t>
    </rPh>
    <phoneticPr fontId="1"/>
  </si>
  <si>
    <t>日</t>
    <rPh sb="0" eb="1">
      <t>ニチ</t>
    </rPh>
    <phoneticPr fontId="1"/>
  </si>
  <si>
    <t>朝美、順子のまつげ付けに来る快喜・なずなも</t>
    <rPh sb="0" eb="2">
      <t>トモミ</t>
    </rPh>
    <rPh sb="3" eb="5">
      <t>ジュンコ</t>
    </rPh>
    <rPh sb="9" eb="10">
      <t>ツ</t>
    </rPh>
    <rPh sb="12" eb="13">
      <t>ク</t>
    </rPh>
    <rPh sb="14" eb="16">
      <t>カイキ</t>
    </rPh>
    <phoneticPr fontId="1"/>
  </si>
  <si>
    <t>月</t>
    <rPh sb="0" eb="1">
      <t>ゲツ</t>
    </rPh>
    <phoneticPr fontId="1"/>
  </si>
  <si>
    <t>施設扉ストッパー用の穴開ける、母のわがままで、施設の職員等が困っているとのこと</t>
    <rPh sb="0" eb="2">
      <t>シセツ</t>
    </rPh>
    <rPh sb="2" eb="3">
      <t>トビラ</t>
    </rPh>
    <rPh sb="8" eb="9">
      <t>ヨウ</t>
    </rPh>
    <rPh sb="10" eb="12">
      <t>アナア</t>
    </rPh>
    <rPh sb="15" eb="16">
      <t>ハハ</t>
    </rPh>
    <rPh sb="23" eb="25">
      <t>シセツ</t>
    </rPh>
    <rPh sb="26" eb="29">
      <t>ショクイントウ</t>
    </rPh>
    <rPh sb="30" eb="31">
      <t>コマ</t>
    </rPh>
    <phoneticPr fontId="1"/>
  </si>
  <si>
    <t>火</t>
    <rPh sb="0" eb="1">
      <t>カ</t>
    </rPh>
    <phoneticPr fontId="1"/>
  </si>
  <si>
    <t>今日から2泊3日宮古旅行与那覇夫婦・呉屋夫婦・大城夫婦・4組で老人旅行かな</t>
    <rPh sb="0" eb="2">
      <t>キョウ</t>
    </rPh>
    <rPh sb="5" eb="6">
      <t>ハク</t>
    </rPh>
    <rPh sb="7" eb="8">
      <t>ニチ</t>
    </rPh>
    <rPh sb="8" eb="12">
      <t>ミヤコリョコウ</t>
    </rPh>
    <rPh sb="12" eb="15">
      <t>ヨナハ</t>
    </rPh>
    <rPh sb="15" eb="17">
      <t>フウフ</t>
    </rPh>
    <rPh sb="18" eb="20">
      <t>ゴヤ</t>
    </rPh>
    <rPh sb="20" eb="22">
      <t>フウフ</t>
    </rPh>
    <rPh sb="23" eb="25">
      <t>オオシロ</t>
    </rPh>
    <rPh sb="25" eb="27">
      <t>フウフ</t>
    </rPh>
    <rPh sb="29" eb="30">
      <t>クミ</t>
    </rPh>
    <rPh sb="31" eb="33">
      <t>ロウジン</t>
    </rPh>
    <rPh sb="33" eb="35">
      <t>リョコウ</t>
    </rPh>
    <phoneticPr fontId="1"/>
  </si>
  <si>
    <t>無事帰覇、帰りはグラるへ土産（うずまきパン）</t>
    <rPh sb="0" eb="2">
      <t>ブジ</t>
    </rPh>
    <rPh sb="2" eb="3">
      <t>キ</t>
    </rPh>
    <rPh sb="3" eb="4">
      <t>ハ</t>
    </rPh>
    <rPh sb="5" eb="6">
      <t>カエ</t>
    </rPh>
    <rPh sb="12" eb="14">
      <t>ミヤゲ</t>
    </rPh>
    <phoneticPr fontId="1"/>
  </si>
  <si>
    <t>旅行費</t>
    <rPh sb="0" eb="3">
      <t>リョコウヒ</t>
    </rPh>
    <phoneticPr fontId="1"/>
  </si>
  <si>
    <t>木</t>
    <rPh sb="0" eb="1">
      <t>モク</t>
    </rPh>
    <phoneticPr fontId="1"/>
  </si>
  <si>
    <t>金</t>
    <rPh sb="0" eb="1">
      <t>キン</t>
    </rPh>
    <phoneticPr fontId="1"/>
  </si>
  <si>
    <t>AM,施設草り暑さが大分和らいでいる</t>
    <rPh sb="3" eb="5">
      <t>シセツ</t>
    </rPh>
    <rPh sb="5" eb="6">
      <t>クサ</t>
    </rPh>
    <rPh sb="7" eb="8">
      <t>アツ</t>
    </rPh>
    <rPh sb="10" eb="12">
      <t>ダイブ</t>
    </rPh>
    <rPh sb="12" eb="13">
      <t>ワ</t>
    </rPh>
    <phoneticPr fontId="1"/>
  </si>
  <si>
    <t>土</t>
    <rPh sb="0" eb="1">
      <t>ド</t>
    </rPh>
    <phoneticPr fontId="1"/>
  </si>
  <si>
    <t>PM志乃家と佳凛快喜も連れヤンバルへ先発で掃除。夕方プール遊びに孫たち満足</t>
    <rPh sb="2" eb="5">
      <t>シノケ</t>
    </rPh>
    <rPh sb="6" eb="8">
      <t>カリン</t>
    </rPh>
    <rPh sb="8" eb="10">
      <t>カイキ</t>
    </rPh>
    <rPh sb="11" eb="12">
      <t>ツ</t>
    </rPh>
    <rPh sb="18" eb="20">
      <t>センパツ</t>
    </rPh>
    <rPh sb="21" eb="23">
      <t>ソウジ</t>
    </rPh>
    <rPh sb="24" eb="26">
      <t>ユウガタ</t>
    </rPh>
    <rPh sb="29" eb="30">
      <t>アソ</t>
    </rPh>
    <rPh sb="32" eb="33">
      <t>マゴ</t>
    </rPh>
    <rPh sb="35" eb="37">
      <t>マンゾク</t>
    </rPh>
    <phoneticPr fontId="1"/>
  </si>
  <si>
    <t>日</t>
    <rPh sb="0" eb="1">
      <t>ニチ</t>
    </rPh>
    <phoneticPr fontId="1"/>
  </si>
  <si>
    <t>8時俊秀、リュウ君とゼットスキー持ってくる、10時頃佐和田家も集合、所さんのビーチで遊ぶ</t>
    <rPh sb="1" eb="2">
      <t>ジ</t>
    </rPh>
    <rPh sb="2" eb="4">
      <t>トシヒデ</t>
    </rPh>
    <rPh sb="8" eb="9">
      <t>クン</t>
    </rPh>
    <rPh sb="16" eb="17">
      <t>モ</t>
    </rPh>
    <rPh sb="24" eb="26">
      <t>ジコロ</t>
    </rPh>
    <rPh sb="26" eb="30">
      <t>サワダケ</t>
    </rPh>
    <rPh sb="31" eb="33">
      <t>シュウゴウ</t>
    </rPh>
    <rPh sb="34" eb="35">
      <t>トコロ</t>
    </rPh>
    <rPh sb="42" eb="43">
      <t>アソ</t>
    </rPh>
    <phoneticPr fontId="1"/>
  </si>
  <si>
    <t>月</t>
    <rPh sb="0" eb="1">
      <t>ゲツ</t>
    </rPh>
    <phoneticPr fontId="1"/>
  </si>
  <si>
    <t>智紀家と後片付け11時頃、郁絵が迎えに来て12時頃皆帰る</t>
    <rPh sb="0" eb="3">
      <t>トモノリケ</t>
    </rPh>
    <rPh sb="4" eb="7">
      <t>アトカタヅ</t>
    </rPh>
    <rPh sb="10" eb="12">
      <t>ジコロ</t>
    </rPh>
    <rPh sb="13" eb="15">
      <t>イクエ</t>
    </rPh>
    <rPh sb="16" eb="17">
      <t>ムカ</t>
    </rPh>
    <rPh sb="19" eb="20">
      <t>キ</t>
    </rPh>
    <rPh sb="23" eb="25">
      <t>ジコロ</t>
    </rPh>
    <rPh sb="25" eb="27">
      <t>ミナカエ</t>
    </rPh>
    <phoneticPr fontId="1"/>
  </si>
  <si>
    <t>佐和田家、志乃家帰る。郁絵は佳凛と名護へ</t>
    <rPh sb="0" eb="3">
      <t>サワダ</t>
    </rPh>
    <rPh sb="3" eb="4">
      <t>ケ</t>
    </rPh>
    <rPh sb="5" eb="8">
      <t>シノケ</t>
    </rPh>
    <rPh sb="8" eb="9">
      <t>カエ</t>
    </rPh>
    <rPh sb="11" eb="13">
      <t>イクエ</t>
    </rPh>
    <rPh sb="14" eb="16">
      <t>カリン</t>
    </rPh>
    <rPh sb="17" eb="19">
      <t>ナゴ</t>
    </rPh>
    <phoneticPr fontId="1"/>
  </si>
  <si>
    <t>くじ</t>
    <phoneticPr fontId="1"/>
  </si>
  <si>
    <t>火</t>
    <rPh sb="0" eb="1">
      <t>カ</t>
    </rPh>
    <phoneticPr fontId="1"/>
  </si>
  <si>
    <t>AM施設ベット解体。順子誕生日、サシミとノンフリー買ってくる、志乃はケーキ</t>
    <rPh sb="2" eb="4">
      <t>シセツ</t>
    </rPh>
    <rPh sb="7" eb="9">
      <t>カイタイ</t>
    </rPh>
    <rPh sb="10" eb="12">
      <t>ジュンコ</t>
    </rPh>
    <rPh sb="12" eb="15">
      <t>タンジョウビ</t>
    </rPh>
    <rPh sb="25" eb="26">
      <t>カ</t>
    </rPh>
    <rPh sb="31" eb="33">
      <t>シノ</t>
    </rPh>
    <phoneticPr fontId="1"/>
  </si>
  <si>
    <t>水</t>
    <rPh sb="0" eb="1">
      <t>スイ</t>
    </rPh>
    <phoneticPr fontId="1"/>
  </si>
  <si>
    <t>酒・サシミ</t>
    <rPh sb="0" eb="1">
      <t>サケ</t>
    </rPh>
    <phoneticPr fontId="1"/>
  </si>
  <si>
    <t>AM,施設ベット修理、夕方快喜・なずな志乃が浦添より連れてくる</t>
    <rPh sb="3" eb="5">
      <t>シセツ</t>
    </rPh>
    <rPh sb="8" eb="10">
      <t>シュウリ</t>
    </rPh>
    <rPh sb="11" eb="13">
      <t>ユウガタ</t>
    </rPh>
    <rPh sb="13" eb="15">
      <t>カイキ</t>
    </rPh>
    <rPh sb="19" eb="21">
      <t>シノ</t>
    </rPh>
    <rPh sb="22" eb="24">
      <t>ウラソエ</t>
    </rPh>
    <rPh sb="26" eb="27">
      <t>ツ</t>
    </rPh>
    <phoneticPr fontId="1"/>
  </si>
  <si>
    <t>木</t>
    <rPh sb="0" eb="1">
      <t>モク</t>
    </rPh>
    <phoneticPr fontId="1"/>
  </si>
  <si>
    <t>施設ベット取り付け。夕方孫3名迎える</t>
    <rPh sb="0" eb="2">
      <t>シセツ</t>
    </rPh>
    <rPh sb="5" eb="6">
      <t>ト</t>
    </rPh>
    <rPh sb="7" eb="8">
      <t>ツ</t>
    </rPh>
    <rPh sb="10" eb="13">
      <t>ユウガタマゴ</t>
    </rPh>
    <rPh sb="14" eb="15">
      <t>メイ</t>
    </rPh>
    <rPh sb="15" eb="16">
      <t>ムカ</t>
    </rPh>
    <phoneticPr fontId="1"/>
  </si>
  <si>
    <t>金</t>
    <rPh sb="0" eb="1">
      <t>キン</t>
    </rPh>
    <phoneticPr fontId="1"/>
  </si>
  <si>
    <t>土</t>
    <rPh sb="0" eb="1">
      <t>ド</t>
    </rPh>
    <phoneticPr fontId="1"/>
  </si>
  <si>
    <t>ワイン・酎ハイ</t>
    <rPh sb="4" eb="5">
      <t>チュウ</t>
    </rPh>
    <phoneticPr fontId="1"/>
  </si>
  <si>
    <t>散髪・くじ</t>
    <rPh sb="0" eb="2">
      <t>サンパツ</t>
    </rPh>
    <phoneticPr fontId="1"/>
  </si>
  <si>
    <t>AM 散髪、16時グラるへ22時頃帰る。母お泊まり月曜日まで</t>
    <rPh sb="3" eb="5">
      <t>サンパツ</t>
    </rPh>
    <rPh sb="8" eb="9">
      <t>ジ</t>
    </rPh>
    <rPh sb="15" eb="17">
      <t>ジコロ</t>
    </rPh>
    <rPh sb="17" eb="18">
      <t>カエ</t>
    </rPh>
    <rPh sb="20" eb="21">
      <t>ハハ</t>
    </rPh>
    <rPh sb="22" eb="23">
      <t>ト</t>
    </rPh>
    <rPh sb="25" eb="28">
      <t>ゲツヨウビ</t>
    </rPh>
    <phoneticPr fontId="1"/>
  </si>
  <si>
    <t>日</t>
    <rPh sb="0" eb="1">
      <t>ニチ</t>
    </rPh>
    <phoneticPr fontId="1"/>
  </si>
  <si>
    <t>月</t>
    <rPh sb="0" eb="1">
      <t>ゲツ</t>
    </rPh>
    <phoneticPr fontId="1"/>
  </si>
  <si>
    <t>順子母施設へ送る。施設と自宅へ大根植える</t>
    <rPh sb="0" eb="2">
      <t>ジュンコ</t>
    </rPh>
    <rPh sb="2" eb="3">
      <t>ハハ</t>
    </rPh>
    <rPh sb="3" eb="5">
      <t>シセツ</t>
    </rPh>
    <rPh sb="6" eb="7">
      <t>オク</t>
    </rPh>
    <rPh sb="9" eb="11">
      <t>シセツ</t>
    </rPh>
    <rPh sb="12" eb="14">
      <t>ジタク</t>
    </rPh>
    <rPh sb="15" eb="17">
      <t>ダイコン</t>
    </rPh>
    <rPh sb="17" eb="18">
      <t>ウ</t>
    </rPh>
    <phoneticPr fontId="1"/>
  </si>
  <si>
    <t>順子12時出勤、郁絵子供連れ遊びに来る、俊秀は友人の引っ越し手伝い</t>
    <rPh sb="0" eb="2">
      <t>ジュンコ</t>
    </rPh>
    <rPh sb="4" eb="5">
      <t>ジ</t>
    </rPh>
    <rPh sb="5" eb="7">
      <t>シュッキン</t>
    </rPh>
    <rPh sb="8" eb="10">
      <t>イクエ</t>
    </rPh>
    <rPh sb="10" eb="13">
      <t>コドモツ</t>
    </rPh>
    <rPh sb="14" eb="15">
      <t>アソ</t>
    </rPh>
    <rPh sb="17" eb="18">
      <t>ク</t>
    </rPh>
    <rPh sb="20" eb="22">
      <t>トシヒデ</t>
    </rPh>
    <rPh sb="23" eb="25">
      <t>ユウジン</t>
    </rPh>
    <rPh sb="26" eb="27">
      <t>ヒ</t>
    </rPh>
    <rPh sb="28" eb="29">
      <t>コ</t>
    </rPh>
    <rPh sb="30" eb="32">
      <t>テツダ</t>
    </rPh>
    <phoneticPr fontId="1"/>
  </si>
  <si>
    <t>2ヶ月後11月収穫予定</t>
    <rPh sb="2" eb="4">
      <t>ゲツゴ</t>
    </rPh>
    <rPh sb="6" eb="7">
      <t>ガツ</t>
    </rPh>
    <rPh sb="7" eb="11">
      <t>シュウカクヨテイ</t>
    </rPh>
    <phoneticPr fontId="1"/>
  </si>
  <si>
    <t>4ヶ月後12月収穫予定</t>
    <rPh sb="2" eb="4">
      <t>ゲツゴ</t>
    </rPh>
    <rPh sb="6" eb="7">
      <t>ガツ</t>
    </rPh>
    <rPh sb="7" eb="9">
      <t>シュウカク</t>
    </rPh>
    <rPh sb="9" eb="11">
      <t>ヨテイ</t>
    </rPh>
    <phoneticPr fontId="1"/>
  </si>
  <si>
    <t>火</t>
    <rPh sb="0" eb="1">
      <t>カ</t>
    </rPh>
    <phoneticPr fontId="1"/>
  </si>
  <si>
    <t>順子休みAM施設へパパイヤ植える。16時孫3名迎え夕方グラルヘ</t>
    <rPh sb="0" eb="3">
      <t>ジュンコヤス</t>
    </rPh>
    <rPh sb="6" eb="8">
      <t>シセツ</t>
    </rPh>
    <rPh sb="13" eb="14">
      <t>ウ</t>
    </rPh>
    <rPh sb="19" eb="20">
      <t>ジ</t>
    </rPh>
    <rPh sb="20" eb="21">
      <t>マゴ</t>
    </rPh>
    <rPh sb="22" eb="24">
      <t>メイムカ</t>
    </rPh>
    <rPh sb="25" eb="27">
      <t>ユウガタ</t>
    </rPh>
    <phoneticPr fontId="1"/>
  </si>
  <si>
    <t>グラル</t>
    <phoneticPr fontId="1"/>
  </si>
  <si>
    <t>施設ウオシュレット取り付け依頼あり、商品探すがないので楽天で注文</t>
    <rPh sb="0" eb="2">
      <t>シセツ</t>
    </rPh>
    <rPh sb="9" eb="10">
      <t>ト</t>
    </rPh>
    <rPh sb="11" eb="12">
      <t>ツ</t>
    </rPh>
    <rPh sb="13" eb="15">
      <t>イライ</t>
    </rPh>
    <rPh sb="18" eb="21">
      <t>ショウヒンサガ</t>
    </rPh>
    <rPh sb="27" eb="29">
      <t>ラクテン</t>
    </rPh>
    <rPh sb="30" eb="32">
      <t>チュウモン</t>
    </rPh>
    <phoneticPr fontId="1"/>
  </si>
  <si>
    <t>夕方俊秀家遊びに来る。畳間LED蛍光灯へ交換</t>
    <rPh sb="0" eb="2">
      <t>ユウガタ</t>
    </rPh>
    <rPh sb="2" eb="5">
      <t>トシヒデケ</t>
    </rPh>
    <rPh sb="5" eb="6">
      <t>アソ</t>
    </rPh>
    <rPh sb="8" eb="9">
      <t>ク</t>
    </rPh>
    <rPh sb="11" eb="13">
      <t>タタミマ</t>
    </rPh>
    <rPh sb="16" eb="19">
      <t>ケイコウトウ</t>
    </rPh>
    <rPh sb="20" eb="22">
      <t>コウカン</t>
    </rPh>
    <phoneticPr fontId="1"/>
  </si>
  <si>
    <t>木</t>
    <rPh sb="0" eb="1">
      <t>モク</t>
    </rPh>
    <phoneticPr fontId="1"/>
  </si>
  <si>
    <t>AM,施設草刈り、夕方孫3名迎える</t>
    <rPh sb="3" eb="7">
      <t>シセツクサカ</t>
    </rPh>
    <rPh sb="9" eb="12">
      <t>ユウガタマゴ</t>
    </rPh>
    <rPh sb="13" eb="14">
      <t>メイ</t>
    </rPh>
    <rPh sb="14" eb="15">
      <t>ムカ</t>
    </rPh>
    <phoneticPr fontId="1"/>
  </si>
  <si>
    <t>8月</t>
    <rPh sb="1" eb="2">
      <t>ガツ</t>
    </rPh>
    <phoneticPr fontId="1"/>
  </si>
  <si>
    <t>計</t>
    <rPh sb="0" eb="1">
      <t>ケイ</t>
    </rPh>
    <phoneticPr fontId="1"/>
  </si>
  <si>
    <t>9月</t>
    <rPh sb="1" eb="2">
      <t>ガツ</t>
    </rPh>
    <phoneticPr fontId="1"/>
  </si>
  <si>
    <t>加圧式パンツ</t>
    <rPh sb="0" eb="3">
      <t>カアツシキ</t>
    </rPh>
    <phoneticPr fontId="1"/>
  </si>
  <si>
    <t>ウエストポーチ</t>
    <phoneticPr fontId="1"/>
  </si>
  <si>
    <t>7月</t>
    <rPh sb="1" eb="2">
      <t>ガツ</t>
    </rPh>
    <phoneticPr fontId="1"/>
  </si>
  <si>
    <t>母85歳のお祝い（都ホテル）</t>
    <rPh sb="0" eb="1">
      <t>ハハ</t>
    </rPh>
    <rPh sb="3" eb="4">
      <t>サイ</t>
    </rPh>
    <rPh sb="6" eb="7">
      <t>イワ</t>
    </rPh>
    <rPh sb="9" eb="10">
      <t>ミヤコ</t>
    </rPh>
    <phoneticPr fontId="1"/>
  </si>
  <si>
    <t>土</t>
    <rPh sb="0" eb="1">
      <t>ド</t>
    </rPh>
    <phoneticPr fontId="1"/>
  </si>
  <si>
    <t>OB会</t>
    <rPh sb="2" eb="3">
      <t>カイ</t>
    </rPh>
    <phoneticPr fontId="1"/>
  </si>
  <si>
    <t>1時間ほどマグナでドライブ、夕方ドウリンカー模合</t>
    <rPh sb="1" eb="3">
      <t>ジカン</t>
    </rPh>
    <rPh sb="14" eb="16">
      <t>ユウガタ</t>
    </rPh>
    <rPh sb="22" eb="24">
      <t>モアイ</t>
    </rPh>
    <phoneticPr fontId="1"/>
  </si>
  <si>
    <t>AM,施設草刈り、夕方孫3名迎える、快喜誕生日だけど日曜日皆でやる予定。</t>
    <rPh sb="3" eb="7">
      <t>シセツクサカ</t>
    </rPh>
    <rPh sb="9" eb="12">
      <t>ユウガタマゴ</t>
    </rPh>
    <rPh sb="13" eb="14">
      <t>メイ</t>
    </rPh>
    <rPh sb="14" eb="15">
      <t>ムカ</t>
    </rPh>
    <rPh sb="18" eb="20">
      <t>カイキ</t>
    </rPh>
    <rPh sb="20" eb="23">
      <t>タンジョウビ</t>
    </rPh>
    <rPh sb="26" eb="29">
      <t>ニチヨウビ</t>
    </rPh>
    <rPh sb="29" eb="30">
      <t>ミンナ</t>
    </rPh>
    <rPh sb="33" eb="35">
      <t>ヨテイ</t>
    </rPh>
    <phoneticPr fontId="1"/>
  </si>
  <si>
    <t>夜はOB会</t>
    <rPh sb="0" eb="1">
      <t>ヨル</t>
    </rPh>
    <rPh sb="4" eb="5">
      <t>カイ</t>
    </rPh>
    <phoneticPr fontId="1"/>
  </si>
  <si>
    <t>今日は快喜の誕生日、15時皆で快喜のAPへキアヌ達も着ている20時頃帰る</t>
    <rPh sb="0" eb="2">
      <t>キョウ</t>
    </rPh>
    <rPh sb="3" eb="5">
      <t>カイキ</t>
    </rPh>
    <rPh sb="6" eb="9">
      <t>タンジョウビ</t>
    </rPh>
    <rPh sb="12" eb="13">
      <t>ジ</t>
    </rPh>
    <rPh sb="13" eb="14">
      <t>ミンナ</t>
    </rPh>
    <rPh sb="15" eb="17">
      <t>カイキ</t>
    </rPh>
    <rPh sb="24" eb="25">
      <t>タチ</t>
    </rPh>
    <rPh sb="26" eb="27">
      <t>キ</t>
    </rPh>
    <rPh sb="32" eb="35">
      <t>ジコロカエ</t>
    </rPh>
    <phoneticPr fontId="1"/>
  </si>
  <si>
    <t>月</t>
    <rPh sb="0" eb="1">
      <t>ゲツ</t>
    </rPh>
    <phoneticPr fontId="1"/>
  </si>
  <si>
    <t>浄水器取り付ける</t>
    <rPh sb="0" eb="3">
      <t>ジョウスイキ</t>
    </rPh>
    <rPh sb="3" eb="4">
      <t>ト</t>
    </rPh>
    <rPh sb="5" eb="6">
      <t>ツ</t>
    </rPh>
    <phoneticPr fontId="1"/>
  </si>
  <si>
    <t>AM、施設へ鉢台設置。午後はグラルヘあげるみかん木掘る</t>
    <rPh sb="3" eb="5">
      <t>シセツ</t>
    </rPh>
    <rPh sb="6" eb="7">
      <t>ハチ</t>
    </rPh>
    <rPh sb="7" eb="8">
      <t>ダイ</t>
    </rPh>
    <rPh sb="8" eb="10">
      <t>セッチ</t>
    </rPh>
    <rPh sb="11" eb="13">
      <t>ゴゴ</t>
    </rPh>
    <rPh sb="24" eb="25">
      <t>モク</t>
    </rPh>
    <rPh sb="25" eb="26">
      <t>ホ</t>
    </rPh>
    <phoneticPr fontId="1"/>
  </si>
  <si>
    <t>くじ</t>
    <phoneticPr fontId="1"/>
  </si>
  <si>
    <t>薬・HP</t>
    <rPh sb="0" eb="1">
      <t>クスリ</t>
    </rPh>
    <phoneticPr fontId="1"/>
  </si>
  <si>
    <t>食事</t>
    <rPh sb="0" eb="2">
      <t>ショクジ</t>
    </rPh>
    <phoneticPr fontId="1"/>
  </si>
  <si>
    <t>火</t>
    <rPh sb="0" eb="1">
      <t>カ</t>
    </rPh>
    <phoneticPr fontId="1"/>
  </si>
  <si>
    <t>母病院へ連れて行き、寿司おごる。夕方グラルヘ</t>
    <rPh sb="0" eb="3">
      <t>ハハビョウイン</t>
    </rPh>
    <rPh sb="4" eb="5">
      <t>ツ</t>
    </rPh>
    <rPh sb="7" eb="8">
      <t>イ</t>
    </rPh>
    <rPh sb="10" eb="12">
      <t>スシ</t>
    </rPh>
    <rPh sb="16" eb="18">
      <t>ユウガタ</t>
    </rPh>
    <phoneticPr fontId="1"/>
  </si>
  <si>
    <t>水</t>
    <rPh sb="0" eb="1">
      <t>スイ</t>
    </rPh>
    <phoneticPr fontId="1"/>
  </si>
  <si>
    <t>施設3階ウオシュレット取り付ける</t>
    <rPh sb="0" eb="2">
      <t>シセツ</t>
    </rPh>
    <rPh sb="3" eb="4">
      <t>カイ</t>
    </rPh>
    <rPh sb="11" eb="12">
      <t>ト</t>
    </rPh>
    <rPh sb="13" eb="14">
      <t>ツ</t>
    </rPh>
    <phoneticPr fontId="1"/>
  </si>
  <si>
    <t>木</t>
    <rPh sb="0" eb="1">
      <t>モク</t>
    </rPh>
    <phoneticPr fontId="1"/>
  </si>
  <si>
    <t>ガソリン</t>
    <phoneticPr fontId="1"/>
  </si>
  <si>
    <t>マグナで流生、薬局行く。順子俊秀の家へお泊まり、ゆっくり晩酌</t>
    <rPh sb="4" eb="6">
      <t>リュウセイ</t>
    </rPh>
    <rPh sb="7" eb="9">
      <t>ヤッキョク</t>
    </rPh>
    <rPh sb="9" eb="10">
      <t>イ</t>
    </rPh>
    <rPh sb="12" eb="14">
      <t>ジュンコ</t>
    </rPh>
    <rPh sb="14" eb="16">
      <t>トシヒデ</t>
    </rPh>
    <rPh sb="17" eb="18">
      <t>ウチ</t>
    </rPh>
    <rPh sb="20" eb="21">
      <t>ト</t>
    </rPh>
    <rPh sb="28" eb="30">
      <t>バンシャク</t>
    </rPh>
    <phoneticPr fontId="1"/>
  </si>
  <si>
    <t>香典</t>
    <rPh sb="0" eb="2">
      <t>コウデン</t>
    </rPh>
    <phoneticPr fontId="1"/>
  </si>
  <si>
    <t>食事</t>
    <rPh sb="0" eb="2">
      <t>ショクジ</t>
    </rPh>
    <phoneticPr fontId="1"/>
  </si>
  <si>
    <t>金</t>
    <rPh sb="0" eb="1">
      <t>キン</t>
    </rPh>
    <phoneticPr fontId="1"/>
  </si>
  <si>
    <t>施設、プレハブ見積もり依頼</t>
    <rPh sb="0" eb="2">
      <t>シセツ</t>
    </rPh>
    <rPh sb="7" eb="9">
      <t>ミツ</t>
    </rPh>
    <rPh sb="11" eb="13">
      <t>イライ</t>
    </rPh>
    <phoneticPr fontId="1"/>
  </si>
  <si>
    <t>土</t>
    <rPh sb="0" eb="1">
      <t>ド</t>
    </rPh>
    <phoneticPr fontId="1"/>
  </si>
  <si>
    <t>ワゴンRタイヤ交換、13時智紀家、志乃家食事へ順子おごり</t>
    <rPh sb="7" eb="9">
      <t>コウカン</t>
    </rPh>
    <rPh sb="12" eb="13">
      <t>ジ</t>
    </rPh>
    <rPh sb="13" eb="16">
      <t>トモノリケ</t>
    </rPh>
    <rPh sb="17" eb="20">
      <t>シノケ</t>
    </rPh>
    <rPh sb="20" eb="22">
      <t>ショクジ</t>
    </rPh>
    <rPh sb="23" eb="25">
      <t>ジュンコ</t>
    </rPh>
    <phoneticPr fontId="1"/>
  </si>
  <si>
    <t>日</t>
    <rPh sb="0" eb="1">
      <t>ニチ</t>
    </rPh>
    <phoneticPr fontId="1"/>
  </si>
  <si>
    <t>私は留守番。16時頃順子母迎えに行く</t>
    <rPh sb="0" eb="1">
      <t>ワタシ</t>
    </rPh>
    <rPh sb="2" eb="5">
      <t>ルスバン</t>
    </rPh>
    <rPh sb="8" eb="10">
      <t>ジコロ</t>
    </rPh>
    <rPh sb="10" eb="12">
      <t>ジュンコ</t>
    </rPh>
    <rPh sb="12" eb="14">
      <t>ハハムカ</t>
    </rPh>
    <rPh sb="16" eb="17">
      <t>イ</t>
    </rPh>
    <phoneticPr fontId="1"/>
  </si>
  <si>
    <t>順子、11時母と佳凛送りに出かける、私は14時30分新章さんと那覇まつり奥野山公園へ</t>
    <rPh sb="0" eb="2">
      <t>ジュンコ</t>
    </rPh>
    <rPh sb="5" eb="6">
      <t>ジ</t>
    </rPh>
    <rPh sb="6" eb="7">
      <t>ハハ</t>
    </rPh>
    <rPh sb="8" eb="10">
      <t>カリン</t>
    </rPh>
    <rPh sb="10" eb="11">
      <t>オク</t>
    </rPh>
    <rPh sb="13" eb="14">
      <t>デ</t>
    </rPh>
    <rPh sb="18" eb="19">
      <t>ワタシ</t>
    </rPh>
    <rPh sb="22" eb="23">
      <t>ジ</t>
    </rPh>
    <rPh sb="25" eb="26">
      <t>プン</t>
    </rPh>
    <rPh sb="26" eb="28">
      <t>シンショウ</t>
    </rPh>
    <rPh sb="31" eb="33">
      <t>ナハ</t>
    </rPh>
    <rPh sb="36" eb="39">
      <t>オクノヤマ</t>
    </rPh>
    <rPh sb="39" eb="41">
      <t>コウエン</t>
    </rPh>
    <phoneticPr fontId="1"/>
  </si>
  <si>
    <t>グラル</t>
    <phoneticPr fontId="1"/>
  </si>
  <si>
    <t>くじ・食事</t>
    <rPh sb="3" eb="5">
      <t>ショクジ</t>
    </rPh>
    <phoneticPr fontId="1"/>
  </si>
  <si>
    <t>月</t>
    <rPh sb="0" eb="1">
      <t>ゲツ</t>
    </rPh>
    <phoneticPr fontId="1"/>
  </si>
  <si>
    <t>順子と敦惺・佳凛連れホンダ祭りへ17時30頃帰る</t>
    <rPh sb="0" eb="2">
      <t>ジュンコ</t>
    </rPh>
    <rPh sb="3" eb="5">
      <t>タイセイ</t>
    </rPh>
    <rPh sb="6" eb="9">
      <t>カリンツ</t>
    </rPh>
    <rPh sb="13" eb="14">
      <t>マツ</t>
    </rPh>
    <rPh sb="18" eb="19">
      <t>ジ</t>
    </rPh>
    <rPh sb="21" eb="22">
      <t>コロ</t>
    </rPh>
    <rPh sb="22" eb="23">
      <t>カエ</t>
    </rPh>
    <phoneticPr fontId="1"/>
  </si>
  <si>
    <t>火</t>
    <rPh sb="0" eb="1">
      <t>カ</t>
    </rPh>
    <phoneticPr fontId="1"/>
  </si>
  <si>
    <t>AM施設プレハブ設置場所整地。夕方グラルヘ</t>
    <rPh sb="2" eb="4">
      <t>シセツ</t>
    </rPh>
    <rPh sb="8" eb="12">
      <t>セッチバショ</t>
    </rPh>
    <rPh sb="12" eb="14">
      <t>セイチ</t>
    </rPh>
    <rPh sb="15" eb="17">
      <t>ユウガタ</t>
    </rPh>
    <phoneticPr fontId="1"/>
  </si>
  <si>
    <t>グラル</t>
    <phoneticPr fontId="1"/>
  </si>
  <si>
    <t>水</t>
    <rPh sb="0" eb="1">
      <t>スイ</t>
    </rPh>
    <phoneticPr fontId="1"/>
  </si>
  <si>
    <t>ガソリン</t>
    <phoneticPr fontId="1"/>
  </si>
  <si>
    <t>木</t>
    <rPh sb="0" eb="1">
      <t>モク</t>
    </rPh>
    <phoneticPr fontId="1"/>
  </si>
  <si>
    <t>金</t>
    <rPh sb="0" eb="1">
      <t>キン</t>
    </rPh>
    <phoneticPr fontId="1"/>
  </si>
  <si>
    <t>AM,施設草刈り。今日は快喜と敦惺順子が迎え</t>
    <rPh sb="3" eb="7">
      <t>シセツクサカ</t>
    </rPh>
    <rPh sb="9" eb="11">
      <t>キョウ</t>
    </rPh>
    <rPh sb="12" eb="14">
      <t>カイキ</t>
    </rPh>
    <rPh sb="15" eb="17">
      <t>タイセイ</t>
    </rPh>
    <rPh sb="17" eb="19">
      <t>ジュンコ</t>
    </rPh>
    <rPh sb="20" eb="21">
      <t>ムカ</t>
    </rPh>
    <phoneticPr fontId="1"/>
  </si>
  <si>
    <t>AM,施設草刈り。なずな風邪気味で保育園休み、快喜と敦惺迎える</t>
    <rPh sb="3" eb="7">
      <t>シセツクサカ</t>
    </rPh>
    <rPh sb="12" eb="16">
      <t>カゼギミ</t>
    </rPh>
    <rPh sb="17" eb="21">
      <t>ホイクエンヤス</t>
    </rPh>
    <rPh sb="23" eb="25">
      <t>カイキ</t>
    </rPh>
    <rPh sb="26" eb="29">
      <t>タイセイムカ</t>
    </rPh>
    <phoneticPr fontId="1"/>
  </si>
  <si>
    <t>施設中庭掃除、牡丹荘移植庭から山へ。夕方遊友会</t>
    <rPh sb="0" eb="2">
      <t>シセツ</t>
    </rPh>
    <rPh sb="2" eb="4">
      <t>ナカニワ</t>
    </rPh>
    <rPh sb="4" eb="6">
      <t>ソウジ</t>
    </rPh>
    <rPh sb="7" eb="10">
      <t>ボタンソウ</t>
    </rPh>
    <rPh sb="10" eb="12">
      <t>イショク</t>
    </rPh>
    <rPh sb="12" eb="13">
      <t>ニワ</t>
    </rPh>
    <rPh sb="15" eb="16">
      <t>ヤマ</t>
    </rPh>
    <rPh sb="18" eb="20">
      <t>ユウガタ</t>
    </rPh>
    <rPh sb="20" eb="23">
      <t>ユウユウカイ</t>
    </rPh>
    <phoneticPr fontId="1"/>
  </si>
  <si>
    <t>輔仁クリニック</t>
    <rPh sb="0" eb="2">
      <t>ホジン</t>
    </rPh>
    <phoneticPr fontId="1"/>
  </si>
  <si>
    <t>遊友会</t>
    <rPh sb="0" eb="3">
      <t>ユウユウカイ</t>
    </rPh>
    <phoneticPr fontId="1"/>
  </si>
  <si>
    <t>土</t>
    <rPh sb="0" eb="1">
      <t>ド</t>
    </rPh>
    <phoneticPr fontId="1"/>
  </si>
  <si>
    <t>AM佳凛運動会（城岳小）志乃と敦惺で見に行く、帰りははま寿司</t>
    <rPh sb="2" eb="4">
      <t>カリン</t>
    </rPh>
    <rPh sb="4" eb="7">
      <t>ウンドウカイ</t>
    </rPh>
    <rPh sb="8" eb="10">
      <t>ジョウガク</t>
    </rPh>
    <rPh sb="10" eb="11">
      <t>ショウ</t>
    </rPh>
    <rPh sb="12" eb="14">
      <t>シノ</t>
    </rPh>
    <rPh sb="15" eb="17">
      <t>タイセイ</t>
    </rPh>
    <rPh sb="18" eb="19">
      <t>ミ</t>
    </rPh>
    <rPh sb="20" eb="21">
      <t>イ</t>
    </rPh>
    <rPh sb="23" eb="24">
      <t>カエ</t>
    </rPh>
    <rPh sb="28" eb="30">
      <t>スシ</t>
    </rPh>
    <phoneticPr fontId="1"/>
  </si>
  <si>
    <t>はま寿司</t>
    <rPh sb="2" eb="4">
      <t>スシ</t>
    </rPh>
    <phoneticPr fontId="1"/>
  </si>
  <si>
    <t>日</t>
    <rPh sb="0" eb="1">
      <t>ニチ</t>
    </rPh>
    <phoneticPr fontId="1"/>
  </si>
  <si>
    <t>マグナでやんばる点検、ビーチャー3匹かかっている（糞無し）</t>
    <rPh sb="8" eb="10">
      <t>テンケン</t>
    </rPh>
    <rPh sb="17" eb="18">
      <t>ヒキ</t>
    </rPh>
    <rPh sb="25" eb="26">
      <t>フン</t>
    </rPh>
    <rPh sb="26" eb="27">
      <t>ナ</t>
    </rPh>
    <phoneticPr fontId="1"/>
  </si>
  <si>
    <t>食事・ガソリン</t>
    <rPh sb="0" eb="2">
      <t>ショクジ</t>
    </rPh>
    <phoneticPr fontId="1"/>
  </si>
  <si>
    <t>月</t>
    <rPh sb="0" eb="1">
      <t>ゲツ</t>
    </rPh>
    <phoneticPr fontId="1"/>
  </si>
  <si>
    <t>母8月より介護度1から2になる</t>
    <rPh sb="0" eb="1">
      <t>ハハ</t>
    </rPh>
    <rPh sb="2" eb="3">
      <t>ガツ</t>
    </rPh>
    <rPh sb="5" eb="8">
      <t>カイゴド</t>
    </rPh>
    <phoneticPr fontId="1"/>
  </si>
  <si>
    <t>母退院志乃が迎える。施設へサトウキビ取りに行く、16時孫迎え夕方グラルへ</t>
    <rPh sb="0" eb="1">
      <t>ハハ</t>
    </rPh>
    <rPh sb="1" eb="3">
      <t>タイイン</t>
    </rPh>
    <rPh sb="3" eb="5">
      <t>シノ</t>
    </rPh>
    <rPh sb="6" eb="7">
      <t>ムカ</t>
    </rPh>
    <rPh sb="10" eb="12">
      <t>シセツ</t>
    </rPh>
    <rPh sb="18" eb="19">
      <t>ト</t>
    </rPh>
    <rPh sb="21" eb="22">
      <t>イ</t>
    </rPh>
    <rPh sb="26" eb="27">
      <t>ジ</t>
    </rPh>
    <rPh sb="27" eb="29">
      <t>マゴムカ</t>
    </rPh>
    <rPh sb="30" eb="32">
      <t>ユウガタ</t>
    </rPh>
    <phoneticPr fontId="1"/>
  </si>
  <si>
    <t>5月～8月まで帯状疱疹でおもろまち入院</t>
    <rPh sb="1" eb="2">
      <t>ガツ</t>
    </rPh>
    <rPh sb="4" eb="5">
      <t>ガツ</t>
    </rPh>
    <rPh sb="7" eb="11">
      <t>タイジョウホウシン</t>
    </rPh>
    <rPh sb="17" eb="19">
      <t>ニュウイン</t>
    </rPh>
    <phoneticPr fontId="1"/>
  </si>
  <si>
    <t>1月・ジムニー車検・ターボ修理するが9月エンスト廃車</t>
    <rPh sb="1" eb="2">
      <t>ガツ</t>
    </rPh>
    <rPh sb="7" eb="9">
      <t>シャケン</t>
    </rPh>
    <rPh sb="13" eb="15">
      <t>シュウリ</t>
    </rPh>
    <rPh sb="19" eb="20">
      <t>ガツ</t>
    </rPh>
    <rPh sb="24" eb="26">
      <t>ハイシャ</t>
    </rPh>
    <phoneticPr fontId="1"/>
  </si>
  <si>
    <t>AM施設中庭片付ける。修施設職員へ不満告直も困っている</t>
    <rPh sb="2" eb="4">
      <t>シセツ</t>
    </rPh>
    <rPh sb="4" eb="6">
      <t>ナカニワ</t>
    </rPh>
    <rPh sb="6" eb="8">
      <t>カタヅ</t>
    </rPh>
    <rPh sb="11" eb="12">
      <t>オサム</t>
    </rPh>
    <rPh sb="12" eb="16">
      <t>シセツショクイン</t>
    </rPh>
    <rPh sb="17" eb="20">
      <t>フマンツゲ</t>
    </rPh>
    <rPh sb="20" eb="21">
      <t>ナオシ</t>
    </rPh>
    <rPh sb="22" eb="23">
      <t>コマ</t>
    </rPh>
    <phoneticPr fontId="1"/>
  </si>
  <si>
    <t>くじ</t>
    <phoneticPr fontId="1"/>
  </si>
  <si>
    <t>順子、操兄貴の看病で流大HPへ泊り</t>
    <rPh sb="0" eb="2">
      <t>ジュンコ</t>
    </rPh>
    <rPh sb="3" eb="6">
      <t>ミサオアニキ</t>
    </rPh>
    <rPh sb="7" eb="9">
      <t>カンビョウ</t>
    </rPh>
    <rPh sb="10" eb="12">
      <t>リュウダイ</t>
    </rPh>
    <rPh sb="15" eb="16">
      <t>トマ</t>
    </rPh>
    <phoneticPr fontId="1"/>
  </si>
  <si>
    <t>AM施設バンシルー移植、夕方孫3名迎える</t>
    <rPh sb="2" eb="4">
      <t>シセツ</t>
    </rPh>
    <rPh sb="9" eb="11">
      <t>イショク</t>
    </rPh>
    <rPh sb="12" eb="15">
      <t>ユウガタマゴ</t>
    </rPh>
    <rPh sb="16" eb="17">
      <t>メイ</t>
    </rPh>
    <rPh sb="17" eb="18">
      <t>ムカ</t>
    </rPh>
    <phoneticPr fontId="1"/>
  </si>
  <si>
    <t>ドウリンカー</t>
    <phoneticPr fontId="1"/>
  </si>
  <si>
    <t>水</t>
    <rPh sb="0" eb="1">
      <t>スイ</t>
    </rPh>
    <phoneticPr fontId="1"/>
  </si>
  <si>
    <t>AM,施設草刈り、夕方参酔会、</t>
    <rPh sb="3" eb="7">
      <t>シセツクサカ</t>
    </rPh>
    <rPh sb="9" eb="11">
      <t>ユウガタ</t>
    </rPh>
    <rPh sb="11" eb="14">
      <t>サンスイカイ</t>
    </rPh>
    <phoneticPr fontId="1"/>
  </si>
  <si>
    <t>木</t>
    <rPh sb="0" eb="1">
      <t>モク</t>
    </rPh>
    <phoneticPr fontId="1"/>
  </si>
  <si>
    <t>うりずん</t>
    <phoneticPr fontId="1"/>
  </si>
  <si>
    <t>2015年10月より呉屋・新章・与那覇4名で</t>
    <rPh sb="4" eb="5">
      <t>ネン</t>
    </rPh>
    <rPh sb="7" eb="8">
      <t>ガツ</t>
    </rPh>
    <rPh sb="10" eb="12">
      <t>ゴヤ</t>
    </rPh>
    <rPh sb="13" eb="15">
      <t>シンショウ</t>
    </rPh>
    <rPh sb="16" eb="19">
      <t>ヨナハ</t>
    </rPh>
    <rPh sb="20" eb="21">
      <t>メイ</t>
    </rPh>
    <phoneticPr fontId="1"/>
  </si>
  <si>
    <t>5000円積立開始</t>
    <rPh sb="4" eb="5">
      <t>エン</t>
    </rPh>
    <rPh sb="5" eb="7">
      <t>ツミタテ</t>
    </rPh>
    <rPh sb="7" eb="9">
      <t>カイシ</t>
    </rPh>
    <phoneticPr fontId="1"/>
  </si>
  <si>
    <t>雨作業休む、夕方孫3名迎える</t>
    <rPh sb="0" eb="1">
      <t>アメ</t>
    </rPh>
    <rPh sb="1" eb="4">
      <t>サギョウヤス</t>
    </rPh>
    <rPh sb="6" eb="9">
      <t>ユウガタマゴ</t>
    </rPh>
    <rPh sb="10" eb="11">
      <t>メイ</t>
    </rPh>
    <rPh sb="11" eb="12">
      <t>ムカ</t>
    </rPh>
    <phoneticPr fontId="1"/>
  </si>
  <si>
    <t>金</t>
    <rPh sb="0" eb="1">
      <t>キン</t>
    </rPh>
    <phoneticPr fontId="1"/>
  </si>
  <si>
    <t>施設ベット手すり、トイレ引手ノブ取り付ける。16時マグナで買い物</t>
    <rPh sb="0" eb="2">
      <t>シセツ</t>
    </rPh>
    <rPh sb="5" eb="6">
      <t>テ</t>
    </rPh>
    <rPh sb="12" eb="14">
      <t>ヒキテ</t>
    </rPh>
    <rPh sb="16" eb="17">
      <t>ト</t>
    </rPh>
    <rPh sb="18" eb="19">
      <t>ツ</t>
    </rPh>
    <rPh sb="24" eb="25">
      <t>ジ</t>
    </rPh>
    <rPh sb="29" eb="30">
      <t>カ</t>
    </rPh>
    <rPh sb="31" eb="32">
      <t>モノ</t>
    </rPh>
    <phoneticPr fontId="1"/>
  </si>
  <si>
    <t>美里・香典</t>
    <rPh sb="0" eb="2">
      <t>ミサト</t>
    </rPh>
    <rPh sb="3" eb="5">
      <t>コウデン</t>
    </rPh>
    <phoneticPr fontId="1"/>
  </si>
  <si>
    <t>今日も雨作業休む、夕方快喜・なずな迎える。快喜明日施設敬老会で</t>
    <rPh sb="0" eb="2">
      <t>キョウ</t>
    </rPh>
    <rPh sb="3" eb="4">
      <t>アメ</t>
    </rPh>
    <rPh sb="4" eb="7">
      <t>サギョウヤス</t>
    </rPh>
    <rPh sb="9" eb="11">
      <t>ユウガタ</t>
    </rPh>
    <rPh sb="11" eb="13">
      <t>カイキ</t>
    </rPh>
    <rPh sb="17" eb="18">
      <t>ムカ</t>
    </rPh>
    <rPh sb="21" eb="23">
      <t>カイキ</t>
    </rPh>
    <rPh sb="23" eb="25">
      <t>アス</t>
    </rPh>
    <rPh sb="25" eb="27">
      <t>シセツ</t>
    </rPh>
    <rPh sb="27" eb="30">
      <t>ケイロウカイ</t>
    </rPh>
    <phoneticPr fontId="1"/>
  </si>
  <si>
    <t>ダイサナジャー踊るためお泊まり</t>
    <rPh sb="7" eb="8">
      <t>オド</t>
    </rPh>
    <rPh sb="12" eb="13">
      <t>ト</t>
    </rPh>
    <phoneticPr fontId="1"/>
  </si>
  <si>
    <t>土</t>
    <rPh sb="0" eb="1">
      <t>ド</t>
    </rPh>
    <phoneticPr fontId="1"/>
  </si>
  <si>
    <t>小遣い</t>
    <rPh sb="0" eb="2">
      <t>コズカ</t>
    </rPh>
    <phoneticPr fontId="1"/>
  </si>
  <si>
    <t>順子入所者ゼロで休み、23時頃帰る佳凛お泊まり</t>
    <rPh sb="0" eb="2">
      <t>ジュンコ</t>
    </rPh>
    <rPh sb="2" eb="5">
      <t>ニュウショシャ</t>
    </rPh>
    <rPh sb="8" eb="9">
      <t>ヤス</t>
    </rPh>
    <rPh sb="13" eb="16">
      <t>ジコロカエ</t>
    </rPh>
    <rPh sb="17" eb="19">
      <t>カリン</t>
    </rPh>
    <rPh sb="20" eb="21">
      <t>ト</t>
    </rPh>
    <phoneticPr fontId="1"/>
  </si>
  <si>
    <t>グラル</t>
    <phoneticPr fontId="1"/>
  </si>
  <si>
    <t>朝、晴れている、快喜・敦惺・拓海は敬老会・私は産業まつりへ行く</t>
    <rPh sb="0" eb="1">
      <t>アサ</t>
    </rPh>
    <rPh sb="2" eb="3">
      <t>ハ</t>
    </rPh>
    <rPh sb="8" eb="10">
      <t>カイキ</t>
    </rPh>
    <rPh sb="11" eb="13">
      <t>タイセイ</t>
    </rPh>
    <rPh sb="14" eb="16">
      <t>タクミ</t>
    </rPh>
    <rPh sb="17" eb="20">
      <t>ケイロウカイ</t>
    </rPh>
    <rPh sb="21" eb="22">
      <t>ワタシ</t>
    </rPh>
    <rPh sb="23" eb="25">
      <t>サンギョウ</t>
    </rPh>
    <rPh sb="29" eb="30">
      <t>イ</t>
    </rPh>
    <phoneticPr fontId="1"/>
  </si>
  <si>
    <t>日</t>
    <rPh sb="0" eb="1">
      <t>ニチ</t>
    </rPh>
    <phoneticPr fontId="1"/>
  </si>
  <si>
    <t>午後よりマグナ整備。ハーレーヘルメット注文する</t>
    <rPh sb="0" eb="2">
      <t>ゴゴ</t>
    </rPh>
    <rPh sb="7" eb="9">
      <t>セイビ</t>
    </rPh>
    <rPh sb="19" eb="21">
      <t>チュウモン</t>
    </rPh>
    <phoneticPr fontId="1"/>
  </si>
  <si>
    <t>月</t>
    <rPh sb="0" eb="1">
      <t>ゲツ</t>
    </rPh>
    <phoneticPr fontId="1"/>
  </si>
  <si>
    <t>AM,施設草刈り、プレハブ見積もり200万の為、新川さんへ鉄骨での見積り依頼</t>
    <rPh sb="3" eb="7">
      <t>シセツクサカ</t>
    </rPh>
    <rPh sb="13" eb="15">
      <t>ミツ</t>
    </rPh>
    <rPh sb="20" eb="21">
      <t>マン</t>
    </rPh>
    <rPh sb="22" eb="23">
      <t>タメ</t>
    </rPh>
    <rPh sb="24" eb="26">
      <t>アラカワ</t>
    </rPh>
    <rPh sb="29" eb="31">
      <t>テッコツ</t>
    </rPh>
    <rPh sb="33" eb="35">
      <t>ミツモ</t>
    </rPh>
    <rPh sb="36" eb="38">
      <t>イライ</t>
    </rPh>
    <phoneticPr fontId="1"/>
  </si>
  <si>
    <t>自宅芋は2月予定</t>
    <rPh sb="0" eb="2">
      <t>ジタク</t>
    </rPh>
    <rPh sb="2" eb="3">
      <t>イモ</t>
    </rPh>
    <rPh sb="5" eb="6">
      <t>ガツ</t>
    </rPh>
    <rPh sb="6" eb="8">
      <t>ヨテイ</t>
    </rPh>
    <phoneticPr fontId="1"/>
  </si>
  <si>
    <t>ヘルメット</t>
    <phoneticPr fontId="1"/>
  </si>
  <si>
    <t>くじ</t>
    <phoneticPr fontId="1"/>
  </si>
  <si>
    <t>火</t>
    <rPh sb="0" eb="1">
      <t>カ</t>
    </rPh>
    <phoneticPr fontId="1"/>
  </si>
  <si>
    <t>AM,施設草刈り、今日は佳凛の誕生日、順子と泊まりかけで誕生祝い</t>
    <rPh sb="3" eb="7">
      <t>シセツクサカ</t>
    </rPh>
    <rPh sb="9" eb="11">
      <t>キョウ</t>
    </rPh>
    <rPh sb="12" eb="14">
      <t>カリン</t>
    </rPh>
    <rPh sb="15" eb="18">
      <t>タンジョウビ</t>
    </rPh>
    <rPh sb="19" eb="21">
      <t>ジュンコ</t>
    </rPh>
    <rPh sb="22" eb="23">
      <t>ト</t>
    </rPh>
    <rPh sb="28" eb="31">
      <t>タンジョウイワ</t>
    </rPh>
    <phoneticPr fontId="1"/>
  </si>
  <si>
    <t>8時佳凛保育所へ送り、AM,施設草刈り、順子は操兄貴の退院</t>
    <rPh sb="1" eb="2">
      <t>ジ</t>
    </rPh>
    <rPh sb="2" eb="4">
      <t>カリン</t>
    </rPh>
    <rPh sb="4" eb="7">
      <t>ホイクショ</t>
    </rPh>
    <rPh sb="8" eb="9">
      <t>オク</t>
    </rPh>
    <rPh sb="14" eb="18">
      <t>シセツクサカ</t>
    </rPh>
    <rPh sb="20" eb="22">
      <t>ジュンコ</t>
    </rPh>
    <rPh sb="23" eb="24">
      <t>ミサオ</t>
    </rPh>
    <rPh sb="24" eb="26">
      <t>アニキ</t>
    </rPh>
    <rPh sb="27" eb="29">
      <t>タイイン</t>
    </rPh>
    <phoneticPr fontId="1"/>
  </si>
  <si>
    <t>木</t>
    <rPh sb="0" eb="1">
      <t>モク</t>
    </rPh>
    <phoneticPr fontId="1"/>
  </si>
  <si>
    <t>AM,施設草刈り</t>
    <rPh sb="3" eb="7">
      <t>シセツクサカ</t>
    </rPh>
    <phoneticPr fontId="1"/>
  </si>
  <si>
    <t>夕方孫3名迎える、朝美の誕生日皆で祝う。ハーフヘルメット届く</t>
    <rPh sb="0" eb="3">
      <t>ユウガタマゴ</t>
    </rPh>
    <rPh sb="4" eb="5">
      <t>メイ</t>
    </rPh>
    <rPh sb="5" eb="6">
      <t>ムカ</t>
    </rPh>
    <rPh sb="9" eb="11">
      <t>トモミ</t>
    </rPh>
    <rPh sb="12" eb="15">
      <t>タンジョウビ</t>
    </rPh>
    <rPh sb="15" eb="16">
      <t>ミナ</t>
    </rPh>
    <rPh sb="17" eb="18">
      <t>イワ</t>
    </rPh>
    <rPh sb="28" eb="29">
      <t>トド</t>
    </rPh>
    <phoneticPr fontId="1"/>
  </si>
  <si>
    <t>金</t>
    <rPh sb="0" eb="1">
      <t>キン</t>
    </rPh>
    <phoneticPr fontId="1"/>
  </si>
  <si>
    <t>土</t>
    <rPh sb="0" eb="1">
      <t>ド</t>
    </rPh>
    <phoneticPr fontId="1"/>
  </si>
  <si>
    <t>順子とやんばるへみかん盛りに箱2つ分取れる、帰りは母施設へ迎えに行く</t>
    <rPh sb="0" eb="2">
      <t>ジュンコ</t>
    </rPh>
    <rPh sb="11" eb="12">
      <t>モ</t>
    </rPh>
    <rPh sb="14" eb="15">
      <t>ハコ</t>
    </rPh>
    <rPh sb="17" eb="19">
      <t>ブント</t>
    </rPh>
    <rPh sb="22" eb="23">
      <t>カエ</t>
    </rPh>
    <rPh sb="25" eb="26">
      <t>ハハ</t>
    </rPh>
    <rPh sb="26" eb="28">
      <t>シセツ</t>
    </rPh>
    <rPh sb="29" eb="30">
      <t>ムカ</t>
    </rPh>
    <rPh sb="32" eb="33">
      <t>イ</t>
    </rPh>
    <phoneticPr fontId="1"/>
  </si>
  <si>
    <t>AM,施設草刈り、夕方孫3名迎える</t>
    <rPh sb="3" eb="7">
      <t>シセツクサカ</t>
    </rPh>
    <rPh sb="9" eb="11">
      <t>ユウガタ</t>
    </rPh>
    <rPh sb="11" eb="12">
      <t>マゴ</t>
    </rPh>
    <rPh sb="13" eb="15">
      <t>メイムカ</t>
    </rPh>
    <phoneticPr fontId="1"/>
  </si>
  <si>
    <t>やんばる・順子</t>
    <rPh sb="5" eb="7">
      <t>ジュンコ</t>
    </rPh>
    <phoneticPr fontId="1"/>
  </si>
  <si>
    <t>日</t>
    <rPh sb="0" eb="1">
      <t>ニチ</t>
    </rPh>
    <phoneticPr fontId="1"/>
  </si>
  <si>
    <t>10月</t>
    <rPh sb="2" eb="3">
      <t>ガツ</t>
    </rPh>
    <phoneticPr fontId="1"/>
  </si>
  <si>
    <t>計</t>
    <rPh sb="0" eb="1">
      <t>ケイ</t>
    </rPh>
    <phoneticPr fontId="1"/>
  </si>
  <si>
    <t>くじ・買い物</t>
    <rPh sb="3" eb="4">
      <t>カ</t>
    </rPh>
    <rPh sb="5" eb="6">
      <t>モノ</t>
    </rPh>
    <phoneticPr fontId="1"/>
  </si>
  <si>
    <t>かゆみ止め</t>
    <rPh sb="3" eb="4">
      <t>ド</t>
    </rPh>
    <phoneticPr fontId="1"/>
  </si>
  <si>
    <t>順子14時母送る、私はマグナで買い物、夕方智紀家来る</t>
    <rPh sb="0" eb="2">
      <t>ジュンコ</t>
    </rPh>
    <rPh sb="4" eb="5">
      <t>ジ</t>
    </rPh>
    <rPh sb="5" eb="7">
      <t>ハハオク</t>
    </rPh>
    <rPh sb="9" eb="10">
      <t>ワタシ</t>
    </rPh>
    <rPh sb="15" eb="16">
      <t>カ</t>
    </rPh>
    <rPh sb="17" eb="18">
      <t>モノ</t>
    </rPh>
    <rPh sb="19" eb="21">
      <t>ユウガタ</t>
    </rPh>
    <rPh sb="21" eb="25">
      <t>トモノリケク</t>
    </rPh>
    <phoneticPr fontId="1"/>
  </si>
  <si>
    <t>月</t>
    <rPh sb="0" eb="1">
      <t>ゲツ</t>
    </rPh>
    <phoneticPr fontId="1"/>
  </si>
  <si>
    <t>AM,施設草刈り、順子はシークワーサー搾り</t>
    <rPh sb="3" eb="7">
      <t>シセツクサカ</t>
    </rPh>
    <rPh sb="9" eb="11">
      <t>ジュンコ</t>
    </rPh>
    <rPh sb="19" eb="20">
      <t>シボ</t>
    </rPh>
    <phoneticPr fontId="1"/>
  </si>
  <si>
    <t>火</t>
    <rPh sb="0" eb="1">
      <t>カ</t>
    </rPh>
    <phoneticPr fontId="1"/>
  </si>
  <si>
    <t>午後から首里城祭、帰りはグラルで飲む、21時頃帰り佳凛たちがいたとのこと</t>
    <rPh sb="0" eb="2">
      <t>ゴゴ</t>
    </rPh>
    <rPh sb="4" eb="8">
      <t>シュリジョウサイ</t>
    </rPh>
    <rPh sb="9" eb="10">
      <t>カエ</t>
    </rPh>
    <rPh sb="16" eb="17">
      <t>ノ</t>
    </rPh>
    <rPh sb="21" eb="24">
      <t>ジコロカエ</t>
    </rPh>
    <rPh sb="25" eb="27">
      <t>カリン</t>
    </rPh>
    <phoneticPr fontId="1"/>
  </si>
  <si>
    <t>翌日忘れていましいた</t>
    <rPh sb="0" eb="2">
      <t>ヨクジツ</t>
    </rPh>
    <rPh sb="2" eb="3">
      <t>ワス</t>
    </rPh>
    <phoneticPr fontId="1"/>
  </si>
  <si>
    <t>マグナで買い物、施設駐車場テープ貼る、夕方孫3名迎える。</t>
    <rPh sb="4" eb="5">
      <t>カ</t>
    </rPh>
    <rPh sb="6" eb="7">
      <t>モノ</t>
    </rPh>
    <rPh sb="8" eb="10">
      <t>シセツ</t>
    </rPh>
    <rPh sb="10" eb="13">
      <t>チュウシャジョウ</t>
    </rPh>
    <rPh sb="16" eb="17">
      <t>ハ</t>
    </rPh>
    <rPh sb="19" eb="22">
      <t>ユウガタマゴ</t>
    </rPh>
    <rPh sb="23" eb="24">
      <t>メイ</t>
    </rPh>
    <rPh sb="24" eb="25">
      <t>ムカ</t>
    </rPh>
    <phoneticPr fontId="1"/>
  </si>
  <si>
    <t>グラル</t>
    <phoneticPr fontId="1"/>
  </si>
  <si>
    <t>首里城祭・グラル</t>
    <rPh sb="0" eb="4">
      <t>シュリジョウサイ</t>
    </rPh>
    <phoneticPr fontId="1"/>
  </si>
  <si>
    <t>木</t>
    <rPh sb="0" eb="1">
      <t>モク</t>
    </rPh>
    <phoneticPr fontId="1"/>
  </si>
  <si>
    <t>金</t>
    <rPh sb="0" eb="1">
      <t>キン</t>
    </rPh>
    <phoneticPr fontId="1"/>
  </si>
  <si>
    <t>雨、作業休む。夕方孫3名迎える。快喜が古酒樽いじっているため大声で怒鳴ると</t>
    <rPh sb="0" eb="1">
      <t>アメ</t>
    </rPh>
    <rPh sb="2" eb="5">
      <t>サギョウヤス</t>
    </rPh>
    <rPh sb="7" eb="10">
      <t>ユウガタマゴ</t>
    </rPh>
    <rPh sb="11" eb="12">
      <t>メイ</t>
    </rPh>
    <rPh sb="12" eb="13">
      <t>ムカ</t>
    </rPh>
    <rPh sb="16" eb="18">
      <t>カイキ</t>
    </rPh>
    <rPh sb="19" eb="21">
      <t>コシュ</t>
    </rPh>
    <rPh sb="21" eb="22">
      <t>タル</t>
    </rPh>
    <rPh sb="30" eb="32">
      <t>オオコエ</t>
    </rPh>
    <rPh sb="33" eb="35">
      <t>ドナ</t>
    </rPh>
    <phoneticPr fontId="1"/>
  </si>
  <si>
    <t>萎縮し泣いている、後で話しかけ機嫌直る</t>
    <rPh sb="0" eb="2">
      <t>イシュク</t>
    </rPh>
    <rPh sb="3" eb="4">
      <t>ナ</t>
    </rPh>
    <rPh sb="9" eb="10">
      <t>アト</t>
    </rPh>
    <rPh sb="11" eb="12">
      <t>ハナ</t>
    </rPh>
    <rPh sb="15" eb="18">
      <t>キゲンナオ</t>
    </rPh>
    <phoneticPr fontId="1"/>
  </si>
  <si>
    <t>AM,施設草刈りまだ土がぬかるんでいる為1時間ほど。夕方グラルへ</t>
    <rPh sb="3" eb="7">
      <t>シセツクサカ</t>
    </rPh>
    <rPh sb="10" eb="11">
      <t>ツチ</t>
    </rPh>
    <rPh sb="19" eb="20">
      <t>タメ</t>
    </rPh>
    <rPh sb="21" eb="23">
      <t>ジカン</t>
    </rPh>
    <rPh sb="26" eb="28">
      <t>ユウガタ</t>
    </rPh>
    <phoneticPr fontId="1"/>
  </si>
  <si>
    <t>土</t>
    <rPh sb="0" eb="1">
      <t>ド</t>
    </rPh>
    <phoneticPr fontId="1"/>
  </si>
  <si>
    <t>敦惺保育園休みのため志乃が職場へ連れて行く。私はドリンカー模合（ヒージャー会）</t>
    <rPh sb="0" eb="2">
      <t>タイセイ</t>
    </rPh>
    <rPh sb="2" eb="5">
      <t>ホイクエン</t>
    </rPh>
    <rPh sb="5" eb="6">
      <t>ヤス</t>
    </rPh>
    <rPh sb="10" eb="12">
      <t>シノ</t>
    </rPh>
    <rPh sb="13" eb="15">
      <t>ショクバ</t>
    </rPh>
    <rPh sb="16" eb="17">
      <t>ツ</t>
    </rPh>
    <rPh sb="19" eb="20">
      <t>イ</t>
    </rPh>
    <rPh sb="22" eb="23">
      <t>ワタシ</t>
    </rPh>
    <rPh sb="29" eb="31">
      <t>モアイ</t>
    </rPh>
    <rPh sb="37" eb="38">
      <t>カイ</t>
    </rPh>
    <phoneticPr fontId="1"/>
  </si>
  <si>
    <t>夕方志乃、時子連れてくる</t>
    <rPh sb="0" eb="2">
      <t>ユウガタ</t>
    </rPh>
    <rPh sb="2" eb="4">
      <t>シノ</t>
    </rPh>
    <rPh sb="5" eb="7">
      <t>トキコ</t>
    </rPh>
    <rPh sb="7" eb="8">
      <t>ツ</t>
    </rPh>
    <phoneticPr fontId="1"/>
  </si>
  <si>
    <t>日</t>
    <rPh sb="0" eb="1">
      <t>ニチ</t>
    </rPh>
    <phoneticPr fontId="1"/>
  </si>
  <si>
    <t>ドリンカー模合</t>
    <rPh sb="5" eb="7">
      <t>モアイ</t>
    </rPh>
    <phoneticPr fontId="1"/>
  </si>
  <si>
    <t>くじ</t>
    <phoneticPr fontId="1"/>
  </si>
  <si>
    <t>13時マグナで買い物、その後駐車場片付け。母20時順子が送る</t>
    <rPh sb="2" eb="3">
      <t>ジ</t>
    </rPh>
    <rPh sb="7" eb="8">
      <t>カ</t>
    </rPh>
    <rPh sb="9" eb="10">
      <t>モノ</t>
    </rPh>
    <rPh sb="13" eb="14">
      <t>ゴ</t>
    </rPh>
    <rPh sb="14" eb="17">
      <t>チュウシャジョウ</t>
    </rPh>
    <rPh sb="17" eb="19">
      <t>カタヅ</t>
    </rPh>
    <rPh sb="21" eb="22">
      <t>ハハ</t>
    </rPh>
    <rPh sb="24" eb="25">
      <t>ジ</t>
    </rPh>
    <rPh sb="25" eb="27">
      <t>ジュンコ</t>
    </rPh>
    <rPh sb="28" eb="29">
      <t>オク</t>
    </rPh>
    <phoneticPr fontId="1"/>
  </si>
  <si>
    <t>月</t>
    <rPh sb="0" eb="1">
      <t>ゲツ</t>
    </rPh>
    <phoneticPr fontId="1"/>
  </si>
  <si>
    <t>流生病院</t>
    <rPh sb="0" eb="2">
      <t>リュウセイ</t>
    </rPh>
    <rPh sb="2" eb="4">
      <t>ビョウイン</t>
    </rPh>
    <phoneticPr fontId="1"/>
  </si>
  <si>
    <t>PM私設点検中庭工事確認</t>
    <rPh sb="2" eb="4">
      <t>シセツ</t>
    </rPh>
    <rPh sb="4" eb="6">
      <t>テンケン</t>
    </rPh>
    <rPh sb="6" eb="8">
      <t>ナカニワ</t>
    </rPh>
    <rPh sb="8" eb="10">
      <t>コウジ</t>
    </rPh>
    <rPh sb="10" eb="12">
      <t>カクニン</t>
    </rPh>
    <phoneticPr fontId="1"/>
  </si>
  <si>
    <t>マグナでAM母の薬貰いに行く（35日予定が30日処方だった）</t>
    <rPh sb="6" eb="7">
      <t>ハハ</t>
    </rPh>
    <rPh sb="8" eb="9">
      <t>クスリ</t>
    </rPh>
    <rPh sb="9" eb="10">
      <t>モラ</t>
    </rPh>
    <rPh sb="12" eb="13">
      <t>イ</t>
    </rPh>
    <rPh sb="17" eb="18">
      <t>ニチ</t>
    </rPh>
    <rPh sb="18" eb="20">
      <t>ヨテイ</t>
    </rPh>
    <rPh sb="23" eb="24">
      <t>ニチ</t>
    </rPh>
    <rPh sb="24" eb="26">
      <t>ショホウ</t>
    </rPh>
    <phoneticPr fontId="1"/>
  </si>
  <si>
    <t>施設中庭離れ小屋基礎工事着工</t>
    <rPh sb="0" eb="2">
      <t>シセツ</t>
    </rPh>
    <rPh sb="2" eb="4">
      <t>ナカニワ</t>
    </rPh>
    <rPh sb="4" eb="5">
      <t>ハナ</t>
    </rPh>
    <rPh sb="6" eb="8">
      <t>コヤ</t>
    </rPh>
    <rPh sb="8" eb="12">
      <t>キソコウジ</t>
    </rPh>
    <rPh sb="12" eb="14">
      <t>チャッコウ</t>
    </rPh>
    <phoneticPr fontId="1"/>
  </si>
  <si>
    <t>火</t>
    <rPh sb="0" eb="1">
      <t>カ</t>
    </rPh>
    <phoneticPr fontId="1"/>
  </si>
  <si>
    <t>AM私設へかぼちゃ植えるPM栄町へ</t>
    <rPh sb="2" eb="4">
      <t>シセツ</t>
    </rPh>
    <rPh sb="9" eb="10">
      <t>ウ</t>
    </rPh>
    <rPh sb="14" eb="16">
      <t>サカエマチ</t>
    </rPh>
    <phoneticPr fontId="1"/>
  </si>
  <si>
    <t>水</t>
    <rPh sb="0" eb="1">
      <t>スイ</t>
    </rPh>
    <phoneticPr fontId="1"/>
  </si>
  <si>
    <t>住民票・えさ</t>
    <rPh sb="0" eb="3">
      <t>ジュウミンヒョウ</t>
    </rPh>
    <phoneticPr fontId="1"/>
  </si>
  <si>
    <t>AM住民票取りに行く、PM施設玄関洗浄約2時間30分</t>
    <rPh sb="2" eb="5">
      <t>ジュウミンヒョウ</t>
    </rPh>
    <rPh sb="5" eb="6">
      <t>ト</t>
    </rPh>
    <rPh sb="8" eb="9">
      <t>イ</t>
    </rPh>
    <rPh sb="13" eb="15">
      <t>シセツ</t>
    </rPh>
    <rPh sb="15" eb="19">
      <t>ゲンカンセンジョウ</t>
    </rPh>
    <rPh sb="19" eb="20">
      <t>ヤク</t>
    </rPh>
    <rPh sb="21" eb="23">
      <t>ジカン</t>
    </rPh>
    <rPh sb="25" eb="26">
      <t>フン</t>
    </rPh>
    <phoneticPr fontId="1"/>
  </si>
  <si>
    <t>19時頃母血圧が高いとの連絡あり、安静で経観お願いする</t>
    <rPh sb="2" eb="4">
      <t>ジコロ</t>
    </rPh>
    <rPh sb="4" eb="5">
      <t>ハハ</t>
    </rPh>
    <rPh sb="5" eb="7">
      <t>ケツアツ</t>
    </rPh>
    <rPh sb="8" eb="9">
      <t>タカ</t>
    </rPh>
    <rPh sb="12" eb="14">
      <t>レンラク</t>
    </rPh>
    <rPh sb="17" eb="19">
      <t>アンセイ</t>
    </rPh>
    <rPh sb="20" eb="21">
      <t>ケイ</t>
    </rPh>
    <rPh sb="21" eb="22">
      <t>カン</t>
    </rPh>
    <rPh sb="23" eb="24">
      <t>ネガ</t>
    </rPh>
    <phoneticPr fontId="1"/>
  </si>
  <si>
    <t>木</t>
    <rPh sb="0" eb="1">
      <t>モク</t>
    </rPh>
    <phoneticPr fontId="1"/>
  </si>
  <si>
    <t>14時母流生へ連れて行く、夕方孫3名迎える、自宅にて嘉数の孫と1時間ほど遊ぶ</t>
    <rPh sb="2" eb="3">
      <t>ジ</t>
    </rPh>
    <rPh sb="3" eb="6">
      <t>ハハリュウセイ</t>
    </rPh>
    <rPh sb="7" eb="8">
      <t>ツ</t>
    </rPh>
    <rPh sb="10" eb="11">
      <t>イ</t>
    </rPh>
    <rPh sb="13" eb="16">
      <t>ユウガタマゴ</t>
    </rPh>
    <rPh sb="17" eb="18">
      <t>メイ</t>
    </rPh>
    <rPh sb="18" eb="19">
      <t>ムカ</t>
    </rPh>
    <rPh sb="22" eb="24">
      <t>ジタク</t>
    </rPh>
    <rPh sb="26" eb="28">
      <t>カカズ</t>
    </rPh>
    <rPh sb="29" eb="30">
      <t>マゴ</t>
    </rPh>
    <rPh sb="32" eb="34">
      <t>ジカン</t>
    </rPh>
    <rPh sb="36" eb="37">
      <t>アソ</t>
    </rPh>
    <phoneticPr fontId="1"/>
  </si>
  <si>
    <t>香典</t>
    <rPh sb="0" eb="2">
      <t>コウデン</t>
    </rPh>
    <phoneticPr fontId="1"/>
  </si>
  <si>
    <t>土</t>
    <rPh sb="0" eb="1">
      <t>ド</t>
    </rPh>
    <phoneticPr fontId="1"/>
  </si>
  <si>
    <t>志乃仕事。敦惺預かるAMドライブ</t>
    <rPh sb="0" eb="2">
      <t>シノ</t>
    </rPh>
    <rPh sb="2" eb="4">
      <t>シゴト</t>
    </rPh>
    <rPh sb="5" eb="7">
      <t>タイセイ</t>
    </rPh>
    <rPh sb="7" eb="8">
      <t>アズ</t>
    </rPh>
    <phoneticPr fontId="1"/>
  </si>
  <si>
    <t>チュウハイ</t>
    <phoneticPr fontId="1"/>
  </si>
  <si>
    <t>AM、順子父の病院へ入院費支払いに行く。私は施設作業、夕方快喜、なずな迎える</t>
    <rPh sb="3" eb="5">
      <t>ジュンコ</t>
    </rPh>
    <rPh sb="5" eb="6">
      <t>チチ</t>
    </rPh>
    <rPh sb="7" eb="9">
      <t>ビョウイン</t>
    </rPh>
    <rPh sb="10" eb="13">
      <t>ニュウインヒ</t>
    </rPh>
    <rPh sb="13" eb="15">
      <t>シハラ</t>
    </rPh>
    <rPh sb="17" eb="18">
      <t>イ</t>
    </rPh>
    <rPh sb="20" eb="21">
      <t>ワタシ</t>
    </rPh>
    <rPh sb="22" eb="24">
      <t>シセツ</t>
    </rPh>
    <rPh sb="24" eb="26">
      <t>サギョウ</t>
    </rPh>
    <rPh sb="27" eb="29">
      <t>ユウガタ</t>
    </rPh>
    <rPh sb="29" eb="31">
      <t>カイキ</t>
    </rPh>
    <rPh sb="35" eb="36">
      <t>ムカ</t>
    </rPh>
    <phoneticPr fontId="1"/>
  </si>
  <si>
    <t>日</t>
    <rPh sb="0" eb="1">
      <t>ニチ</t>
    </rPh>
    <phoneticPr fontId="1"/>
  </si>
  <si>
    <t>朝9時から快喜、なずな遊戯会二人とも上出来でした、帰りに敦惺、志乃とA&amp;Wへ</t>
    <rPh sb="0" eb="1">
      <t>アサ</t>
    </rPh>
    <rPh sb="2" eb="3">
      <t>ジ</t>
    </rPh>
    <rPh sb="5" eb="7">
      <t>カイキ</t>
    </rPh>
    <rPh sb="11" eb="14">
      <t>ユウギカイ</t>
    </rPh>
    <rPh sb="14" eb="16">
      <t>フタリ</t>
    </rPh>
    <rPh sb="18" eb="21">
      <t>ジョウデキ</t>
    </rPh>
    <rPh sb="25" eb="26">
      <t>カエ</t>
    </rPh>
    <rPh sb="28" eb="30">
      <t>タイセイ</t>
    </rPh>
    <rPh sb="31" eb="33">
      <t>シノ</t>
    </rPh>
    <phoneticPr fontId="1"/>
  </si>
  <si>
    <t>A&amp;W</t>
    <phoneticPr fontId="1"/>
  </si>
  <si>
    <t>おもろまちH</t>
    <phoneticPr fontId="1"/>
  </si>
  <si>
    <t>小遣い</t>
    <rPh sb="0" eb="2">
      <t>コズカ</t>
    </rPh>
    <phoneticPr fontId="1"/>
  </si>
  <si>
    <t>月</t>
    <rPh sb="0" eb="1">
      <t>ゲツ</t>
    </rPh>
    <phoneticPr fontId="1"/>
  </si>
  <si>
    <t>タイヤ</t>
    <phoneticPr fontId="1"/>
  </si>
  <si>
    <t>金</t>
    <rPh sb="0" eb="1">
      <t>キン</t>
    </rPh>
    <phoneticPr fontId="1"/>
  </si>
  <si>
    <t>AM,施設ベランダ洗浄するが途中で洗浄機故障。16時孫2名迎える、17時参酔会</t>
    <rPh sb="3" eb="5">
      <t>シセツ</t>
    </rPh>
    <rPh sb="9" eb="11">
      <t>センジョウ</t>
    </rPh>
    <rPh sb="14" eb="16">
      <t>トチュウ</t>
    </rPh>
    <rPh sb="17" eb="20">
      <t>センジョウキ</t>
    </rPh>
    <rPh sb="20" eb="22">
      <t>コショウ</t>
    </rPh>
    <rPh sb="25" eb="26">
      <t>ジ</t>
    </rPh>
    <rPh sb="26" eb="27">
      <t>マゴ</t>
    </rPh>
    <rPh sb="28" eb="30">
      <t>メイムカ</t>
    </rPh>
    <rPh sb="35" eb="36">
      <t>ジ</t>
    </rPh>
    <rPh sb="36" eb="39">
      <t>サンスイカイ</t>
    </rPh>
    <phoneticPr fontId="1"/>
  </si>
  <si>
    <t>AM,施設草刈り修も元気になってきたようで草刈も手伝う。快喜、今日は浦添</t>
    <rPh sb="3" eb="7">
      <t>シセツクサカ</t>
    </rPh>
    <rPh sb="8" eb="9">
      <t>オサム</t>
    </rPh>
    <rPh sb="10" eb="12">
      <t>ゲンキ</t>
    </rPh>
    <rPh sb="21" eb="23">
      <t>クサカリ</t>
    </rPh>
    <rPh sb="24" eb="26">
      <t>テツダ</t>
    </rPh>
    <rPh sb="28" eb="30">
      <t>カイキ</t>
    </rPh>
    <rPh sb="31" eb="33">
      <t>キョウ</t>
    </rPh>
    <rPh sb="34" eb="36">
      <t>ウラソエ</t>
    </rPh>
    <phoneticPr fontId="1"/>
  </si>
  <si>
    <t>AM,施設草刈り。夕方マグナタイヤ届く。</t>
    <rPh sb="3" eb="7">
      <t>シセツクサカ</t>
    </rPh>
    <rPh sb="9" eb="11">
      <t>ユウガタ</t>
    </rPh>
    <rPh sb="17" eb="18">
      <t>トド</t>
    </rPh>
    <phoneticPr fontId="1"/>
  </si>
  <si>
    <t>母おもろまちメディカルセンター受診。順子佳凛と敦惺迎える。快喜病院受診</t>
    <rPh sb="0" eb="1">
      <t>ハハ</t>
    </rPh>
    <rPh sb="15" eb="17">
      <t>ジュシン</t>
    </rPh>
    <rPh sb="18" eb="20">
      <t>ジュンコ</t>
    </rPh>
    <rPh sb="20" eb="22">
      <t>カリン</t>
    </rPh>
    <rPh sb="23" eb="25">
      <t>タイセイ</t>
    </rPh>
    <rPh sb="25" eb="26">
      <t>ムカ</t>
    </rPh>
    <rPh sb="29" eb="35">
      <t>カイキビョウインジュシン</t>
    </rPh>
    <phoneticPr fontId="1"/>
  </si>
  <si>
    <t>快喜左額部に発疹ができているので朝から預かる（飲み薬と軟膏あり）</t>
    <rPh sb="0" eb="2">
      <t>カイキ</t>
    </rPh>
    <rPh sb="2" eb="3">
      <t>ヒダリ</t>
    </rPh>
    <rPh sb="3" eb="5">
      <t>ガクブ</t>
    </rPh>
    <rPh sb="6" eb="8">
      <t>ホッシン</t>
    </rPh>
    <rPh sb="16" eb="17">
      <t>アサ</t>
    </rPh>
    <rPh sb="19" eb="20">
      <t>アズ</t>
    </rPh>
    <rPh sb="23" eb="24">
      <t>ノ</t>
    </rPh>
    <rPh sb="25" eb="26">
      <t>グスリ</t>
    </rPh>
    <rPh sb="27" eb="29">
      <t>ナンコウ</t>
    </rPh>
    <phoneticPr fontId="1"/>
  </si>
  <si>
    <r>
      <t>快喜、</t>
    </r>
    <r>
      <rPr>
        <sz val="11"/>
        <color rgb="FFFF0000"/>
        <rFont val="ＭＳ Ｐゴシック"/>
        <family val="3"/>
        <charset val="128"/>
      </rPr>
      <t>左額部傷がある</t>
    </r>
    <r>
      <rPr>
        <sz val="11"/>
        <rFont val="ＭＳ Ｐゴシック"/>
        <family val="3"/>
        <charset val="128"/>
      </rPr>
      <t>。志乃は休みで敦惺迎える</t>
    </r>
    <rPh sb="0" eb="2">
      <t>カイキ</t>
    </rPh>
    <rPh sb="3" eb="6">
      <t>ヒダリガクブ</t>
    </rPh>
    <rPh sb="6" eb="7">
      <t>キズ</t>
    </rPh>
    <rPh sb="11" eb="13">
      <t>シノ</t>
    </rPh>
    <rPh sb="14" eb="15">
      <t>ヤス</t>
    </rPh>
    <rPh sb="17" eb="19">
      <t>タイセイ</t>
    </rPh>
    <rPh sb="19" eb="20">
      <t>ムカ</t>
    </rPh>
    <phoneticPr fontId="1"/>
  </si>
  <si>
    <t>酎ハイ</t>
    <rPh sb="0" eb="1">
      <t>チュウ</t>
    </rPh>
    <phoneticPr fontId="1"/>
  </si>
  <si>
    <t>快喜、帯状疱疹か保育所休み預かる、志乃も休みなのでAM志乃と出かける</t>
    <rPh sb="0" eb="2">
      <t>カイキ</t>
    </rPh>
    <rPh sb="3" eb="7">
      <t>タイジョウホウシン</t>
    </rPh>
    <rPh sb="8" eb="12">
      <t>ホイクショヤス</t>
    </rPh>
    <rPh sb="13" eb="14">
      <t>アズ</t>
    </rPh>
    <rPh sb="17" eb="19">
      <t>シノ</t>
    </rPh>
    <rPh sb="20" eb="21">
      <t>ヤス</t>
    </rPh>
    <rPh sb="27" eb="29">
      <t>シノ</t>
    </rPh>
    <rPh sb="30" eb="31">
      <t>デ</t>
    </rPh>
    <phoneticPr fontId="1"/>
  </si>
  <si>
    <t>夕方私は遊友会</t>
    <rPh sb="0" eb="2">
      <t>ユウガタ</t>
    </rPh>
    <rPh sb="2" eb="3">
      <t>ワタシ</t>
    </rPh>
    <rPh sb="4" eb="7">
      <t>ユウユウカイ</t>
    </rPh>
    <phoneticPr fontId="1"/>
  </si>
  <si>
    <t>遊戯会</t>
    <rPh sb="0" eb="3">
      <t>ユウギカイ</t>
    </rPh>
    <phoneticPr fontId="1"/>
  </si>
  <si>
    <t>土</t>
    <rPh sb="0" eb="1">
      <t>ド</t>
    </rPh>
    <phoneticPr fontId="1"/>
  </si>
  <si>
    <t>離島フェア栄町</t>
    <rPh sb="0" eb="2">
      <t>リトウ</t>
    </rPh>
    <rPh sb="5" eb="7">
      <t>サカエマチ</t>
    </rPh>
    <phoneticPr fontId="1"/>
  </si>
  <si>
    <t>日</t>
    <rPh sb="0" eb="1">
      <t>ニチ</t>
    </rPh>
    <phoneticPr fontId="1"/>
  </si>
  <si>
    <t>12時真栄平と歩いて離島フェアへ、帰りはグラルへ英明・正和・与那覇。母お泊まり</t>
    <rPh sb="2" eb="3">
      <t>ジ</t>
    </rPh>
    <rPh sb="3" eb="6">
      <t>マエヒラ</t>
    </rPh>
    <rPh sb="7" eb="8">
      <t>アル</t>
    </rPh>
    <rPh sb="10" eb="12">
      <t>リトウ</t>
    </rPh>
    <rPh sb="17" eb="18">
      <t>カエ</t>
    </rPh>
    <rPh sb="24" eb="26">
      <t>ヒデアキ</t>
    </rPh>
    <rPh sb="27" eb="29">
      <t>マサカズ</t>
    </rPh>
    <rPh sb="30" eb="33">
      <t>ヨナハ</t>
    </rPh>
    <rPh sb="34" eb="35">
      <t>ハハ</t>
    </rPh>
    <rPh sb="36" eb="37">
      <t>ト</t>
    </rPh>
    <phoneticPr fontId="1"/>
  </si>
  <si>
    <t>順子ハルサーブブカへ、母今日までお泊まり</t>
    <rPh sb="0" eb="2">
      <t>ジュンコ</t>
    </rPh>
    <rPh sb="11" eb="14">
      <t>ハハキョウ</t>
    </rPh>
    <rPh sb="17" eb="18">
      <t>ト</t>
    </rPh>
    <phoneticPr fontId="1"/>
  </si>
  <si>
    <t>火</t>
    <rPh sb="0" eb="1">
      <t>カ</t>
    </rPh>
    <phoneticPr fontId="1"/>
  </si>
  <si>
    <t>AM施設厨房側洗浄、夕方グラルヘ</t>
    <rPh sb="2" eb="4">
      <t>シセツ</t>
    </rPh>
    <rPh sb="4" eb="9">
      <t>チュウボウガワセンジョウ</t>
    </rPh>
    <rPh sb="10" eb="12">
      <t>ユウガタ</t>
    </rPh>
    <phoneticPr fontId="1"/>
  </si>
  <si>
    <t>グラル</t>
    <phoneticPr fontId="1"/>
  </si>
  <si>
    <t>水</t>
    <rPh sb="0" eb="1">
      <t>スイ</t>
    </rPh>
    <phoneticPr fontId="1"/>
  </si>
  <si>
    <t>AM施設、ベット補修、薔薇の木移植</t>
    <rPh sb="2" eb="4">
      <t>シセツ</t>
    </rPh>
    <rPh sb="8" eb="10">
      <t>ホシュウ</t>
    </rPh>
    <rPh sb="11" eb="13">
      <t>バラ</t>
    </rPh>
    <rPh sb="14" eb="15">
      <t>キ</t>
    </rPh>
    <rPh sb="15" eb="17">
      <t>イショク</t>
    </rPh>
    <phoneticPr fontId="1"/>
  </si>
  <si>
    <t>朝から孫3名見る、AM俊秀とマグナタイヤ交換。14時皆で母送る、夕方快喜達帰る</t>
    <rPh sb="0" eb="1">
      <t>アサ</t>
    </rPh>
    <rPh sb="3" eb="4">
      <t>マゴ</t>
    </rPh>
    <rPh sb="5" eb="6">
      <t>メイ</t>
    </rPh>
    <rPh sb="6" eb="7">
      <t>ミ</t>
    </rPh>
    <rPh sb="11" eb="13">
      <t>トシヒデ</t>
    </rPh>
    <rPh sb="20" eb="22">
      <t>コウカン</t>
    </rPh>
    <rPh sb="25" eb="26">
      <t>ジ</t>
    </rPh>
    <rPh sb="26" eb="27">
      <t>ミンナ</t>
    </rPh>
    <rPh sb="28" eb="30">
      <t>ハハオク</t>
    </rPh>
    <rPh sb="32" eb="34">
      <t>ユウガタ</t>
    </rPh>
    <rPh sb="34" eb="37">
      <t>カイキタチ</t>
    </rPh>
    <rPh sb="37" eb="38">
      <t>カエ</t>
    </rPh>
    <phoneticPr fontId="1"/>
  </si>
  <si>
    <t>11月・マグナタイヤ交換（19050）</t>
    <rPh sb="2" eb="3">
      <t>ガツ</t>
    </rPh>
    <rPh sb="10" eb="12">
      <t>コウカン</t>
    </rPh>
    <phoneticPr fontId="1"/>
  </si>
  <si>
    <t>10月・台所用浄水器（8年用）、楽天（20000順子）</t>
    <rPh sb="2" eb="3">
      <t>ガツ</t>
    </rPh>
    <rPh sb="4" eb="6">
      <t>ダイドコロ</t>
    </rPh>
    <rPh sb="6" eb="7">
      <t>ヨウ</t>
    </rPh>
    <rPh sb="7" eb="10">
      <t>ジョウスイキ</t>
    </rPh>
    <rPh sb="12" eb="13">
      <t>ネン</t>
    </rPh>
    <rPh sb="13" eb="14">
      <t>ヨウ</t>
    </rPh>
    <rPh sb="16" eb="18">
      <t>ラクテン</t>
    </rPh>
    <rPh sb="24" eb="26">
      <t>ジュンコ</t>
    </rPh>
    <phoneticPr fontId="1"/>
  </si>
  <si>
    <t>木</t>
    <rPh sb="0" eb="1">
      <t>モク</t>
    </rPh>
    <phoneticPr fontId="1"/>
  </si>
  <si>
    <t>施設宅老ベランダ洗浄、夕方孫3名迎える</t>
    <rPh sb="0" eb="2">
      <t>シセツ</t>
    </rPh>
    <rPh sb="2" eb="4">
      <t>タクロウ</t>
    </rPh>
    <rPh sb="8" eb="10">
      <t>センジョウ</t>
    </rPh>
    <rPh sb="11" eb="13">
      <t>ユウガタ</t>
    </rPh>
    <rPh sb="13" eb="14">
      <t>マゴ</t>
    </rPh>
    <rPh sb="15" eb="17">
      <t>メイムカ</t>
    </rPh>
    <phoneticPr fontId="1"/>
  </si>
  <si>
    <t>金</t>
    <rPh sb="0" eb="1">
      <t>キン</t>
    </rPh>
    <phoneticPr fontId="1"/>
  </si>
  <si>
    <t>AM施設清掃半タイヤ裏山へ。今日は順子遅出孫迎えなし、志乃休みで敦惺迎える</t>
    <rPh sb="2" eb="4">
      <t>シセツ</t>
    </rPh>
    <rPh sb="4" eb="6">
      <t>セイソウ</t>
    </rPh>
    <rPh sb="6" eb="7">
      <t>ハン</t>
    </rPh>
    <rPh sb="10" eb="12">
      <t>ウラヤマ</t>
    </rPh>
    <rPh sb="14" eb="16">
      <t>キョウ</t>
    </rPh>
    <rPh sb="17" eb="19">
      <t>ジュンコ</t>
    </rPh>
    <rPh sb="19" eb="21">
      <t>オソデ</t>
    </rPh>
    <rPh sb="21" eb="23">
      <t>マゴムカ</t>
    </rPh>
    <rPh sb="27" eb="30">
      <t>シノヤス</t>
    </rPh>
    <rPh sb="32" eb="34">
      <t>タイセイ</t>
    </rPh>
    <rPh sb="34" eb="35">
      <t>ムカ</t>
    </rPh>
    <phoneticPr fontId="1"/>
  </si>
  <si>
    <t>AM散髪PMマグナで買い物、ボイラー水栓交換、今日は順子が敦惺だけお迎え</t>
    <rPh sb="2" eb="4">
      <t>サンパツ</t>
    </rPh>
    <rPh sb="10" eb="11">
      <t>カ</t>
    </rPh>
    <rPh sb="12" eb="13">
      <t>モノ</t>
    </rPh>
    <rPh sb="18" eb="20">
      <t>スイセン</t>
    </rPh>
    <rPh sb="20" eb="22">
      <t>コウカン</t>
    </rPh>
    <rPh sb="23" eb="25">
      <t>キョウ</t>
    </rPh>
    <rPh sb="26" eb="28">
      <t>ジュンコ</t>
    </rPh>
    <rPh sb="29" eb="31">
      <t>タイセイ</t>
    </rPh>
    <rPh sb="34" eb="35">
      <t>ムカ</t>
    </rPh>
    <phoneticPr fontId="1"/>
  </si>
  <si>
    <t>散髪・水栓・ガソリン</t>
    <rPh sb="0" eb="2">
      <t>サンパツ</t>
    </rPh>
    <rPh sb="3" eb="5">
      <t>スイセン</t>
    </rPh>
    <phoneticPr fontId="1"/>
  </si>
  <si>
    <t>母お泊まり、志乃が仕事帰りに連れてくる</t>
    <rPh sb="0" eb="1">
      <t>ハハ</t>
    </rPh>
    <rPh sb="2" eb="3">
      <t>ト</t>
    </rPh>
    <rPh sb="6" eb="8">
      <t>シノ</t>
    </rPh>
    <rPh sb="9" eb="12">
      <t>シゴトカエ</t>
    </rPh>
    <rPh sb="14" eb="15">
      <t>ツ</t>
    </rPh>
    <phoneticPr fontId="1"/>
  </si>
  <si>
    <t>日</t>
    <rPh sb="0" eb="1">
      <t>ニチ</t>
    </rPh>
    <phoneticPr fontId="1"/>
  </si>
  <si>
    <t>順子遅出、14時志乃時子送る。15時散歩グラるが開いているので一杯飲む、帰り大雨</t>
    <rPh sb="0" eb="2">
      <t>ジュンコ</t>
    </rPh>
    <rPh sb="2" eb="4">
      <t>オソデ</t>
    </rPh>
    <rPh sb="7" eb="8">
      <t>ジ</t>
    </rPh>
    <rPh sb="8" eb="10">
      <t>シノ</t>
    </rPh>
    <rPh sb="10" eb="12">
      <t>トキコ</t>
    </rPh>
    <rPh sb="12" eb="13">
      <t>オク</t>
    </rPh>
    <rPh sb="17" eb="18">
      <t>ジ</t>
    </rPh>
    <rPh sb="18" eb="20">
      <t>サンポ</t>
    </rPh>
    <rPh sb="24" eb="25">
      <t>ア</t>
    </rPh>
    <rPh sb="31" eb="33">
      <t>イッパイ</t>
    </rPh>
    <rPh sb="33" eb="34">
      <t>ノ</t>
    </rPh>
    <rPh sb="36" eb="37">
      <t>カエ</t>
    </rPh>
    <rPh sb="38" eb="40">
      <t>オオアメ</t>
    </rPh>
    <phoneticPr fontId="1"/>
  </si>
  <si>
    <t>くじ・グラル</t>
    <phoneticPr fontId="1"/>
  </si>
  <si>
    <t>AM施設点検雨で土がぬかるんでいる作業できず。ネットよりマイナンバー登録申請する</t>
    <rPh sb="2" eb="4">
      <t>シセツ</t>
    </rPh>
    <rPh sb="4" eb="6">
      <t>テンケン</t>
    </rPh>
    <rPh sb="6" eb="7">
      <t>アメ</t>
    </rPh>
    <rPh sb="8" eb="9">
      <t>ツチ</t>
    </rPh>
    <rPh sb="17" eb="19">
      <t>サギョウ</t>
    </rPh>
    <rPh sb="34" eb="36">
      <t>トウロク</t>
    </rPh>
    <rPh sb="36" eb="38">
      <t>シンセイ</t>
    </rPh>
    <phoneticPr fontId="1"/>
  </si>
  <si>
    <t>16時孫3名迎える</t>
    <rPh sb="2" eb="3">
      <t>ジ</t>
    </rPh>
    <rPh sb="3" eb="4">
      <t>マゴ</t>
    </rPh>
    <rPh sb="5" eb="7">
      <t>メイムカ</t>
    </rPh>
    <phoneticPr fontId="1"/>
  </si>
  <si>
    <t>11月</t>
    <rPh sb="2" eb="3">
      <t>ガツ</t>
    </rPh>
    <phoneticPr fontId="1"/>
  </si>
  <si>
    <t>計</t>
    <rPh sb="0" eb="1">
      <t>ケイ</t>
    </rPh>
    <phoneticPr fontId="1"/>
  </si>
  <si>
    <t>14時母インフルエンザ、予防接種（流生）順子佳凛・敦惺迎える、敦惺施設へ送り</t>
    <rPh sb="2" eb="3">
      <t>ジ</t>
    </rPh>
    <rPh sb="3" eb="4">
      <t>ハハ</t>
    </rPh>
    <rPh sb="12" eb="16">
      <t>ヨボウセッシュ</t>
    </rPh>
    <rPh sb="17" eb="19">
      <t>リュウセイ</t>
    </rPh>
    <rPh sb="20" eb="22">
      <t>ジュンコ</t>
    </rPh>
    <rPh sb="22" eb="24">
      <t>カリン</t>
    </rPh>
    <rPh sb="25" eb="27">
      <t>タイセイ</t>
    </rPh>
    <rPh sb="27" eb="28">
      <t>ムカ</t>
    </rPh>
    <rPh sb="31" eb="33">
      <t>タイセイ</t>
    </rPh>
    <rPh sb="33" eb="35">
      <t>シセツ</t>
    </rPh>
    <rPh sb="36" eb="37">
      <t>オク</t>
    </rPh>
    <phoneticPr fontId="1"/>
  </si>
  <si>
    <t>佳凛と俊秀家へお泊まり。私はグラルヘ</t>
    <rPh sb="0" eb="2">
      <t>カリン</t>
    </rPh>
    <rPh sb="3" eb="6">
      <t>トシヒデケ</t>
    </rPh>
    <rPh sb="8" eb="9">
      <t>ト</t>
    </rPh>
    <rPh sb="12" eb="13">
      <t>ワタシ</t>
    </rPh>
    <phoneticPr fontId="1"/>
  </si>
  <si>
    <t>グラル</t>
    <phoneticPr fontId="1"/>
  </si>
  <si>
    <t>水</t>
    <rPh sb="0" eb="1">
      <t>スイ</t>
    </rPh>
    <phoneticPr fontId="1"/>
  </si>
  <si>
    <t>朝から雨、ネットで金城Dr・勝男叔父へお歳暮送る</t>
    <rPh sb="0" eb="1">
      <t>アサ</t>
    </rPh>
    <rPh sb="3" eb="4">
      <t>アメ</t>
    </rPh>
    <rPh sb="9" eb="11">
      <t>キンジョウ</t>
    </rPh>
    <rPh sb="14" eb="16">
      <t>カツオ</t>
    </rPh>
    <rPh sb="16" eb="18">
      <t>オジ</t>
    </rPh>
    <rPh sb="20" eb="22">
      <t>セイボ</t>
    </rPh>
    <rPh sb="22" eb="23">
      <t>オク</t>
    </rPh>
    <phoneticPr fontId="1"/>
  </si>
  <si>
    <t>流生インフル</t>
    <rPh sb="0" eb="2">
      <t>リュウセイ</t>
    </rPh>
    <phoneticPr fontId="1"/>
  </si>
  <si>
    <t>木</t>
    <rPh sb="0" eb="1">
      <t>モク</t>
    </rPh>
    <phoneticPr fontId="1"/>
  </si>
  <si>
    <t>AM施設かぼちゃ移植、夕方孫3名迎える</t>
    <rPh sb="2" eb="4">
      <t>シセツ</t>
    </rPh>
    <rPh sb="8" eb="10">
      <t>イショク</t>
    </rPh>
    <rPh sb="11" eb="14">
      <t>ユウガタマゴ</t>
    </rPh>
    <rPh sb="15" eb="17">
      <t>メイムカ</t>
    </rPh>
    <phoneticPr fontId="1"/>
  </si>
  <si>
    <t>金</t>
    <rPh sb="0" eb="1">
      <t>キン</t>
    </rPh>
    <phoneticPr fontId="1"/>
  </si>
  <si>
    <t>AM施設枯れ木伐採、孫たち順子と志乃が迎える。夕方OB会</t>
    <rPh sb="2" eb="4">
      <t>シセツ</t>
    </rPh>
    <rPh sb="4" eb="5">
      <t>カ</t>
    </rPh>
    <rPh sb="6" eb="7">
      <t>キ</t>
    </rPh>
    <rPh sb="7" eb="9">
      <t>バッサイ</t>
    </rPh>
    <rPh sb="10" eb="11">
      <t>マゴ</t>
    </rPh>
    <rPh sb="13" eb="15">
      <t>ジュンコ</t>
    </rPh>
    <rPh sb="16" eb="18">
      <t>シノ</t>
    </rPh>
    <rPh sb="19" eb="20">
      <t>ムカ</t>
    </rPh>
    <rPh sb="23" eb="25">
      <t>ユウガタ</t>
    </rPh>
    <rPh sb="27" eb="28">
      <t>カイ</t>
    </rPh>
    <phoneticPr fontId="1"/>
  </si>
  <si>
    <t>OB会</t>
    <rPh sb="2" eb="3">
      <t>カイ</t>
    </rPh>
    <phoneticPr fontId="1"/>
  </si>
  <si>
    <t>ドリンカー模合</t>
    <rPh sb="5" eb="7">
      <t>モアイ</t>
    </rPh>
    <phoneticPr fontId="1"/>
  </si>
  <si>
    <t>順子遅出、AMマグナ手入れ。夕方ドリンカー模合、志乃時子連れてくる</t>
    <rPh sb="0" eb="2">
      <t>ジュンコ</t>
    </rPh>
    <rPh sb="2" eb="4">
      <t>オソデ</t>
    </rPh>
    <rPh sb="10" eb="12">
      <t>テイ</t>
    </rPh>
    <rPh sb="14" eb="16">
      <t>ユウガタ</t>
    </rPh>
    <rPh sb="21" eb="23">
      <t>モアイ</t>
    </rPh>
    <rPh sb="24" eb="26">
      <t>シノ</t>
    </rPh>
    <rPh sb="26" eb="28">
      <t>トキコ</t>
    </rPh>
    <rPh sb="28" eb="29">
      <t>ツ</t>
    </rPh>
    <phoneticPr fontId="1"/>
  </si>
  <si>
    <t>順子佳凛連れて来てお泊まり</t>
    <rPh sb="0" eb="2">
      <t>ジュンコ</t>
    </rPh>
    <rPh sb="2" eb="5">
      <t>カリンツ</t>
    </rPh>
    <rPh sb="7" eb="8">
      <t>キ</t>
    </rPh>
    <rPh sb="10" eb="11">
      <t>ト</t>
    </rPh>
    <phoneticPr fontId="1"/>
  </si>
  <si>
    <t>日</t>
    <rPh sb="0" eb="1">
      <t>ニチ</t>
    </rPh>
    <phoneticPr fontId="1"/>
  </si>
  <si>
    <t>AM階段洗浄。15時頃順子、佳凛、時子連れて行く（佳凛の家見せてくる）</t>
    <rPh sb="2" eb="4">
      <t>カイダン</t>
    </rPh>
    <rPh sb="4" eb="6">
      <t>センジョウ</t>
    </rPh>
    <rPh sb="9" eb="11">
      <t>ジコロ</t>
    </rPh>
    <rPh sb="11" eb="13">
      <t>ジュンコ</t>
    </rPh>
    <rPh sb="14" eb="16">
      <t>カリン</t>
    </rPh>
    <rPh sb="17" eb="19">
      <t>トキコ</t>
    </rPh>
    <rPh sb="19" eb="20">
      <t>ツ</t>
    </rPh>
    <rPh sb="22" eb="23">
      <t>イ</t>
    </rPh>
    <rPh sb="25" eb="27">
      <t>カリン</t>
    </rPh>
    <rPh sb="28" eb="29">
      <t>ウチ</t>
    </rPh>
    <rPh sb="29" eb="30">
      <t>ミ</t>
    </rPh>
    <phoneticPr fontId="1"/>
  </si>
  <si>
    <t>月</t>
    <rPh sb="0" eb="1">
      <t>ゲツ</t>
    </rPh>
    <phoneticPr fontId="1"/>
  </si>
  <si>
    <t>AM施設縁台洗浄、昨日より肋骨辺りが痛む朝ロキペイン飲む</t>
    <rPh sb="2" eb="4">
      <t>シセツ</t>
    </rPh>
    <rPh sb="4" eb="6">
      <t>エンダイ</t>
    </rPh>
    <rPh sb="6" eb="8">
      <t>センジョウ</t>
    </rPh>
    <rPh sb="9" eb="11">
      <t>キノウ</t>
    </rPh>
    <rPh sb="13" eb="15">
      <t>ロッコツ</t>
    </rPh>
    <rPh sb="15" eb="16">
      <t>アタ</t>
    </rPh>
    <rPh sb="18" eb="19">
      <t>イタ</t>
    </rPh>
    <rPh sb="20" eb="21">
      <t>アサ</t>
    </rPh>
    <rPh sb="26" eb="27">
      <t>ノ</t>
    </rPh>
    <phoneticPr fontId="1"/>
  </si>
  <si>
    <t>くじ</t>
    <phoneticPr fontId="1"/>
  </si>
  <si>
    <t>火</t>
    <rPh sb="0" eb="1">
      <t>カ</t>
    </rPh>
    <phoneticPr fontId="1"/>
  </si>
  <si>
    <t>俊秀とコザ市へ配達手伝い（4千）16時孫3名迎える。夕方グラルヘ</t>
    <rPh sb="0" eb="2">
      <t>トシヒデ</t>
    </rPh>
    <rPh sb="5" eb="6">
      <t>シ</t>
    </rPh>
    <rPh sb="7" eb="11">
      <t>ハイタツテツダ</t>
    </rPh>
    <rPh sb="14" eb="15">
      <t>セン</t>
    </rPh>
    <rPh sb="18" eb="19">
      <t>ジ</t>
    </rPh>
    <rPh sb="19" eb="20">
      <t>マゴ</t>
    </rPh>
    <rPh sb="21" eb="23">
      <t>メイムカ</t>
    </rPh>
    <rPh sb="26" eb="28">
      <t>ユウガタ</t>
    </rPh>
    <phoneticPr fontId="1"/>
  </si>
  <si>
    <t>グラル</t>
    <phoneticPr fontId="1"/>
  </si>
  <si>
    <t>水</t>
    <rPh sb="0" eb="1">
      <t>スイ</t>
    </rPh>
    <phoneticPr fontId="1"/>
  </si>
  <si>
    <t>AM施設草刈、夕方孫3名迎える</t>
    <rPh sb="2" eb="4">
      <t>シセツ</t>
    </rPh>
    <rPh sb="4" eb="6">
      <t>クサカリ</t>
    </rPh>
    <rPh sb="7" eb="10">
      <t>ユウガタマゴ</t>
    </rPh>
    <rPh sb="11" eb="13">
      <t>メイムカ</t>
    </rPh>
    <phoneticPr fontId="1"/>
  </si>
  <si>
    <t>木</t>
    <rPh sb="0" eb="1">
      <t>モク</t>
    </rPh>
    <phoneticPr fontId="1"/>
  </si>
  <si>
    <t>雨11時順子職場へ送りカインズでペンキ買う。順子は志乃が迎え、敦惺は拓海が迎える</t>
    <rPh sb="0" eb="1">
      <t>アメ</t>
    </rPh>
    <rPh sb="3" eb="4">
      <t>ジ</t>
    </rPh>
    <rPh sb="4" eb="6">
      <t>ジュンコ</t>
    </rPh>
    <rPh sb="6" eb="8">
      <t>ショクバ</t>
    </rPh>
    <rPh sb="9" eb="10">
      <t>オク</t>
    </rPh>
    <rPh sb="19" eb="20">
      <t>カ</t>
    </rPh>
    <rPh sb="22" eb="24">
      <t>ジュンコ</t>
    </rPh>
    <rPh sb="25" eb="27">
      <t>シノ</t>
    </rPh>
    <rPh sb="28" eb="29">
      <t>ムカ</t>
    </rPh>
    <rPh sb="31" eb="33">
      <t>タイセイ</t>
    </rPh>
    <rPh sb="34" eb="36">
      <t>タクミ</t>
    </rPh>
    <rPh sb="37" eb="38">
      <t>ムカ</t>
    </rPh>
    <phoneticPr fontId="1"/>
  </si>
  <si>
    <t>土がぬかるんでいる為作業できず、AM施設花壇の固定を自宅でアングル切断し準備</t>
    <rPh sb="0" eb="1">
      <t>ツチ</t>
    </rPh>
    <rPh sb="9" eb="10">
      <t>タメ</t>
    </rPh>
    <rPh sb="10" eb="12">
      <t>サギョウ</t>
    </rPh>
    <rPh sb="18" eb="20">
      <t>シセツ</t>
    </rPh>
    <rPh sb="20" eb="22">
      <t>カダン</t>
    </rPh>
    <rPh sb="23" eb="25">
      <t>コテイ</t>
    </rPh>
    <rPh sb="26" eb="28">
      <t>ジタク</t>
    </rPh>
    <rPh sb="33" eb="35">
      <t>セツダン</t>
    </rPh>
    <rPh sb="36" eb="38">
      <t>ジュンビ</t>
    </rPh>
    <phoneticPr fontId="1"/>
  </si>
  <si>
    <t>土</t>
    <rPh sb="0" eb="1">
      <t>ド</t>
    </rPh>
    <phoneticPr fontId="1"/>
  </si>
  <si>
    <t>9時敦惺のお遊戯会皆で見に行く、今回は笑顔も見られ元気いっぱいでした</t>
    <rPh sb="1" eb="2">
      <t>ジ</t>
    </rPh>
    <rPh sb="2" eb="4">
      <t>タイセイ</t>
    </rPh>
    <rPh sb="6" eb="9">
      <t>ユウギカイ</t>
    </rPh>
    <rPh sb="9" eb="10">
      <t>ミンナ</t>
    </rPh>
    <rPh sb="11" eb="12">
      <t>ミ</t>
    </rPh>
    <rPh sb="13" eb="14">
      <t>イ</t>
    </rPh>
    <rPh sb="16" eb="18">
      <t>コンカイ</t>
    </rPh>
    <rPh sb="19" eb="21">
      <t>エガオ</t>
    </rPh>
    <rPh sb="22" eb="23">
      <t>ミ</t>
    </rPh>
    <rPh sb="25" eb="27">
      <t>ゲンキ</t>
    </rPh>
    <phoneticPr fontId="1"/>
  </si>
  <si>
    <t>佳凛お泊まり</t>
    <rPh sb="0" eb="2">
      <t>カリン</t>
    </rPh>
    <rPh sb="3" eb="4">
      <t>ト</t>
    </rPh>
    <phoneticPr fontId="1"/>
  </si>
  <si>
    <t>日</t>
    <rPh sb="0" eb="1">
      <t>ニチ</t>
    </rPh>
    <phoneticPr fontId="1"/>
  </si>
  <si>
    <t>佳凛12時頃郁絵が迎えに来る。夕方快喜・なずな迎える。志乃時子迎える</t>
    <rPh sb="0" eb="2">
      <t>カリン</t>
    </rPh>
    <rPh sb="4" eb="6">
      <t>ジコロ</t>
    </rPh>
    <rPh sb="6" eb="8">
      <t>イクエ</t>
    </rPh>
    <rPh sb="9" eb="10">
      <t>ムカ</t>
    </rPh>
    <rPh sb="12" eb="13">
      <t>ク</t>
    </rPh>
    <rPh sb="15" eb="17">
      <t>ユウガタ</t>
    </rPh>
    <rPh sb="17" eb="19">
      <t>カイキ</t>
    </rPh>
    <rPh sb="23" eb="24">
      <t>ムカ</t>
    </rPh>
    <rPh sb="27" eb="29">
      <t>シノ</t>
    </rPh>
    <rPh sb="29" eb="31">
      <t>トキコ</t>
    </rPh>
    <rPh sb="31" eb="32">
      <t>ムカ</t>
    </rPh>
    <phoneticPr fontId="1"/>
  </si>
  <si>
    <t>くじ</t>
    <phoneticPr fontId="1"/>
  </si>
  <si>
    <t>月</t>
    <rPh sb="0" eb="1">
      <t>ゲツ</t>
    </rPh>
    <phoneticPr fontId="1"/>
  </si>
  <si>
    <t>AM施設階段洗浄。はなれ小屋便器だけがまだ今週で完成予定、鍵あづかる</t>
    <rPh sb="2" eb="4">
      <t>シセツ</t>
    </rPh>
    <rPh sb="4" eb="6">
      <t>カイダン</t>
    </rPh>
    <rPh sb="6" eb="8">
      <t>センジョウ</t>
    </rPh>
    <rPh sb="12" eb="14">
      <t>コヤ</t>
    </rPh>
    <rPh sb="14" eb="16">
      <t>ベンキ</t>
    </rPh>
    <rPh sb="21" eb="23">
      <t>コンシュウ</t>
    </rPh>
    <rPh sb="24" eb="26">
      <t>カンセイ</t>
    </rPh>
    <rPh sb="26" eb="28">
      <t>ヨテイ</t>
    </rPh>
    <rPh sb="29" eb="30">
      <t>カギ</t>
    </rPh>
    <phoneticPr fontId="1"/>
  </si>
  <si>
    <t>輔仁クリニック</t>
    <rPh sb="0" eb="2">
      <t>ホジン</t>
    </rPh>
    <phoneticPr fontId="1"/>
  </si>
  <si>
    <t>火</t>
    <rPh sb="0" eb="1">
      <t>カ</t>
    </rPh>
    <phoneticPr fontId="1"/>
  </si>
  <si>
    <t>快喜お泊まり</t>
    <rPh sb="0" eb="2">
      <t>カイキ</t>
    </rPh>
    <rPh sb="3" eb="4">
      <t>ト</t>
    </rPh>
    <phoneticPr fontId="1"/>
  </si>
  <si>
    <t>マグナで30分ドライブ、快喜朝自宅へ送る。19時30分智紀家来る、順子20時時子送る。</t>
    <rPh sb="6" eb="7">
      <t>フン</t>
    </rPh>
    <rPh sb="12" eb="14">
      <t>カイキ</t>
    </rPh>
    <rPh sb="14" eb="15">
      <t>アサ</t>
    </rPh>
    <rPh sb="15" eb="17">
      <t>ジタク</t>
    </rPh>
    <rPh sb="18" eb="19">
      <t>オク</t>
    </rPh>
    <rPh sb="23" eb="24">
      <t>ジ</t>
    </rPh>
    <rPh sb="26" eb="27">
      <t>フン</t>
    </rPh>
    <rPh sb="27" eb="31">
      <t>トモノリケク</t>
    </rPh>
    <rPh sb="33" eb="35">
      <t>ジュンコ</t>
    </rPh>
    <rPh sb="37" eb="38">
      <t>ジ</t>
    </rPh>
    <rPh sb="38" eb="40">
      <t>トキコ</t>
    </rPh>
    <rPh sb="40" eb="41">
      <t>オク</t>
    </rPh>
    <phoneticPr fontId="1"/>
  </si>
  <si>
    <t>夕方智紀家来る</t>
    <rPh sb="0" eb="2">
      <t>ユウガタ</t>
    </rPh>
    <rPh sb="2" eb="6">
      <t>トモノリケク</t>
    </rPh>
    <phoneticPr fontId="1"/>
  </si>
  <si>
    <t>グラル</t>
    <phoneticPr fontId="1"/>
  </si>
  <si>
    <t>AM輔仁クリニック受診、夕方グラル忘年会</t>
    <rPh sb="2" eb="4">
      <t>ホジン</t>
    </rPh>
    <rPh sb="9" eb="11">
      <t>ジュシン</t>
    </rPh>
    <rPh sb="12" eb="14">
      <t>ユウガタ</t>
    </rPh>
    <rPh sb="17" eb="20">
      <t>ボウネンカイ</t>
    </rPh>
    <phoneticPr fontId="1"/>
  </si>
  <si>
    <t>水</t>
    <rPh sb="0" eb="1">
      <t>スイ</t>
    </rPh>
    <phoneticPr fontId="1"/>
  </si>
  <si>
    <t>PM2.5多く天気も悪いので作業休む、夕方参酔会</t>
    <rPh sb="5" eb="6">
      <t>オオ</t>
    </rPh>
    <rPh sb="7" eb="9">
      <t>テンキ</t>
    </rPh>
    <rPh sb="10" eb="11">
      <t>ワル</t>
    </rPh>
    <rPh sb="14" eb="16">
      <t>サギョウ</t>
    </rPh>
    <rPh sb="16" eb="17">
      <t>ヤス</t>
    </rPh>
    <rPh sb="19" eb="21">
      <t>ユウガタ</t>
    </rPh>
    <rPh sb="21" eb="24">
      <t>サンスイカイ</t>
    </rPh>
    <phoneticPr fontId="1"/>
  </si>
  <si>
    <t>木</t>
    <rPh sb="0" eb="1">
      <t>モク</t>
    </rPh>
    <phoneticPr fontId="1"/>
  </si>
  <si>
    <t>AM施設点検、夕方孫3名迎える</t>
    <rPh sb="2" eb="4">
      <t>シセツ</t>
    </rPh>
    <rPh sb="4" eb="6">
      <t>テンケン</t>
    </rPh>
    <rPh sb="7" eb="10">
      <t>ユウガタマゴ</t>
    </rPh>
    <rPh sb="11" eb="13">
      <t>メイムカ</t>
    </rPh>
    <phoneticPr fontId="1"/>
  </si>
  <si>
    <t>金</t>
    <rPh sb="0" eb="1">
      <t>キン</t>
    </rPh>
    <phoneticPr fontId="1"/>
  </si>
  <si>
    <t>離れ部屋完成。AM施設離れの温水洗浄便座取り付ける。志乃新車フレンディ届く</t>
    <rPh sb="0" eb="1">
      <t>ハナ</t>
    </rPh>
    <rPh sb="2" eb="4">
      <t>ベヤ</t>
    </rPh>
    <rPh sb="4" eb="6">
      <t>カンセイ</t>
    </rPh>
    <rPh sb="9" eb="11">
      <t>シセツ</t>
    </rPh>
    <rPh sb="11" eb="12">
      <t>ハナ</t>
    </rPh>
    <rPh sb="14" eb="20">
      <t>オンスイセンジョウベンザ</t>
    </rPh>
    <rPh sb="20" eb="21">
      <t>ト</t>
    </rPh>
    <rPh sb="22" eb="23">
      <t>ツ</t>
    </rPh>
    <rPh sb="26" eb="28">
      <t>シノ</t>
    </rPh>
    <rPh sb="28" eb="30">
      <t>シンシャ</t>
    </rPh>
    <rPh sb="35" eb="36">
      <t>トド</t>
    </rPh>
    <phoneticPr fontId="1"/>
  </si>
  <si>
    <t>土</t>
    <rPh sb="0" eb="1">
      <t>ド</t>
    </rPh>
    <phoneticPr fontId="1"/>
  </si>
  <si>
    <t>夕方孫3名迎える、20時郁絵、佳凛連れてくる、今日は敦惺・佳凛・快喜お泊まり</t>
    <rPh sb="0" eb="3">
      <t>ユウガタマゴ</t>
    </rPh>
    <rPh sb="4" eb="6">
      <t>メイムカ</t>
    </rPh>
    <rPh sb="11" eb="12">
      <t>ジ</t>
    </rPh>
    <rPh sb="12" eb="14">
      <t>イクエ</t>
    </rPh>
    <rPh sb="15" eb="18">
      <t>カリンツ</t>
    </rPh>
    <rPh sb="23" eb="25">
      <t>キョウ</t>
    </rPh>
    <rPh sb="26" eb="28">
      <t>タイセイ</t>
    </rPh>
    <rPh sb="29" eb="31">
      <t>カリン</t>
    </rPh>
    <rPh sb="32" eb="34">
      <t>カイキ</t>
    </rPh>
    <rPh sb="35" eb="36">
      <t>ト</t>
    </rPh>
    <phoneticPr fontId="1"/>
  </si>
  <si>
    <t>志乃、時子連れて来る</t>
    <rPh sb="0" eb="2">
      <t>シノ</t>
    </rPh>
    <rPh sb="3" eb="5">
      <t>トキコ</t>
    </rPh>
    <rPh sb="5" eb="6">
      <t>ツ</t>
    </rPh>
    <rPh sb="8" eb="9">
      <t>ク</t>
    </rPh>
    <phoneticPr fontId="1"/>
  </si>
  <si>
    <t>孫たち8時から目覚め遊んでいるAM施設ベット分解引っ越しの為</t>
    <rPh sb="0" eb="1">
      <t>マゴ</t>
    </rPh>
    <rPh sb="4" eb="5">
      <t>ジ</t>
    </rPh>
    <rPh sb="7" eb="9">
      <t>メザ</t>
    </rPh>
    <rPh sb="10" eb="11">
      <t>アソ</t>
    </rPh>
    <rPh sb="17" eb="19">
      <t>シセツ</t>
    </rPh>
    <rPh sb="22" eb="24">
      <t>ブンカイ</t>
    </rPh>
    <rPh sb="24" eb="25">
      <t>ヒ</t>
    </rPh>
    <rPh sb="26" eb="27">
      <t>コ</t>
    </rPh>
    <rPh sb="29" eb="30">
      <t>タメ</t>
    </rPh>
    <phoneticPr fontId="1"/>
  </si>
  <si>
    <t>智紀PMより車交換のため清掃。佳凛は郁絵が迎え、全員16時頃帰る（母も）</t>
    <rPh sb="0" eb="2">
      <t>トモノリ</t>
    </rPh>
    <rPh sb="6" eb="7">
      <t>クルマ</t>
    </rPh>
    <rPh sb="7" eb="9">
      <t>コウカン</t>
    </rPh>
    <rPh sb="12" eb="14">
      <t>セイソウ</t>
    </rPh>
    <rPh sb="15" eb="17">
      <t>カリン</t>
    </rPh>
    <rPh sb="18" eb="20">
      <t>イクエ</t>
    </rPh>
    <rPh sb="21" eb="22">
      <t>ムカ</t>
    </rPh>
    <rPh sb="24" eb="26">
      <t>ゼンイン</t>
    </rPh>
    <rPh sb="28" eb="30">
      <t>ジコロ</t>
    </rPh>
    <rPh sb="30" eb="31">
      <t>カエ</t>
    </rPh>
    <rPh sb="33" eb="34">
      <t>ハハ</t>
    </rPh>
    <phoneticPr fontId="1"/>
  </si>
  <si>
    <t>月</t>
    <rPh sb="0" eb="1">
      <t>ゲツ</t>
    </rPh>
    <phoneticPr fontId="1"/>
  </si>
  <si>
    <t>インサイトは智紀へプレサージュは名護へあげる予定</t>
    <rPh sb="6" eb="8">
      <t>トモノリ</t>
    </rPh>
    <rPh sb="16" eb="18">
      <t>ナゴ</t>
    </rPh>
    <rPh sb="22" eb="24">
      <t>ヨテイ</t>
    </rPh>
    <phoneticPr fontId="1"/>
  </si>
  <si>
    <t>くじ・酒</t>
    <rPh sb="3" eb="4">
      <t>サケ</t>
    </rPh>
    <phoneticPr fontId="1"/>
  </si>
  <si>
    <t>AM俊秀のヤードへ智紀の車持っていく（修理の為）、代車で帰る。夕方孫3名迎える</t>
    <rPh sb="2" eb="4">
      <t>トシヒデ</t>
    </rPh>
    <rPh sb="9" eb="11">
      <t>トモノリ</t>
    </rPh>
    <rPh sb="12" eb="13">
      <t>クルマ</t>
    </rPh>
    <rPh sb="13" eb="14">
      <t>モ</t>
    </rPh>
    <rPh sb="19" eb="21">
      <t>シュウリ</t>
    </rPh>
    <rPh sb="22" eb="23">
      <t>タメ</t>
    </rPh>
    <rPh sb="25" eb="27">
      <t>ダイシャ</t>
    </rPh>
    <rPh sb="28" eb="29">
      <t>カエ</t>
    </rPh>
    <rPh sb="31" eb="34">
      <t>ユウガタマゴ</t>
    </rPh>
    <rPh sb="35" eb="37">
      <t>メイムカ</t>
    </rPh>
    <phoneticPr fontId="1"/>
  </si>
  <si>
    <t>入院費14万</t>
    <rPh sb="0" eb="3">
      <t>ニュウインヒ</t>
    </rPh>
    <rPh sb="5" eb="6">
      <t>マン</t>
    </rPh>
    <phoneticPr fontId="1"/>
  </si>
  <si>
    <t>参酔会</t>
    <rPh sb="0" eb="3">
      <t>サンスイカイ</t>
    </rPh>
    <phoneticPr fontId="1"/>
  </si>
  <si>
    <t>火</t>
    <rPh sb="0" eb="1">
      <t>カ</t>
    </rPh>
    <phoneticPr fontId="1"/>
  </si>
  <si>
    <t>AM母おもろまちメディカルセンターへ。16時名護フアームへ遊友会で</t>
    <rPh sb="2" eb="3">
      <t>ハハ</t>
    </rPh>
    <rPh sb="21" eb="22">
      <t>ジ</t>
    </rPh>
    <rPh sb="22" eb="24">
      <t>ナゴ</t>
    </rPh>
    <rPh sb="29" eb="32">
      <t>ユウユウカイ</t>
    </rPh>
    <phoneticPr fontId="1"/>
  </si>
  <si>
    <t>スチームアイロン</t>
    <phoneticPr fontId="1"/>
  </si>
  <si>
    <t>12月・スチームアイロン(3389)</t>
    <rPh sb="2" eb="3">
      <t>ガツ</t>
    </rPh>
    <phoneticPr fontId="1"/>
  </si>
  <si>
    <t>おもろまち</t>
    <phoneticPr fontId="1"/>
  </si>
  <si>
    <t>名護</t>
    <rPh sb="0" eb="2">
      <t>ナゴ</t>
    </rPh>
    <phoneticPr fontId="1"/>
  </si>
  <si>
    <t>水</t>
    <rPh sb="0" eb="1">
      <t>スイ</t>
    </rPh>
    <phoneticPr fontId="1"/>
  </si>
  <si>
    <t>一人居残りで、与那覇・コンちゃん・宮城と飲む</t>
    <rPh sb="0" eb="2">
      <t>ヒトリ</t>
    </rPh>
    <rPh sb="2" eb="4">
      <t>イノコ</t>
    </rPh>
    <rPh sb="7" eb="10">
      <t>ヨナハ</t>
    </rPh>
    <rPh sb="17" eb="19">
      <t>ミヤギ</t>
    </rPh>
    <rPh sb="20" eb="21">
      <t>ノ</t>
    </rPh>
    <phoneticPr fontId="1"/>
  </si>
  <si>
    <t>AM5時厚に送られ帰る。13時修AP引っ越し、直と3名で。夕方孫3名迎える夜はXイヴ</t>
    <rPh sb="3" eb="4">
      <t>ジ</t>
    </rPh>
    <rPh sb="4" eb="5">
      <t>アツシ</t>
    </rPh>
    <rPh sb="6" eb="7">
      <t>オク</t>
    </rPh>
    <rPh sb="9" eb="10">
      <t>カエ</t>
    </rPh>
    <rPh sb="14" eb="15">
      <t>ジ</t>
    </rPh>
    <rPh sb="15" eb="16">
      <t>オサム</t>
    </rPh>
    <rPh sb="18" eb="19">
      <t>ヒ</t>
    </rPh>
    <rPh sb="20" eb="21">
      <t>コ</t>
    </rPh>
    <rPh sb="23" eb="24">
      <t>ナオシ</t>
    </rPh>
    <rPh sb="26" eb="27">
      <t>メイ</t>
    </rPh>
    <rPh sb="29" eb="32">
      <t>ユウガタマゴ</t>
    </rPh>
    <rPh sb="33" eb="35">
      <t>メイムカ</t>
    </rPh>
    <rPh sb="37" eb="38">
      <t>ヨル</t>
    </rPh>
    <phoneticPr fontId="1"/>
  </si>
  <si>
    <t>金</t>
    <rPh sb="0" eb="1">
      <t>キン</t>
    </rPh>
    <phoneticPr fontId="1"/>
  </si>
  <si>
    <t>金城・勝男お歳暮</t>
    <rPh sb="0" eb="2">
      <t>キンジョウ</t>
    </rPh>
    <rPh sb="3" eb="5">
      <t>カツオ</t>
    </rPh>
    <rPh sb="6" eb="8">
      <t>セイボ</t>
    </rPh>
    <phoneticPr fontId="1"/>
  </si>
  <si>
    <t>参酔会</t>
    <rPh sb="0" eb="3">
      <t>サンスイカイ</t>
    </rPh>
    <phoneticPr fontId="1"/>
  </si>
  <si>
    <t>えさ</t>
    <phoneticPr fontId="1"/>
  </si>
  <si>
    <t>雨作業休む。PMウｵ-キング1時間</t>
    <rPh sb="0" eb="1">
      <t>アメ</t>
    </rPh>
    <rPh sb="1" eb="4">
      <t>サギョウヤス</t>
    </rPh>
    <rPh sb="15" eb="17">
      <t>ジカン</t>
    </rPh>
    <phoneticPr fontId="1"/>
  </si>
  <si>
    <t>土</t>
    <rPh sb="0" eb="1">
      <t>ド</t>
    </rPh>
    <phoneticPr fontId="1"/>
  </si>
  <si>
    <t>AM施設離れのチャイム取り付ける</t>
    <rPh sb="2" eb="4">
      <t>シセツ</t>
    </rPh>
    <rPh sb="4" eb="5">
      <t>ハナ</t>
    </rPh>
    <rPh sb="11" eb="12">
      <t>ト</t>
    </rPh>
    <rPh sb="13" eb="14">
      <t>ツ</t>
    </rPh>
    <phoneticPr fontId="1"/>
  </si>
  <si>
    <t>日</t>
    <rPh sb="0" eb="1">
      <t>ニチ</t>
    </rPh>
    <phoneticPr fontId="1"/>
  </si>
  <si>
    <t>マグナで買い物、17時道子、孫連れてくる。夕方智紀家来る、</t>
    <rPh sb="4" eb="5">
      <t>カ</t>
    </rPh>
    <rPh sb="6" eb="7">
      <t>モノ</t>
    </rPh>
    <rPh sb="10" eb="11">
      <t>ジ</t>
    </rPh>
    <rPh sb="11" eb="13">
      <t>ミチコ</t>
    </rPh>
    <rPh sb="14" eb="16">
      <t>マゴツ</t>
    </rPh>
    <rPh sb="21" eb="23">
      <t>ユウガタ</t>
    </rPh>
    <rPh sb="23" eb="26">
      <t>トモノリケ</t>
    </rPh>
    <rPh sb="26" eb="27">
      <t>ク</t>
    </rPh>
    <phoneticPr fontId="1"/>
  </si>
  <si>
    <t>月</t>
    <rPh sb="0" eb="1">
      <t>ゲツ</t>
    </rPh>
    <phoneticPr fontId="1"/>
  </si>
  <si>
    <t>くじ・買い物</t>
    <rPh sb="3" eb="4">
      <t>カ</t>
    </rPh>
    <rPh sb="5" eb="6">
      <t>モノ</t>
    </rPh>
    <phoneticPr fontId="1"/>
  </si>
  <si>
    <t>チャーギの横に埋葬する、（２～３日前から元気がなかった）。もう犬は飼わないでおこう</t>
    <rPh sb="5" eb="6">
      <t>ヨコ</t>
    </rPh>
    <rPh sb="7" eb="9">
      <t>マイソウ</t>
    </rPh>
    <rPh sb="16" eb="17">
      <t>ニチ</t>
    </rPh>
    <rPh sb="17" eb="18">
      <t>マエ</t>
    </rPh>
    <rPh sb="20" eb="22">
      <t>ゲンキ</t>
    </rPh>
    <rPh sb="31" eb="32">
      <t>イヌ</t>
    </rPh>
    <rPh sb="33" eb="34">
      <t>カ</t>
    </rPh>
    <phoneticPr fontId="1"/>
  </si>
  <si>
    <t>12月28日・２代目チャーリー没する</t>
    <rPh sb="2" eb="3">
      <t>ガツ</t>
    </rPh>
    <rPh sb="5" eb="6">
      <t>ニチ</t>
    </rPh>
    <rPh sb="8" eb="10">
      <t>ダイメ</t>
    </rPh>
    <rPh sb="15" eb="16">
      <t>ボッ</t>
    </rPh>
    <phoneticPr fontId="1"/>
  </si>
  <si>
    <t>12月18日・志乃ホンダフレンディ購入（230万）</t>
    <rPh sb="2" eb="3">
      <t>ガツ</t>
    </rPh>
    <rPh sb="5" eb="6">
      <t>ニチ</t>
    </rPh>
    <rPh sb="7" eb="9">
      <t>シノ</t>
    </rPh>
    <rPh sb="17" eb="19">
      <t>コウニュウ</t>
    </rPh>
    <rPh sb="23" eb="24">
      <t>マン</t>
    </rPh>
    <phoneticPr fontId="1"/>
  </si>
  <si>
    <t>雨。順子、道子叔母連れそば食べに、11時頃駐車場行くと２代目チャーリー横たわっている（+）</t>
    <rPh sb="0" eb="1">
      <t>アメ</t>
    </rPh>
    <rPh sb="2" eb="4">
      <t>ジュンコ</t>
    </rPh>
    <rPh sb="5" eb="7">
      <t>ミチコ</t>
    </rPh>
    <rPh sb="7" eb="9">
      <t>オバ</t>
    </rPh>
    <rPh sb="9" eb="10">
      <t>ツ</t>
    </rPh>
    <rPh sb="13" eb="14">
      <t>タ</t>
    </rPh>
    <rPh sb="19" eb="21">
      <t>ジコロ</t>
    </rPh>
    <rPh sb="21" eb="24">
      <t>チュウシャジョウ</t>
    </rPh>
    <rPh sb="24" eb="25">
      <t>イ</t>
    </rPh>
    <rPh sb="28" eb="30">
      <t>ダイメ</t>
    </rPh>
    <rPh sb="35" eb="36">
      <t>ヨコ</t>
    </rPh>
    <phoneticPr fontId="1"/>
  </si>
  <si>
    <t>火</t>
    <rPh sb="0" eb="1">
      <t>カ</t>
    </rPh>
    <phoneticPr fontId="1"/>
  </si>
  <si>
    <t>チャーリーがなくなったけど誰も気づかない。AM施設巡回、敦惺、志乃と一緒に出勤。</t>
    <rPh sb="13" eb="14">
      <t>ダレ</t>
    </rPh>
    <rPh sb="15" eb="17">
      <t>キズ</t>
    </rPh>
    <rPh sb="23" eb="25">
      <t>シセツ</t>
    </rPh>
    <rPh sb="25" eb="27">
      <t>ジュンカイ</t>
    </rPh>
    <rPh sb="28" eb="30">
      <t>タイセイ</t>
    </rPh>
    <rPh sb="31" eb="33">
      <t>シノ</t>
    </rPh>
    <rPh sb="34" eb="36">
      <t>イッショ</t>
    </rPh>
    <rPh sb="37" eb="39">
      <t>シュッキン</t>
    </rPh>
    <phoneticPr fontId="1"/>
  </si>
  <si>
    <t>玄孫</t>
    <rPh sb="0" eb="2">
      <t>ヤシャゴ</t>
    </rPh>
    <phoneticPr fontId="1"/>
  </si>
  <si>
    <t>敏子</t>
    <rPh sb="0" eb="2">
      <t>トシコ</t>
    </rPh>
    <phoneticPr fontId="1"/>
  </si>
  <si>
    <t>信一</t>
    <rPh sb="0" eb="2">
      <t>シンイチ</t>
    </rPh>
    <phoneticPr fontId="1"/>
  </si>
  <si>
    <t>しょうや</t>
    <phoneticPr fontId="1"/>
  </si>
  <si>
    <t>よしか</t>
    <phoneticPr fontId="1"/>
  </si>
  <si>
    <t>はるな</t>
    <phoneticPr fontId="1"/>
  </si>
  <si>
    <t>順子、佳凛と敦惺連れてくる、順子チャーリーがいないのにやっと気づく。佳凛お泊り</t>
    <rPh sb="0" eb="2">
      <t>ジュンコ</t>
    </rPh>
    <rPh sb="3" eb="5">
      <t>カリン</t>
    </rPh>
    <rPh sb="6" eb="8">
      <t>タイセイ</t>
    </rPh>
    <rPh sb="8" eb="9">
      <t>ツ</t>
    </rPh>
    <rPh sb="14" eb="16">
      <t>ジュンコ</t>
    </rPh>
    <rPh sb="30" eb="32">
      <t>キズ</t>
    </rPh>
    <rPh sb="34" eb="36">
      <t>カリン</t>
    </rPh>
    <rPh sb="37" eb="38">
      <t>トマ</t>
    </rPh>
    <phoneticPr fontId="1"/>
  </si>
  <si>
    <t>水</t>
    <rPh sb="0" eb="1">
      <t>スイ</t>
    </rPh>
    <phoneticPr fontId="1"/>
  </si>
  <si>
    <t>佳凛11時頃郁絵が迎えに来る、俊秀にお願いし施設へパレット運ぶ、午後設置</t>
    <rPh sb="0" eb="2">
      <t>カリン</t>
    </rPh>
    <rPh sb="4" eb="6">
      <t>ジコロ</t>
    </rPh>
    <rPh sb="6" eb="8">
      <t>イクエ</t>
    </rPh>
    <rPh sb="9" eb="10">
      <t>ムカ</t>
    </rPh>
    <rPh sb="12" eb="13">
      <t>ク</t>
    </rPh>
    <rPh sb="15" eb="17">
      <t>トシヒデ</t>
    </rPh>
    <rPh sb="19" eb="20">
      <t>ネガ</t>
    </rPh>
    <rPh sb="22" eb="24">
      <t>シセツ</t>
    </rPh>
    <rPh sb="29" eb="30">
      <t>ハコ</t>
    </rPh>
    <rPh sb="32" eb="34">
      <t>ゴゴ</t>
    </rPh>
    <rPh sb="34" eb="36">
      <t>セッチ</t>
    </rPh>
    <phoneticPr fontId="1"/>
  </si>
  <si>
    <t>カインズ・ガソリン</t>
    <phoneticPr fontId="1"/>
  </si>
  <si>
    <t>PM マグナで買い物、智紀家・志乃家和白へ今日は皆でお泊まり</t>
    <rPh sb="7" eb="8">
      <t>カ</t>
    </rPh>
    <rPh sb="9" eb="10">
      <t>モノ</t>
    </rPh>
    <rPh sb="11" eb="14">
      <t>トモノリケ</t>
    </rPh>
    <rPh sb="15" eb="17">
      <t>シノ</t>
    </rPh>
    <rPh sb="17" eb="18">
      <t>ケ</t>
    </rPh>
    <rPh sb="18" eb="20">
      <t>ワハク</t>
    </rPh>
    <rPh sb="21" eb="23">
      <t>キョウ</t>
    </rPh>
    <rPh sb="24" eb="25">
      <t>ミンナ</t>
    </rPh>
    <rPh sb="27" eb="28">
      <t>ト</t>
    </rPh>
    <phoneticPr fontId="1"/>
  </si>
  <si>
    <t>木</t>
    <rPh sb="0" eb="1">
      <t>モク</t>
    </rPh>
    <phoneticPr fontId="1"/>
  </si>
  <si>
    <t>2016年</t>
    <rPh sb="4" eb="5">
      <t>ネン</t>
    </rPh>
    <phoneticPr fontId="1"/>
  </si>
  <si>
    <t>平性28年</t>
    <rPh sb="0" eb="2">
      <t>ヘイセイ</t>
    </rPh>
    <rPh sb="4" eb="5">
      <t>ネン</t>
    </rPh>
    <phoneticPr fontId="1"/>
  </si>
  <si>
    <t>晴れ順子早で、8時30頃起きる自宅掃除。16時母・修迎える21時まで飲んで順子ガ送る</t>
    <rPh sb="0" eb="1">
      <t>ハ</t>
    </rPh>
    <rPh sb="2" eb="5">
      <t>ジュンコハヤ</t>
    </rPh>
    <rPh sb="8" eb="9">
      <t>ジ</t>
    </rPh>
    <rPh sb="11" eb="12">
      <t>コロ</t>
    </rPh>
    <rPh sb="12" eb="13">
      <t>オ</t>
    </rPh>
    <rPh sb="15" eb="17">
      <t>ジタク</t>
    </rPh>
    <rPh sb="17" eb="19">
      <t>ソウジ</t>
    </rPh>
    <rPh sb="22" eb="23">
      <t>ジ</t>
    </rPh>
    <rPh sb="23" eb="24">
      <t>ハハ</t>
    </rPh>
    <rPh sb="25" eb="26">
      <t>オサム</t>
    </rPh>
    <rPh sb="26" eb="27">
      <t>ムカ</t>
    </rPh>
    <rPh sb="31" eb="32">
      <t>ジ</t>
    </rPh>
    <rPh sb="34" eb="35">
      <t>ノ</t>
    </rPh>
    <rPh sb="37" eb="39">
      <t>ジュンコ</t>
    </rPh>
    <rPh sb="40" eb="41">
      <t>オク</t>
    </rPh>
    <phoneticPr fontId="1"/>
  </si>
  <si>
    <t>夕方俊秀家も来る</t>
    <rPh sb="0" eb="2">
      <t>ユウガタ</t>
    </rPh>
    <rPh sb="2" eb="5">
      <t>トシヒデケ</t>
    </rPh>
    <rPh sb="6" eb="7">
      <t>ク</t>
    </rPh>
    <phoneticPr fontId="1"/>
  </si>
  <si>
    <t>大晦日だけど半袖、順子早で、今日はゆっくり晩酌</t>
    <rPh sb="0" eb="3">
      <t>オオミソカ</t>
    </rPh>
    <rPh sb="6" eb="8">
      <t>ハンソデ</t>
    </rPh>
    <rPh sb="9" eb="11">
      <t>ジュンコ</t>
    </rPh>
    <rPh sb="11" eb="12">
      <t>ハヤ</t>
    </rPh>
    <rPh sb="14" eb="16">
      <t>キョウ</t>
    </rPh>
    <rPh sb="21" eb="23">
      <t>バンシャク</t>
    </rPh>
    <phoneticPr fontId="1"/>
  </si>
  <si>
    <t>金</t>
    <rPh sb="0" eb="1">
      <t>キン</t>
    </rPh>
    <phoneticPr fontId="1"/>
  </si>
  <si>
    <t>土</t>
    <rPh sb="0" eb="1">
      <t>ド</t>
    </rPh>
    <phoneticPr fontId="1"/>
  </si>
  <si>
    <t>米5袋</t>
    <rPh sb="0" eb="1">
      <t>コメ</t>
    </rPh>
    <rPh sb="2" eb="3">
      <t>タイ</t>
    </rPh>
    <phoneticPr fontId="1"/>
  </si>
  <si>
    <t>12月</t>
    <rPh sb="2" eb="3">
      <t>ガツ</t>
    </rPh>
    <phoneticPr fontId="1"/>
  </si>
  <si>
    <t>計</t>
    <rPh sb="0" eb="1">
      <t>ケイ</t>
    </rPh>
    <phoneticPr fontId="1"/>
  </si>
  <si>
    <t>夕方グラルヘ</t>
    <rPh sb="0" eb="2">
      <t>ユウガタ</t>
    </rPh>
    <phoneticPr fontId="1"/>
  </si>
  <si>
    <t>グラル</t>
    <phoneticPr fontId="1"/>
  </si>
  <si>
    <t>お年玉</t>
    <rPh sb="1" eb="3">
      <t>トシダマ</t>
    </rPh>
    <phoneticPr fontId="1"/>
  </si>
  <si>
    <t>自宅電話撤去</t>
    <rPh sb="0" eb="4">
      <t>ジタクデンワ</t>
    </rPh>
    <rPh sb="4" eb="6">
      <t>テッキョ</t>
    </rPh>
    <phoneticPr fontId="1"/>
  </si>
  <si>
    <t>自宅電話撤去</t>
    <rPh sb="0" eb="6">
      <t>ジタクデンワテッキョ</t>
    </rPh>
    <phoneticPr fontId="1"/>
  </si>
  <si>
    <t>晴れ9時頃起きる、順子ゆっくり遅出、18時智紀家・志乃家と宇良へ年始挨拶</t>
    <rPh sb="0" eb="1">
      <t>ハ</t>
    </rPh>
    <rPh sb="3" eb="5">
      <t>ジコロ</t>
    </rPh>
    <rPh sb="5" eb="6">
      <t>オ</t>
    </rPh>
    <rPh sb="9" eb="11">
      <t>ジュンコ</t>
    </rPh>
    <rPh sb="15" eb="17">
      <t>オソデ</t>
    </rPh>
    <rPh sb="20" eb="21">
      <t>ジ</t>
    </rPh>
    <rPh sb="21" eb="24">
      <t>トモノリケ</t>
    </rPh>
    <rPh sb="25" eb="27">
      <t>シノ</t>
    </rPh>
    <rPh sb="27" eb="28">
      <t>ケ</t>
    </rPh>
    <rPh sb="29" eb="31">
      <t>ウラ</t>
    </rPh>
    <rPh sb="32" eb="34">
      <t>ネンシ</t>
    </rPh>
    <rPh sb="34" eb="36">
      <t>アイサツ</t>
    </rPh>
    <phoneticPr fontId="1"/>
  </si>
  <si>
    <t>日</t>
    <rPh sb="0" eb="1">
      <t>ニチ</t>
    </rPh>
    <phoneticPr fontId="1"/>
  </si>
  <si>
    <t>AM自宅掃除、PM雨、パソコンで防犯ベル探す。夕方智紀家来る</t>
    <rPh sb="2" eb="6">
      <t>ジタクソウジ</t>
    </rPh>
    <rPh sb="9" eb="10">
      <t>アメ</t>
    </rPh>
    <rPh sb="16" eb="18">
      <t>ボウハン</t>
    </rPh>
    <rPh sb="20" eb="21">
      <t>サガ</t>
    </rPh>
    <rPh sb="23" eb="28">
      <t>ユウガタトモノリケ</t>
    </rPh>
    <rPh sb="28" eb="29">
      <t>ク</t>
    </rPh>
    <phoneticPr fontId="1"/>
  </si>
  <si>
    <t>月</t>
    <rPh sb="0" eb="1">
      <t>ゲツ</t>
    </rPh>
    <phoneticPr fontId="1"/>
  </si>
  <si>
    <t>朝から雨、自宅で過ごす夕方孫3名迎える</t>
    <rPh sb="0" eb="1">
      <t>アサ</t>
    </rPh>
    <rPh sb="3" eb="4">
      <t>アメ</t>
    </rPh>
    <rPh sb="5" eb="7">
      <t>ジタク</t>
    </rPh>
    <rPh sb="8" eb="9">
      <t>ス</t>
    </rPh>
    <rPh sb="11" eb="14">
      <t>ユウガタマゴ</t>
    </rPh>
    <rPh sb="15" eb="17">
      <t>メイムカ</t>
    </rPh>
    <phoneticPr fontId="1"/>
  </si>
  <si>
    <t>火</t>
    <rPh sb="0" eb="1">
      <t>カ</t>
    </rPh>
    <phoneticPr fontId="1"/>
  </si>
  <si>
    <t>水</t>
    <rPh sb="0" eb="1">
      <t>スイ</t>
    </rPh>
    <phoneticPr fontId="1"/>
  </si>
  <si>
    <t>順子休み、母の私物片付け今日から離れへ引っ越し。夕方孫3名迎える。後グラルヘ</t>
    <rPh sb="0" eb="3">
      <t>ジュンコヤス</t>
    </rPh>
    <rPh sb="5" eb="6">
      <t>ハハ</t>
    </rPh>
    <rPh sb="7" eb="9">
      <t>シブツ</t>
    </rPh>
    <rPh sb="9" eb="11">
      <t>カタヅ</t>
    </rPh>
    <rPh sb="12" eb="14">
      <t>キョウ</t>
    </rPh>
    <rPh sb="16" eb="17">
      <t>ハナレ</t>
    </rPh>
    <rPh sb="19" eb="20">
      <t>ヒ</t>
    </rPh>
    <rPh sb="21" eb="22">
      <t>コ</t>
    </rPh>
    <rPh sb="24" eb="27">
      <t>ユウガタマゴ</t>
    </rPh>
    <rPh sb="28" eb="30">
      <t>メイムカ</t>
    </rPh>
    <rPh sb="33" eb="34">
      <t>ゴ</t>
    </rPh>
    <phoneticPr fontId="1"/>
  </si>
  <si>
    <t>離れ玄関へテント設置、修と。夕方孫3名迎える</t>
    <rPh sb="0" eb="1">
      <t>ハナ</t>
    </rPh>
    <rPh sb="2" eb="4">
      <t>ゲンカン</t>
    </rPh>
    <rPh sb="8" eb="10">
      <t>セッチ</t>
    </rPh>
    <rPh sb="11" eb="12">
      <t>オサム</t>
    </rPh>
    <rPh sb="14" eb="17">
      <t>ユウガタマゴ</t>
    </rPh>
    <rPh sb="18" eb="20">
      <t>メイムカ</t>
    </rPh>
    <phoneticPr fontId="1"/>
  </si>
  <si>
    <t>木</t>
    <rPh sb="0" eb="1">
      <t>モク</t>
    </rPh>
    <phoneticPr fontId="1"/>
  </si>
  <si>
    <t>防犯カメラ</t>
    <rPh sb="0" eb="2">
      <t>ボウハン</t>
    </rPh>
    <phoneticPr fontId="1"/>
  </si>
  <si>
    <t>1月・防犯カメラ（32.000順子15000）</t>
    <rPh sb="1" eb="2">
      <t>ガツ</t>
    </rPh>
    <rPh sb="3" eb="5">
      <t>ボウハン</t>
    </rPh>
    <rPh sb="15" eb="17">
      <t>ジュンコ</t>
    </rPh>
    <phoneticPr fontId="1"/>
  </si>
  <si>
    <t>グラル</t>
    <phoneticPr fontId="1"/>
  </si>
  <si>
    <t>くじ</t>
    <phoneticPr fontId="1"/>
  </si>
  <si>
    <t>防犯カメラ作動確認、後日設置予定。今日は順子が敦惺だけお迎え、快喜たちは浦添</t>
    <rPh sb="0" eb="2">
      <t>ボウハン</t>
    </rPh>
    <rPh sb="5" eb="7">
      <t>サドウ</t>
    </rPh>
    <rPh sb="7" eb="9">
      <t>カクニン</t>
    </rPh>
    <rPh sb="10" eb="12">
      <t>ゴジツ</t>
    </rPh>
    <rPh sb="12" eb="16">
      <t>セッチヨテイ</t>
    </rPh>
    <rPh sb="17" eb="19">
      <t>キョウ</t>
    </rPh>
    <rPh sb="20" eb="22">
      <t>ジュンコ</t>
    </rPh>
    <rPh sb="23" eb="25">
      <t>タイセイ</t>
    </rPh>
    <rPh sb="28" eb="29">
      <t>ムカ</t>
    </rPh>
    <rPh sb="31" eb="33">
      <t>カイキ</t>
    </rPh>
    <rPh sb="36" eb="38">
      <t>ウラソエ</t>
    </rPh>
    <phoneticPr fontId="1"/>
  </si>
  <si>
    <t>金</t>
    <rPh sb="0" eb="1">
      <t>キン</t>
    </rPh>
    <phoneticPr fontId="1"/>
  </si>
  <si>
    <t>AMマグナで施設へ母のベット手すり取り付ける</t>
    <rPh sb="6" eb="8">
      <t>シセツ</t>
    </rPh>
    <rPh sb="9" eb="10">
      <t>ハハ</t>
    </rPh>
    <rPh sb="14" eb="15">
      <t>テ</t>
    </rPh>
    <rPh sb="17" eb="18">
      <t>ト</t>
    </rPh>
    <rPh sb="19" eb="20">
      <t>ツ</t>
    </rPh>
    <phoneticPr fontId="1"/>
  </si>
  <si>
    <t>直・1・2月分</t>
    <rPh sb="0" eb="1">
      <t>ナオシ</t>
    </rPh>
    <rPh sb="5" eb="6">
      <t>ガツ</t>
    </rPh>
    <rPh sb="6" eb="7">
      <t>ブン</t>
    </rPh>
    <phoneticPr fontId="1"/>
  </si>
  <si>
    <t>俊秀、朝-、と一緒に防犯カメラ取り付ける。夕方孫3名迎え17時30ドウリンカー模合へ</t>
    <rPh sb="0" eb="2">
      <t>トシヒデ</t>
    </rPh>
    <rPh sb="3" eb="5">
      <t>アサー</t>
    </rPh>
    <rPh sb="7" eb="9">
      <t>イッショ</t>
    </rPh>
    <rPh sb="10" eb="12">
      <t>ボウハン</t>
    </rPh>
    <rPh sb="15" eb="16">
      <t>ト</t>
    </rPh>
    <rPh sb="17" eb="18">
      <t>ツ</t>
    </rPh>
    <rPh sb="21" eb="24">
      <t>ユウガタマゴ</t>
    </rPh>
    <rPh sb="25" eb="27">
      <t>メイムカ</t>
    </rPh>
    <rPh sb="30" eb="31">
      <t>ジ</t>
    </rPh>
    <rPh sb="39" eb="41">
      <t>モアイ</t>
    </rPh>
    <phoneticPr fontId="1"/>
  </si>
  <si>
    <t>日</t>
    <rPh sb="0" eb="1">
      <t>ニチ</t>
    </rPh>
    <phoneticPr fontId="1"/>
  </si>
  <si>
    <t>快喜・佳凛・敦惺お泊まり、敦惺朝方泣き順子が2Fへ連れて行く</t>
    <rPh sb="0" eb="2">
      <t>カイキ</t>
    </rPh>
    <rPh sb="3" eb="5">
      <t>カリン</t>
    </rPh>
    <rPh sb="6" eb="8">
      <t>タイセイ</t>
    </rPh>
    <rPh sb="9" eb="10">
      <t>ト</t>
    </rPh>
    <rPh sb="13" eb="15">
      <t>タイセイ</t>
    </rPh>
    <rPh sb="15" eb="17">
      <t>アサガタ</t>
    </rPh>
    <rPh sb="17" eb="18">
      <t>ナ</t>
    </rPh>
    <rPh sb="19" eb="21">
      <t>ジュンコ</t>
    </rPh>
    <rPh sb="25" eb="26">
      <t>ツ</t>
    </rPh>
    <rPh sb="28" eb="29">
      <t>イ</t>
    </rPh>
    <phoneticPr fontId="1"/>
  </si>
  <si>
    <t>17時佳凛達旗スガシ-観て帰る</t>
    <rPh sb="2" eb="3">
      <t>ジ</t>
    </rPh>
    <rPh sb="3" eb="6">
      <t>カリンタチ</t>
    </rPh>
    <rPh sb="6" eb="7">
      <t>ハタ</t>
    </rPh>
    <rPh sb="11" eb="12">
      <t>ミ</t>
    </rPh>
    <rPh sb="13" eb="14">
      <t>カエ</t>
    </rPh>
    <phoneticPr fontId="1"/>
  </si>
  <si>
    <t>智紀家は初詣へ。午後より防犯カメララインガード取り付け、残りは明日行う予定</t>
    <rPh sb="0" eb="3">
      <t>トモノリケ</t>
    </rPh>
    <rPh sb="4" eb="6">
      <t>ハツモウデ</t>
    </rPh>
    <rPh sb="8" eb="10">
      <t>ゴゴ</t>
    </rPh>
    <rPh sb="12" eb="14">
      <t>ボウハン</t>
    </rPh>
    <rPh sb="23" eb="24">
      <t>ト</t>
    </rPh>
    <rPh sb="25" eb="26">
      <t>ツ</t>
    </rPh>
    <rPh sb="28" eb="29">
      <t>ノコ</t>
    </rPh>
    <rPh sb="31" eb="34">
      <t>アスオコナ</t>
    </rPh>
    <rPh sb="35" eb="37">
      <t>ヨテイ</t>
    </rPh>
    <phoneticPr fontId="1"/>
  </si>
  <si>
    <t>月</t>
    <rPh sb="0" eb="1">
      <t>ゲツ</t>
    </rPh>
    <phoneticPr fontId="1"/>
  </si>
  <si>
    <t>ラインガード</t>
    <phoneticPr fontId="1"/>
  </si>
  <si>
    <t>TV連結線</t>
    <rPh sb="2" eb="4">
      <t>レンケツ</t>
    </rPh>
    <rPh sb="4" eb="5">
      <t>セン</t>
    </rPh>
    <phoneticPr fontId="1"/>
  </si>
  <si>
    <t>天気悪い、夕方俊秀家来る佳凛お泊まり</t>
    <rPh sb="0" eb="2">
      <t>テンキ</t>
    </rPh>
    <rPh sb="2" eb="3">
      <t>ワル</t>
    </rPh>
    <rPh sb="5" eb="7">
      <t>ユウガタ</t>
    </rPh>
    <rPh sb="7" eb="10">
      <t>トシヒデケ</t>
    </rPh>
    <rPh sb="10" eb="11">
      <t>ク</t>
    </rPh>
    <rPh sb="12" eb="14">
      <t>カリン</t>
    </rPh>
    <rPh sb="15" eb="16">
      <t>ト</t>
    </rPh>
    <phoneticPr fontId="1"/>
  </si>
  <si>
    <t>火</t>
    <rPh sb="0" eb="1">
      <t>カ</t>
    </rPh>
    <phoneticPr fontId="1"/>
  </si>
  <si>
    <t>ドウリンカー</t>
    <phoneticPr fontId="1"/>
  </si>
  <si>
    <t>佳凛咳が有るため保育園休む、AM俊秀が迎えに来る。カメラ配線整理、夕方グラルヘ</t>
    <rPh sb="0" eb="2">
      <t>カリン</t>
    </rPh>
    <rPh sb="2" eb="3">
      <t>セキ</t>
    </rPh>
    <rPh sb="4" eb="5">
      <t>ア</t>
    </rPh>
    <rPh sb="8" eb="11">
      <t>ホイクエン</t>
    </rPh>
    <rPh sb="11" eb="12">
      <t>ヤス</t>
    </rPh>
    <rPh sb="16" eb="18">
      <t>トシヒデ</t>
    </rPh>
    <rPh sb="19" eb="20">
      <t>ムカ</t>
    </rPh>
    <rPh sb="22" eb="23">
      <t>ク</t>
    </rPh>
    <rPh sb="28" eb="30">
      <t>ハイセン</t>
    </rPh>
    <rPh sb="30" eb="32">
      <t>セイリ</t>
    </rPh>
    <rPh sb="33" eb="35">
      <t>ユウガタ</t>
    </rPh>
    <phoneticPr fontId="1"/>
  </si>
  <si>
    <t>水</t>
    <rPh sb="0" eb="1">
      <t>スイ</t>
    </rPh>
    <phoneticPr fontId="1"/>
  </si>
  <si>
    <t>流生</t>
    <rPh sb="0" eb="2">
      <t>リュウセイ</t>
    </rPh>
    <phoneticPr fontId="1"/>
  </si>
  <si>
    <t>私は施設離れカーテン取り付け。16時流生で母の薬貰いに行く</t>
    <rPh sb="17" eb="18">
      <t>ジ</t>
    </rPh>
    <rPh sb="18" eb="20">
      <t>リュウセイ</t>
    </rPh>
    <rPh sb="21" eb="22">
      <t>ハハ</t>
    </rPh>
    <rPh sb="23" eb="24">
      <t>クスリ</t>
    </rPh>
    <rPh sb="24" eb="25">
      <t>モラ</t>
    </rPh>
    <rPh sb="27" eb="28">
      <t>イ</t>
    </rPh>
    <phoneticPr fontId="1"/>
  </si>
  <si>
    <t>敦惺今日も休み、順子も休み、今日から私も風邪気味食欲ももなし</t>
    <rPh sb="0" eb="2">
      <t>タイセイ</t>
    </rPh>
    <rPh sb="2" eb="4">
      <t>キョウ</t>
    </rPh>
    <rPh sb="5" eb="6">
      <t>ヤス</t>
    </rPh>
    <rPh sb="8" eb="10">
      <t>ジュンコ</t>
    </rPh>
    <rPh sb="11" eb="12">
      <t>ヤス</t>
    </rPh>
    <rPh sb="14" eb="16">
      <t>キョウ</t>
    </rPh>
    <rPh sb="18" eb="19">
      <t>ワタシ</t>
    </rPh>
    <rPh sb="20" eb="24">
      <t>カゼギミ</t>
    </rPh>
    <rPh sb="24" eb="26">
      <t>ショクヨク</t>
    </rPh>
    <phoneticPr fontId="1"/>
  </si>
  <si>
    <t>金</t>
    <rPh sb="0" eb="1">
      <t>キン</t>
    </rPh>
    <phoneticPr fontId="1"/>
  </si>
  <si>
    <t>まだ順調ではないが順子と施設へムーチーガーサ取りに行く。ついでに施設ベット運ぶ</t>
    <rPh sb="2" eb="4">
      <t>ジュンチョウ</t>
    </rPh>
    <rPh sb="9" eb="11">
      <t>ジュンコ</t>
    </rPh>
    <rPh sb="12" eb="14">
      <t>シセツ</t>
    </rPh>
    <rPh sb="22" eb="23">
      <t>ト</t>
    </rPh>
    <rPh sb="25" eb="26">
      <t>イ</t>
    </rPh>
    <rPh sb="32" eb="34">
      <t>シセツ</t>
    </rPh>
    <rPh sb="37" eb="38">
      <t>ハコ</t>
    </rPh>
    <phoneticPr fontId="1"/>
  </si>
  <si>
    <t>土</t>
    <rPh sb="0" eb="1">
      <t>ド</t>
    </rPh>
    <phoneticPr fontId="1"/>
  </si>
  <si>
    <t>日</t>
    <rPh sb="0" eb="1">
      <t>ニチ</t>
    </rPh>
    <phoneticPr fontId="1"/>
  </si>
  <si>
    <t>順子早で。まだ順調ではないが防犯カメラケーブル被覆線張り。順子帰ってからムーチー作り</t>
    <rPh sb="0" eb="2">
      <t>ジュンコ</t>
    </rPh>
    <rPh sb="2" eb="3">
      <t>ハヤ</t>
    </rPh>
    <rPh sb="7" eb="9">
      <t>ジュンチョウ</t>
    </rPh>
    <rPh sb="14" eb="16">
      <t>ボウハン</t>
    </rPh>
    <rPh sb="23" eb="27">
      <t>ヒフクセンハ</t>
    </rPh>
    <rPh sb="29" eb="31">
      <t>ジュンコ</t>
    </rPh>
    <rPh sb="31" eb="32">
      <t>カエ</t>
    </rPh>
    <rPh sb="40" eb="41">
      <t>ヅク</t>
    </rPh>
    <phoneticPr fontId="1"/>
  </si>
  <si>
    <t>順子早で、晩酌止めて今日で4日目</t>
    <rPh sb="0" eb="3">
      <t>ジュンコハヤ</t>
    </rPh>
    <rPh sb="5" eb="8">
      <t>バンシャクヤ</t>
    </rPh>
    <rPh sb="10" eb="12">
      <t>キョウ</t>
    </rPh>
    <rPh sb="14" eb="16">
      <t>ニチメ</t>
    </rPh>
    <phoneticPr fontId="1"/>
  </si>
  <si>
    <t>月</t>
    <rPh sb="0" eb="1">
      <t>ゲツ</t>
    </rPh>
    <phoneticPr fontId="1"/>
  </si>
  <si>
    <t>順子休み敦惺インフル朝から預かる11時散髪。PM離れ屋玄関カバー補修取り付け</t>
    <rPh sb="0" eb="3">
      <t>ジュンコヤス</t>
    </rPh>
    <rPh sb="4" eb="6">
      <t>タイセイ</t>
    </rPh>
    <rPh sb="10" eb="11">
      <t>アサ</t>
    </rPh>
    <rPh sb="13" eb="14">
      <t>アズ</t>
    </rPh>
    <rPh sb="18" eb="19">
      <t>ジ</t>
    </rPh>
    <rPh sb="19" eb="21">
      <t>サンパツ</t>
    </rPh>
    <rPh sb="24" eb="25">
      <t>ハナ</t>
    </rPh>
    <rPh sb="26" eb="27">
      <t>ヤ</t>
    </rPh>
    <rPh sb="27" eb="29">
      <t>ゲンカン</t>
    </rPh>
    <rPh sb="32" eb="34">
      <t>ホシュウ</t>
    </rPh>
    <rPh sb="34" eb="35">
      <t>ト</t>
    </rPh>
    <rPh sb="36" eb="37">
      <t>ツ</t>
    </rPh>
    <phoneticPr fontId="1"/>
  </si>
  <si>
    <t>散髪</t>
    <rPh sb="0" eb="2">
      <t>サンパツ</t>
    </rPh>
    <phoneticPr fontId="1"/>
  </si>
  <si>
    <t>敦惺熱がありAM預かる。順子熱あるが早で13時帰ってきてすぐ横になる。</t>
    <rPh sb="8" eb="9">
      <t>アズ</t>
    </rPh>
    <rPh sb="12" eb="14">
      <t>ジュンコ</t>
    </rPh>
    <rPh sb="14" eb="15">
      <t>ネツ</t>
    </rPh>
    <rPh sb="18" eb="19">
      <t>ハヤ</t>
    </rPh>
    <rPh sb="22" eb="23">
      <t>ジ</t>
    </rPh>
    <rPh sb="23" eb="24">
      <t>カエ</t>
    </rPh>
    <rPh sb="30" eb="31">
      <t>ヨコ</t>
    </rPh>
    <phoneticPr fontId="1"/>
  </si>
  <si>
    <t>火</t>
    <rPh sb="0" eb="1">
      <t>カ</t>
    </rPh>
    <phoneticPr fontId="1"/>
  </si>
  <si>
    <t>晩酌止めて5日目</t>
    <rPh sb="0" eb="3">
      <t>バンシャクヤ</t>
    </rPh>
    <rPh sb="6" eb="8">
      <t>ニチメ</t>
    </rPh>
    <phoneticPr fontId="1"/>
  </si>
  <si>
    <t>グラル</t>
    <phoneticPr fontId="1"/>
  </si>
  <si>
    <t>皆仕事、敦惺朝から預かる、順子早で志乃と快喜達向かえる（1週間ぶり）</t>
    <rPh sb="0" eb="3">
      <t>ミンナシゴト</t>
    </rPh>
    <rPh sb="4" eb="6">
      <t>タイセイ</t>
    </rPh>
    <rPh sb="6" eb="7">
      <t>アサ</t>
    </rPh>
    <rPh sb="9" eb="10">
      <t>アズ</t>
    </rPh>
    <rPh sb="13" eb="16">
      <t>ジュンコハヤ</t>
    </rPh>
    <rPh sb="17" eb="19">
      <t>シノ</t>
    </rPh>
    <rPh sb="20" eb="22">
      <t>カイキ</t>
    </rPh>
    <rPh sb="22" eb="23">
      <t>タチ</t>
    </rPh>
    <rPh sb="23" eb="24">
      <t>ム</t>
    </rPh>
    <rPh sb="29" eb="31">
      <t>シュウカン</t>
    </rPh>
    <phoneticPr fontId="1"/>
  </si>
  <si>
    <t>水</t>
    <rPh sb="0" eb="1">
      <t>スイ</t>
    </rPh>
    <phoneticPr fontId="1"/>
  </si>
  <si>
    <t>AM施設点検、16時孫3名迎える。夕方グラルヘ</t>
    <rPh sb="2" eb="4">
      <t>シセツ</t>
    </rPh>
    <rPh sb="4" eb="6">
      <t>テンケン</t>
    </rPh>
    <rPh sb="9" eb="10">
      <t>ジ</t>
    </rPh>
    <rPh sb="10" eb="11">
      <t>マゴ</t>
    </rPh>
    <rPh sb="12" eb="14">
      <t>メイムカ</t>
    </rPh>
    <rPh sb="17" eb="19">
      <t>ユウガタ</t>
    </rPh>
    <phoneticPr fontId="1"/>
  </si>
  <si>
    <t>痔の薬</t>
    <rPh sb="0" eb="1">
      <t>ジ</t>
    </rPh>
    <rPh sb="2" eb="3">
      <t>クスリ</t>
    </rPh>
    <phoneticPr fontId="1"/>
  </si>
  <si>
    <t>木</t>
    <rPh sb="0" eb="1">
      <t>モク</t>
    </rPh>
    <phoneticPr fontId="1"/>
  </si>
  <si>
    <t>土</t>
    <rPh sb="0" eb="1">
      <t>ド</t>
    </rPh>
    <phoneticPr fontId="1"/>
  </si>
  <si>
    <t>日</t>
    <rPh sb="0" eb="1">
      <t>ニチ</t>
    </rPh>
    <phoneticPr fontId="1"/>
  </si>
  <si>
    <t>久しぶりの寒期17時志乃家とドンキへ、21時頃アラレ降る。</t>
    <rPh sb="0" eb="1">
      <t>ヒサ</t>
    </rPh>
    <rPh sb="5" eb="7">
      <t>カンキ</t>
    </rPh>
    <rPh sb="9" eb="10">
      <t>ジ</t>
    </rPh>
    <rPh sb="10" eb="12">
      <t>シノ</t>
    </rPh>
    <rPh sb="12" eb="13">
      <t>ケ</t>
    </rPh>
    <rPh sb="21" eb="23">
      <t>ジコロ</t>
    </rPh>
    <rPh sb="26" eb="27">
      <t>フ</t>
    </rPh>
    <phoneticPr fontId="1"/>
  </si>
  <si>
    <t>金</t>
    <rPh sb="0" eb="1">
      <t>キン</t>
    </rPh>
    <phoneticPr fontId="1"/>
  </si>
  <si>
    <t>天気悪く寒い、施設エレベーター室LED蛍光灯取り付ける</t>
    <rPh sb="0" eb="3">
      <t>テンキワル</t>
    </rPh>
    <rPh sb="4" eb="5">
      <t>サム</t>
    </rPh>
    <rPh sb="7" eb="9">
      <t>シセツ</t>
    </rPh>
    <rPh sb="15" eb="16">
      <t>シツ</t>
    </rPh>
    <rPh sb="19" eb="22">
      <t>ケイコウトウ</t>
    </rPh>
    <rPh sb="22" eb="23">
      <t>ト</t>
    </rPh>
    <rPh sb="24" eb="25">
      <t>ツ</t>
    </rPh>
    <phoneticPr fontId="1"/>
  </si>
  <si>
    <t>月</t>
    <rPh sb="0" eb="1">
      <t>ゲツ</t>
    </rPh>
    <phoneticPr fontId="1"/>
  </si>
  <si>
    <t>AM施設次郎さんの部屋へアンテナ線取り付ける</t>
    <rPh sb="2" eb="4">
      <t>シセツ</t>
    </rPh>
    <rPh sb="4" eb="6">
      <t>ジロウ</t>
    </rPh>
    <rPh sb="9" eb="11">
      <t>ヘヤ</t>
    </rPh>
    <rPh sb="16" eb="17">
      <t>セン</t>
    </rPh>
    <rPh sb="17" eb="18">
      <t>ト</t>
    </rPh>
    <rPh sb="19" eb="20">
      <t>ツ</t>
    </rPh>
    <phoneticPr fontId="1"/>
  </si>
  <si>
    <t>今日は孫迎えなし、順子が敦惺だけ迎える、快喜たちは浦添の爺とHP へ</t>
    <rPh sb="0" eb="2">
      <t>キョウ</t>
    </rPh>
    <rPh sb="3" eb="5">
      <t>マゴムカ</t>
    </rPh>
    <rPh sb="9" eb="11">
      <t>ジュンコ</t>
    </rPh>
    <rPh sb="12" eb="14">
      <t>タイセイ</t>
    </rPh>
    <rPh sb="16" eb="17">
      <t>ムカ</t>
    </rPh>
    <rPh sb="20" eb="22">
      <t>カイキ</t>
    </rPh>
    <rPh sb="25" eb="27">
      <t>ウラソエ</t>
    </rPh>
    <rPh sb="28" eb="29">
      <t>ジジ</t>
    </rPh>
    <phoneticPr fontId="1"/>
  </si>
  <si>
    <t>志乃休み、夕方順子と敦惺連れ快喜達迎える</t>
    <rPh sb="0" eb="2">
      <t>シノ</t>
    </rPh>
    <rPh sb="2" eb="3">
      <t>ヤス</t>
    </rPh>
    <rPh sb="5" eb="7">
      <t>ユウガタ</t>
    </rPh>
    <rPh sb="7" eb="9">
      <t>ジュンコ</t>
    </rPh>
    <rPh sb="10" eb="12">
      <t>タイセイ</t>
    </rPh>
    <rPh sb="12" eb="13">
      <t>ツ</t>
    </rPh>
    <rPh sb="14" eb="17">
      <t>カイキタチ</t>
    </rPh>
    <rPh sb="17" eb="18">
      <t>ムカ</t>
    </rPh>
    <phoneticPr fontId="1"/>
  </si>
  <si>
    <t>火</t>
    <rPh sb="0" eb="1">
      <t>カ</t>
    </rPh>
    <phoneticPr fontId="1"/>
  </si>
  <si>
    <t>修へ泡盛届ける、ぬかるんでいるため作業できず。夕方グラルヘ。順子俊秀家へお泊まり</t>
    <rPh sb="0" eb="1">
      <t>オサム</t>
    </rPh>
    <rPh sb="2" eb="4">
      <t>アワモリ</t>
    </rPh>
    <rPh sb="4" eb="5">
      <t>トド</t>
    </rPh>
    <rPh sb="17" eb="19">
      <t>サギョウ</t>
    </rPh>
    <rPh sb="23" eb="25">
      <t>ユウガタ</t>
    </rPh>
    <rPh sb="30" eb="32">
      <t>ジュンコ</t>
    </rPh>
    <rPh sb="32" eb="35">
      <t>トシヒデケ</t>
    </rPh>
    <rPh sb="37" eb="38">
      <t>ト</t>
    </rPh>
    <phoneticPr fontId="1"/>
  </si>
  <si>
    <t>水</t>
    <rPh sb="0" eb="1">
      <t>スイ</t>
    </rPh>
    <phoneticPr fontId="1"/>
  </si>
  <si>
    <t>マグナでメイクマンへヘッドライト買いに行く、まだ土がぬかるんでいるため作業休む</t>
    <rPh sb="16" eb="17">
      <t>カ</t>
    </rPh>
    <rPh sb="19" eb="20">
      <t>イ</t>
    </rPh>
    <rPh sb="24" eb="25">
      <t>ツチ</t>
    </rPh>
    <rPh sb="35" eb="38">
      <t>サギョウヤス</t>
    </rPh>
    <phoneticPr fontId="1"/>
  </si>
  <si>
    <t>グラル</t>
    <phoneticPr fontId="1"/>
  </si>
  <si>
    <t>順子、敦惺インフルエンザ、碧凛ハチムーチ。遊友会休む</t>
    <rPh sb="0" eb="2">
      <t>ジュンコ</t>
    </rPh>
    <rPh sb="3" eb="5">
      <t>タイセイ</t>
    </rPh>
    <rPh sb="13" eb="15">
      <t>マリン</t>
    </rPh>
    <rPh sb="21" eb="24">
      <t>ユウユウカイ</t>
    </rPh>
    <rPh sb="24" eb="25">
      <t>ヤス</t>
    </rPh>
    <phoneticPr fontId="1"/>
  </si>
  <si>
    <t>木</t>
    <rPh sb="0" eb="1">
      <t>モク</t>
    </rPh>
    <phoneticPr fontId="1"/>
  </si>
  <si>
    <t>順子休み、AM,施設草刈り</t>
    <rPh sb="0" eb="2">
      <t>ジュンコ</t>
    </rPh>
    <rPh sb="2" eb="3">
      <t>ヤス</t>
    </rPh>
    <rPh sb="8" eb="12">
      <t>シセツクサカ</t>
    </rPh>
    <phoneticPr fontId="1"/>
  </si>
  <si>
    <t>16時歩いて施設へ、17時修の誕生日で北大地へ直と3名</t>
    <rPh sb="2" eb="3">
      <t>ジ</t>
    </rPh>
    <rPh sb="3" eb="4">
      <t>アル</t>
    </rPh>
    <rPh sb="6" eb="8">
      <t>シセツ</t>
    </rPh>
    <rPh sb="12" eb="13">
      <t>ジ</t>
    </rPh>
    <rPh sb="13" eb="14">
      <t>オサム</t>
    </rPh>
    <rPh sb="15" eb="18">
      <t>タンジョウビ</t>
    </rPh>
    <rPh sb="19" eb="22">
      <t>キタダイチ</t>
    </rPh>
    <rPh sb="23" eb="24">
      <t>ナオシ</t>
    </rPh>
    <rPh sb="26" eb="27">
      <t>メイ</t>
    </rPh>
    <phoneticPr fontId="1"/>
  </si>
  <si>
    <t>修母の面倒は見たくない等と考えが硬すぎる、</t>
    <rPh sb="0" eb="1">
      <t>オサム</t>
    </rPh>
    <rPh sb="1" eb="2">
      <t>ハハ</t>
    </rPh>
    <rPh sb="3" eb="5">
      <t>メンドウ</t>
    </rPh>
    <rPh sb="6" eb="7">
      <t>ミ</t>
    </rPh>
    <rPh sb="11" eb="12">
      <t>トウ</t>
    </rPh>
    <rPh sb="13" eb="14">
      <t>カンガ</t>
    </rPh>
    <rPh sb="16" eb="17">
      <t>カタ</t>
    </rPh>
    <phoneticPr fontId="1"/>
  </si>
  <si>
    <t>土</t>
    <rPh sb="0" eb="1">
      <t>ド</t>
    </rPh>
    <phoneticPr fontId="1"/>
  </si>
  <si>
    <t>ライト・端子</t>
    <rPh sb="4" eb="6">
      <t>タンシ</t>
    </rPh>
    <phoneticPr fontId="1"/>
  </si>
  <si>
    <t>グラル</t>
    <phoneticPr fontId="1"/>
  </si>
  <si>
    <t>そば</t>
    <phoneticPr fontId="1"/>
  </si>
  <si>
    <t>被覆線・そば</t>
    <rPh sb="0" eb="3">
      <t>ヒフクセン</t>
    </rPh>
    <phoneticPr fontId="1"/>
  </si>
  <si>
    <t>雨、夕方グラルヘ</t>
    <rPh sb="0" eb="1">
      <t>アメ</t>
    </rPh>
    <rPh sb="2" eb="4">
      <t>ユウガタ</t>
    </rPh>
    <phoneticPr fontId="1"/>
  </si>
  <si>
    <t>日</t>
    <rPh sb="0" eb="1">
      <t>ニチ</t>
    </rPh>
    <phoneticPr fontId="1"/>
  </si>
  <si>
    <t>火</t>
    <rPh sb="0" eb="1">
      <t>カ</t>
    </rPh>
    <phoneticPr fontId="1"/>
  </si>
  <si>
    <t>水</t>
    <rPh sb="0" eb="1">
      <t>スイ</t>
    </rPh>
    <phoneticPr fontId="1"/>
  </si>
  <si>
    <t>順子から車借り被覆線買いに、19時順子迎える、晩酌止める</t>
    <rPh sb="0" eb="2">
      <t>ジュンコ</t>
    </rPh>
    <rPh sb="4" eb="6">
      <t>クルマカ</t>
    </rPh>
    <rPh sb="7" eb="10">
      <t>ヒフクセン</t>
    </rPh>
    <rPh sb="10" eb="11">
      <t>カ</t>
    </rPh>
    <rPh sb="16" eb="17">
      <t>ジ</t>
    </rPh>
    <rPh sb="17" eb="19">
      <t>ジュンコ</t>
    </rPh>
    <rPh sb="19" eb="20">
      <t>ムカ</t>
    </rPh>
    <rPh sb="23" eb="26">
      <t>バンシャクヤ</t>
    </rPh>
    <phoneticPr fontId="1"/>
  </si>
  <si>
    <t>木</t>
    <rPh sb="0" eb="1">
      <t>モク</t>
    </rPh>
    <phoneticPr fontId="1"/>
  </si>
  <si>
    <t>弁当</t>
    <rPh sb="0" eb="2">
      <t>ベントウ</t>
    </rPh>
    <phoneticPr fontId="1"/>
  </si>
  <si>
    <t>母、膝痛うで豊見城中央病院。帰りに弁当買い修へもあげる。夕方グラルヘ</t>
    <rPh sb="0" eb="1">
      <t>ハハ</t>
    </rPh>
    <rPh sb="2" eb="4">
      <t>ヒザツウ</t>
    </rPh>
    <rPh sb="6" eb="13">
      <t>トミシロチュウオウビョウイン</t>
    </rPh>
    <rPh sb="14" eb="15">
      <t>カエ</t>
    </rPh>
    <rPh sb="17" eb="20">
      <t>ベントウカ</t>
    </rPh>
    <rPh sb="21" eb="22">
      <t>オサム</t>
    </rPh>
    <rPh sb="28" eb="30">
      <t>ユウガタ</t>
    </rPh>
    <phoneticPr fontId="1"/>
  </si>
  <si>
    <t>豊見城</t>
    <rPh sb="0" eb="3">
      <t>トミシロ</t>
    </rPh>
    <phoneticPr fontId="1"/>
  </si>
  <si>
    <t>離れ被覆線取り付け、夕方孫3名迎える、今日も晩酌止める</t>
    <rPh sb="0" eb="1">
      <t>ハナ</t>
    </rPh>
    <rPh sb="2" eb="5">
      <t>ヒフクセン</t>
    </rPh>
    <rPh sb="5" eb="6">
      <t>ト</t>
    </rPh>
    <rPh sb="7" eb="8">
      <t>ツ</t>
    </rPh>
    <rPh sb="10" eb="12">
      <t>ユウガタ</t>
    </rPh>
    <rPh sb="12" eb="13">
      <t>マゴ</t>
    </rPh>
    <rPh sb="14" eb="16">
      <t>メイムカ</t>
    </rPh>
    <rPh sb="19" eb="21">
      <t>キョウ</t>
    </rPh>
    <rPh sb="22" eb="25">
      <t>バンシャクヤ</t>
    </rPh>
    <phoneticPr fontId="1"/>
  </si>
  <si>
    <t>金</t>
    <rPh sb="0" eb="1">
      <t>キン</t>
    </rPh>
    <phoneticPr fontId="1"/>
  </si>
  <si>
    <t>2日晩酌止めるが体がだるい、自宅前道路にて漏水あり連絡15時50分掘削開始</t>
    <rPh sb="1" eb="2">
      <t>ニチ</t>
    </rPh>
    <rPh sb="2" eb="5">
      <t>バンシャクヤ</t>
    </rPh>
    <rPh sb="8" eb="9">
      <t>カラダ</t>
    </rPh>
    <rPh sb="14" eb="17">
      <t>ジタクマエ</t>
    </rPh>
    <rPh sb="17" eb="19">
      <t>ドウロ</t>
    </rPh>
    <rPh sb="21" eb="23">
      <t>ロウスイ</t>
    </rPh>
    <rPh sb="25" eb="27">
      <t>レンラク</t>
    </rPh>
    <rPh sb="29" eb="30">
      <t>ジ</t>
    </rPh>
    <rPh sb="32" eb="33">
      <t>フン</t>
    </rPh>
    <rPh sb="33" eb="35">
      <t>クッサク</t>
    </rPh>
    <rPh sb="35" eb="37">
      <t>カイシ</t>
    </rPh>
    <phoneticPr fontId="1"/>
  </si>
  <si>
    <t>夕方OB 会</t>
    <rPh sb="0" eb="2">
      <t>ユウガタ</t>
    </rPh>
    <rPh sb="5" eb="6">
      <t>カイ</t>
    </rPh>
    <phoneticPr fontId="1"/>
  </si>
  <si>
    <t>土</t>
    <rPh sb="0" eb="1">
      <t>ド</t>
    </rPh>
    <phoneticPr fontId="1"/>
  </si>
  <si>
    <t>OB会</t>
    <rPh sb="2" eb="3">
      <t>カイ</t>
    </rPh>
    <phoneticPr fontId="1"/>
  </si>
  <si>
    <t>順子遅出13時敦惺ときへ連れて行く、私は1時間ウｵ-キング18時ドウリンカー模合正博邸</t>
    <rPh sb="0" eb="2">
      <t>ジュンコ</t>
    </rPh>
    <rPh sb="2" eb="4">
      <t>オソデ</t>
    </rPh>
    <rPh sb="6" eb="7">
      <t>ジ</t>
    </rPh>
    <rPh sb="7" eb="9">
      <t>タイセイ</t>
    </rPh>
    <rPh sb="12" eb="13">
      <t>ツ</t>
    </rPh>
    <rPh sb="15" eb="16">
      <t>イ</t>
    </rPh>
    <rPh sb="18" eb="19">
      <t>ワタシ</t>
    </rPh>
    <rPh sb="21" eb="23">
      <t>ジカン</t>
    </rPh>
    <rPh sb="31" eb="32">
      <t>ジ</t>
    </rPh>
    <rPh sb="38" eb="40">
      <t>モアイ</t>
    </rPh>
    <rPh sb="40" eb="42">
      <t>マサヒロ</t>
    </rPh>
    <rPh sb="42" eb="43">
      <t>テイ</t>
    </rPh>
    <phoneticPr fontId="1"/>
  </si>
  <si>
    <t>ドウリンカー</t>
    <phoneticPr fontId="1"/>
  </si>
  <si>
    <t>1月</t>
    <rPh sb="1" eb="2">
      <t>ガツ</t>
    </rPh>
    <phoneticPr fontId="1"/>
  </si>
  <si>
    <t>月</t>
    <rPh sb="0" eb="1">
      <t>ゲツ</t>
    </rPh>
    <phoneticPr fontId="1"/>
  </si>
  <si>
    <t>咲元一斗購入（1年もの44度）</t>
    <rPh sb="0" eb="2">
      <t>サキモト</t>
    </rPh>
    <rPh sb="2" eb="4">
      <t>イット</t>
    </rPh>
    <rPh sb="4" eb="6">
      <t>コウニュウ</t>
    </rPh>
    <rPh sb="8" eb="9">
      <t>ネン</t>
    </rPh>
    <rPh sb="13" eb="14">
      <t>ド</t>
    </rPh>
    <phoneticPr fontId="1"/>
  </si>
  <si>
    <t>咲元</t>
    <rPh sb="0" eb="2">
      <t>サキモト</t>
    </rPh>
    <phoneticPr fontId="1"/>
  </si>
  <si>
    <t>日</t>
    <rPh sb="0" eb="1">
      <t>ニチ</t>
    </rPh>
    <phoneticPr fontId="1"/>
  </si>
  <si>
    <t>佳凛お泊まり</t>
    <rPh sb="0" eb="2">
      <t>カリン</t>
    </rPh>
    <rPh sb="3" eb="4">
      <t>ト</t>
    </rPh>
    <phoneticPr fontId="1"/>
  </si>
  <si>
    <t>12時マグナで徳ちゃんそば食べに。旧正月夕方快喜達来る、碧凛立ち上がりが出来る</t>
    <rPh sb="2" eb="3">
      <t>ジ</t>
    </rPh>
    <rPh sb="7" eb="8">
      <t>トク</t>
    </rPh>
    <rPh sb="13" eb="14">
      <t>タ</t>
    </rPh>
    <rPh sb="17" eb="20">
      <t>キュウショウガツ</t>
    </rPh>
    <rPh sb="20" eb="22">
      <t>ユウガタ</t>
    </rPh>
    <rPh sb="22" eb="26">
      <t>カイキタチク</t>
    </rPh>
    <rPh sb="28" eb="30">
      <t>マリン</t>
    </rPh>
    <rPh sb="30" eb="31">
      <t>タ</t>
    </rPh>
    <rPh sb="32" eb="33">
      <t>ア</t>
    </rPh>
    <rPh sb="36" eb="38">
      <t>デキ</t>
    </rPh>
    <phoneticPr fontId="1"/>
  </si>
  <si>
    <t>佳凛今日もお泊まり</t>
    <rPh sb="0" eb="2">
      <t>カリン</t>
    </rPh>
    <rPh sb="2" eb="4">
      <t>キョウ</t>
    </rPh>
    <rPh sb="6" eb="7">
      <t>ト</t>
    </rPh>
    <phoneticPr fontId="1"/>
  </si>
  <si>
    <t>施設離れアンテナ線取り付ける、帰りに徳ちゃんそば食べに</t>
    <rPh sb="0" eb="2">
      <t>シセツ</t>
    </rPh>
    <rPh sb="2" eb="3">
      <t>ハナ</t>
    </rPh>
    <rPh sb="8" eb="10">
      <t>セント</t>
    </rPh>
    <rPh sb="11" eb="12">
      <t>ツ</t>
    </rPh>
    <rPh sb="15" eb="16">
      <t>カエ</t>
    </rPh>
    <rPh sb="18" eb="19">
      <t>トク</t>
    </rPh>
    <rPh sb="24" eb="25">
      <t>タ</t>
    </rPh>
    <phoneticPr fontId="1"/>
  </si>
  <si>
    <t>順子休み、佳凛保育園へ送るAM、施設草刈。夕方孫3名迎える</t>
    <rPh sb="0" eb="3">
      <t>ジュンコヤス</t>
    </rPh>
    <rPh sb="5" eb="7">
      <t>カリン</t>
    </rPh>
    <rPh sb="7" eb="10">
      <t>ホイクエン</t>
    </rPh>
    <rPh sb="11" eb="12">
      <t>オク</t>
    </rPh>
    <rPh sb="16" eb="20">
      <t>シセツクサカリ</t>
    </rPh>
    <rPh sb="21" eb="24">
      <t>ユウガタマゴ</t>
    </rPh>
    <rPh sb="25" eb="27">
      <t>メイムカ</t>
    </rPh>
    <phoneticPr fontId="1"/>
  </si>
  <si>
    <t>快喜フェスティバル</t>
    <rPh sb="0" eb="2">
      <t>カイキ</t>
    </rPh>
    <phoneticPr fontId="1"/>
  </si>
  <si>
    <t>AM,施設草刈り、夕方孫3名迎える。私62歳の誕生日、皆に祝ってもらう</t>
    <rPh sb="3" eb="7">
      <t>シセツクサカ</t>
    </rPh>
    <rPh sb="9" eb="12">
      <t>ユウガタマゴ</t>
    </rPh>
    <rPh sb="13" eb="15">
      <t>メイムカ</t>
    </rPh>
    <rPh sb="18" eb="19">
      <t>ワタシ</t>
    </rPh>
    <rPh sb="21" eb="22">
      <t>サイ</t>
    </rPh>
    <rPh sb="23" eb="26">
      <t>タンジョウビ</t>
    </rPh>
    <rPh sb="27" eb="28">
      <t>ミンナ</t>
    </rPh>
    <rPh sb="29" eb="30">
      <t>イワ</t>
    </rPh>
    <phoneticPr fontId="1"/>
  </si>
  <si>
    <t>木</t>
    <rPh sb="0" eb="1">
      <t>モク</t>
    </rPh>
    <phoneticPr fontId="1"/>
  </si>
  <si>
    <t>敦惺連れ施設草刈作業後、1時間ほど修連れ東浜公園へ帰りに日本酒買ってあげる</t>
    <rPh sb="0" eb="2">
      <t>タイセイ</t>
    </rPh>
    <rPh sb="2" eb="3">
      <t>ツ</t>
    </rPh>
    <rPh sb="4" eb="8">
      <t>シセツクサカリ</t>
    </rPh>
    <rPh sb="8" eb="11">
      <t>サギョウゴ</t>
    </rPh>
    <rPh sb="13" eb="15">
      <t>ジカン</t>
    </rPh>
    <rPh sb="17" eb="18">
      <t>オサム</t>
    </rPh>
    <rPh sb="18" eb="19">
      <t>ツ</t>
    </rPh>
    <rPh sb="20" eb="22">
      <t>アガリハマ</t>
    </rPh>
    <rPh sb="22" eb="24">
      <t>コウエン</t>
    </rPh>
    <rPh sb="25" eb="26">
      <t>カエ</t>
    </rPh>
    <rPh sb="28" eb="31">
      <t>ニホンシュ</t>
    </rPh>
    <rPh sb="31" eb="32">
      <t>カ</t>
    </rPh>
    <phoneticPr fontId="1"/>
  </si>
  <si>
    <t>金</t>
    <rPh sb="0" eb="1">
      <t>キン</t>
    </rPh>
    <phoneticPr fontId="1"/>
  </si>
  <si>
    <t>直からの情報、修がまたヤマトへ行こうとしている</t>
    <rPh sb="0" eb="1">
      <t>ナオシ</t>
    </rPh>
    <rPh sb="4" eb="6">
      <t>ジョウホウ</t>
    </rPh>
    <rPh sb="7" eb="8">
      <t>オサム</t>
    </rPh>
    <rPh sb="15" eb="16">
      <t>イ</t>
    </rPh>
    <phoneticPr fontId="1"/>
  </si>
  <si>
    <t>AM、施設草刈りマグナで。16時孫3名迎える。俊秀軽貨物持ってくる</t>
    <rPh sb="3" eb="7">
      <t>シセツクサカ</t>
    </rPh>
    <rPh sb="15" eb="16">
      <t>ジ</t>
    </rPh>
    <rPh sb="16" eb="17">
      <t>マゴ</t>
    </rPh>
    <rPh sb="18" eb="20">
      <t>メイムカ</t>
    </rPh>
    <rPh sb="23" eb="25">
      <t>トシヒデ</t>
    </rPh>
    <rPh sb="25" eb="28">
      <t>ケイカモツ</t>
    </rPh>
    <rPh sb="28" eb="29">
      <t>モ</t>
    </rPh>
    <phoneticPr fontId="1"/>
  </si>
  <si>
    <t>AM,施設草刈り薔薇の木移植、桃の木2本つぼみが一杯</t>
    <rPh sb="3" eb="7">
      <t>シセツクサカ</t>
    </rPh>
    <rPh sb="8" eb="10">
      <t>バラ</t>
    </rPh>
    <rPh sb="11" eb="12">
      <t>キ</t>
    </rPh>
    <rPh sb="12" eb="14">
      <t>イショク</t>
    </rPh>
    <rPh sb="15" eb="16">
      <t>モモ</t>
    </rPh>
    <rPh sb="17" eb="18">
      <t>キ</t>
    </rPh>
    <rPh sb="19" eb="20">
      <t>ホン</t>
    </rPh>
    <rPh sb="24" eb="26">
      <t>イッパイ</t>
    </rPh>
    <phoneticPr fontId="1"/>
  </si>
  <si>
    <t>9時佳凛、保育園の発表会堂々として上手でした。夜は碧凛の1歳誕生日</t>
    <rPh sb="1" eb="2">
      <t>ジ</t>
    </rPh>
    <rPh sb="2" eb="4">
      <t>カリン</t>
    </rPh>
    <rPh sb="5" eb="8">
      <t>ホイクエン</t>
    </rPh>
    <rPh sb="9" eb="12">
      <t>ハッピョウカイ</t>
    </rPh>
    <rPh sb="12" eb="14">
      <t>ドウドウ</t>
    </rPh>
    <rPh sb="17" eb="19">
      <t>ジョウズ</t>
    </rPh>
    <rPh sb="23" eb="24">
      <t>ヨル</t>
    </rPh>
    <rPh sb="25" eb="27">
      <t>マリン</t>
    </rPh>
    <rPh sb="29" eb="30">
      <t>サイ</t>
    </rPh>
    <rPh sb="30" eb="33">
      <t>タンジョウビ</t>
    </rPh>
    <phoneticPr fontId="1"/>
  </si>
  <si>
    <t>12時快喜のミュージックフェスティバル佐和田家も来る、振る舞いもよくカッコ良かったです。</t>
    <rPh sb="2" eb="3">
      <t>ジ</t>
    </rPh>
    <rPh sb="3" eb="5">
      <t>カイキ</t>
    </rPh>
    <rPh sb="19" eb="23">
      <t>サワダケ</t>
    </rPh>
    <rPh sb="24" eb="25">
      <t>ク</t>
    </rPh>
    <rPh sb="27" eb="28">
      <t>フ</t>
    </rPh>
    <rPh sb="29" eb="30">
      <t>マ</t>
    </rPh>
    <rPh sb="37" eb="38">
      <t>ヨ</t>
    </rPh>
    <phoneticPr fontId="1"/>
  </si>
  <si>
    <t>郁絵、朝美からワインプレゼント</t>
    <rPh sb="0" eb="2">
      <t>イクエ</t>
    </rPh>
    <rPh sb="3" eb="5">
      <t>トモミ</t>
    </rPh>
    <phoneticPr fontId="1"/>
  </si>
  <si>
    <t>月</t>
    <rPh sb="0" eb="1">
      <t>ゲツ</t>
    </rPh>
    <phoneticPr fontId="1"/>
  </si>
  <si>
    <t>金秀・酒</t>
    <rPh sb="0" eb="2">
      <t>カネヒデ</t>
    </rPh>
    <rPh sb="3" eb="4">
      <t>サケ</t>
    </rPh>
    <phoneticPr fontId="1"/>
  </si>
  <si>
    <t>食事代</t>
    <rPh sb="0" eb="2">
      <t>ショクジ</t>
    </rPh>
    <rPh sb="2" eb="3">
      <t>ダイ</t>
    </rPh>
    <phoneticPr fontId="1"/>
  </si>
  <si>
    <t>天気悪い、PM施設点検</t>
    <rPh sb="0" eb="3">
      <t>テンキワル</t>
    </rPh>
    <rPh sb="7" eb="11">
      <t>シセツテンケン</t>
    </rPh>
    <phoneticPr fontId="1"/>
  </si>
  <si>
    <t>火</t>
    <rPh sb="0" eb="1">
      <t>カ</t>
    </rPh>
    <phoneticPr fontId="1"/>
  </si>
  <si>
    <t>水</t>
    <rPh sb="0" eb="1">
      <t>スイ</t>
    </rPh>
    <phoneticPr fontId="1"/>
  </si>
  <si>
    <t>孫3名迎える、夕方参酔会</t>
    <rPh sb="0" eb="1">
      <t>マゴ</t>
    </rPh>
    <rPh sb="2" eb="4">
      <t>メイムカ</t>
    </rPh>
    <rPh sb="7" eb="9">
      <t>ユウガタ</t>
    </rPh>
    <rPh sb="9" eb="12">
      <t>サンスイカイ</t>
    </rPh>
    <phoneticPr fontId="1"/>
  </si>
  <si>
    <t>PM修連れカインズへトタン買う。修、渚が月末来るとのことで大和行諦めたか</t>
    <rPh sb="2" eb="4">
      <t>オサムツ</t>
    </rPh>
    <rPh sb="13" eb="14">
      <t>カ</t>
    </rPh>
    <rPh sb="16" eb="17">
      <t>オサム</t>
    </rPh>
    <rPh sb="18" eb="19">
      <t>ナギサ</t>
    </rPh>
    <rPh sb="20" eb="22">
      <t>ゲツマツ</t>
    </rPh>
    <rPh sb="22" eb="23">
      <t>ク</t>
    </rPh>
    <rPh sb="29" eb="31">
      <t>ヤマト</t>
    </rPh>
    <rPh sb="31" eb="32">
      <t>ユキ</t>
    </rPh>
    <rPh sb="32" eb="33">
      <t>アキラ</t>
    </rPh>
    <phoneticPr fontId="1"/>
  </si>
  <si>
    <t>夕方孫3名迎える</t>
    <rPh sb="0" eb="3">
      <t>ユウガタマゴ</t>
    </rPh>
    <rPh sb="4" eb="6">
      <t>メイムカ</t>
    </rPh>
    <phoneticPr fontId="1"/>
  </si>
  <si>
    <t>金</t>
    <rPh sb="0" eb="1">
      <t>キン</t>
    </rPh>
    <phoneticPr fontId="1"/>
  </si>
  <si>
    <t>AM離れ塀へ雨除けトタン取り付ける。夕方遊友会</t>
    <rPh sb="2" eb="3">
      <t>ハナ</t>
    </rPh>
    <rPh sb="4" eb="5">
      <t>ヘイ</t>
    </rPh>
    <rPh sb="6" eb="8">
      <t>アメヨ</t>
    </rPh>
    <rPh sb="12" eb="13">
      <t>ト</t>
    </rPh>
    <rPh sb="14" eb="15">
      <t>ツ</t>
    </rPh>
    <rPh sb="18" eb="20">
      <t>ユウガタ</t>
    </rPh>
    <rPh sb="20" eb="23">
      <t>ユウユウカイ</t>
    </rPh>
    <phoneticPr fontId="1"/>
  </si>
  <si>
    <t>土</t>
    <rPh sb="0" eb="1">
      <t>ド</t>
    </rPh>
    <phoneticPr fontId="1"/>
  </si>
  <si>
    <t>輔仁クリニック</t>
    <rPh sb="0" eb="2">
      <t>ホジン</t>
    </rPh>
    <phoneticPr fontId="1"/>
  </si>
  <si>
    <t>うりずん</t>
    <phoneticPr fontId="1"/>
  </si>
  <si>
    <t>遊友会</t>
    <rPh sb="0" eb="3">
      <t>ユウユウカイ</t>
    </rPh>
    <phoneticPr fontId="1"/>
  </si>
  <si>
    <t>ガソリン</t>
    <phoneticPr fontId="1"/>
  </si>
  <si>
    <t>流生</t>
    <rPh sb="0" eb="2">
      <t>リュウセイ</t>
    </rPh>
    <phoneticPr fontId="1"/>
  </si>
  <si>
    <t>PM,母連れ流生へ採血異常なし。夕方孫3名迎える</t>
    <rPh sb="3" eb="5">
      <t>ハハツ</t>
    </rPh>
    <rPh sb="6" eb="8">
      <t>リュウセイ</t>
    </rPh>
    <rPh sb="9" eb="11">
      <t>サイケツ</t>
    </rPh>
    <rPh sb="11" eb="13">
      <t>イジョウ</t>
    </rPh>
    <rPh sb="16" eb="19">
      <t>ユウガタマゴ</t>
    </rPh>
    <rPh sb="20" eb="22">
      <t>メイムカ</t>
    </rPh>
    <phoneticPr fontId="1"/>
  </si>
  <si>
    <t>日</t>
    <rPh sb="0" eb="1">
      <t>ニチ</t>
    </rPh>
    <phoneticPr fontId="1"/>
  </si>
  <si>
    <t>16時野坂夫婦来沖、新章家で与那覇夫婦、一緒に飲む、20時順子迎えに来る</t>
    <rPh sb="2" eb="3">
      <t>ジ</t>
    </rPh>
    <rPh sb="3" eb="5">
      <t>ノサカ</t>
    </rPh>
    <rPh sb="5" eb="7">
      <t>フウフ</t>
    </rPh>
    <rPh sb="7" eb="9">
      <t>ライオキ</t>
    </rPh>
    <rPh sb="10" eb="12">
      <t>シンショウ</t>
    </rPh>
    <rPh sb="12" eb="13">
      <t>ケ</t>
    </rPh>
    <rPh sb="14" eb="17">
      <t>ヨナハ</t>
    </rPh>
    <rPh sb="17" eb="19">
      <t>フウフ</t>
    </rPh>
    <rPh sb="20" eb="22">
      <t>イッショ</t>
    </rPh>
    <rPh sb="23" eb="24">
      <t>ノ</t>
    </rPh>
    <rPh sb="28" eb="29">
      <t>ジ</t>
    </rPh>
    <rPh sb="29" eb="31">
      <t>ジュンコ</t>
    </rPh>
    <rPh sb="31" eb="32">
      <t>ムカ</t>
    </rPh>
    <rPh sb="34" eb="35">
      <t>ク</t>
    </rPh>
    <phoneticPr fontId="1"/>
  </si>
  <si>
    <t>月</t>
    <rPh sb="0" eb="1">
      <t>ゲツ</t>
    </rPh>
    <phoneticPr fontId="1"/>
  </si>
  <si>
    <t>AMダイソーで買い物、夕方孫3名迎える。右足痛風かロキソニン飲み晩酌</t>
    <rPh sb="7" eb="8">
      <t>カ</t>
    </rPh>
    <rPh sb="9" eb="10">
      <t>モノ</t>
    </rPh>
    <rPh sb="11" eb="14">
      <t>ユウガタマゴ</t>
    </rPh>
    <rPh sb="15" eb="17">
      <t>メイムカ</t>
    </rPh>
    <rPh sb="20" eb="22">
      <t>ミギアシ</t>
    </rPh>
    <rPh sb="22" eb="24">
      <t>ツウフウ</t>
    </rPh>
    <rPh sb="30" eb="31">
      <t>ノ</t>
    </rPh>
    <rPh sb="32" eb="34">
      <t>バンシャク</t>
    </rPh>
    <phoneticPr fontId="1"/>
  </si>
  <si>
    <t>火</t>
    <rPh sb="0" eb="1">
      <t>カ</t>
    </rPh>
    <phoneticPr fontId="1"/>
  </si>
  <si>
    <t>ネットで調べるチック症か、症状・治療と対応印刷し皆に周知させる</t>
    <rPh sb="4" eb="5">
      <t>シラ</t>
    </rPh>
    <rPh sb="10" eb="11">
      <t>ショウ</t>
    </rPh>
    <rPh sb="13" eb="15">
      <t>ショウジョウ</t>
    </rPh>
    <rPh sb="16" eb="18">
      <t>チリョウ</t>
    </rPh>
    <rPh sb="19" eb="21">
      <t>タイオウ</t>
    </rPh>
    <rPh sb="21" eb="23">
      <t>インサツ</t>
    </rPh>
    <rPh sb="24" eb="25">
      <t>ミンナ</t>
    </rPh>
    <rPh sb="26" eb="28">
      <t>シュウチ</t>
    </rPh>
    <phoneticPr fontId="1"/>
  </si>
  <si>
    <t>ダイソウ</t>
    <phoneticPr fontId="1"/>
  </si>
  <si>
    <t>20年酒とワイン持っていく。右足が少し痛む</t>
    <rPh sb="2" eb="3">
      <t>ネン</t>
    </rPh>
    <rPh sb="3" eb="4">
      <t>シュ</t>
    </rPh>
    <rPh sb="8" eb="9">
      <t>モ</t>
    </rPh>
    <rPh sb="14" eb="16">
      <t>ミギアシ</t>
    </rPh>
    <rPh sb="17" eb="18">
      <t>スコ</t>
    </rPh>
    <rPh sb="19" eb="20">
      <t>イタ</t>
    </rPh>
    <phoneticPr fontId="1"/>
  </si>
  <si>
    <t>13時、北大地へ昼食。今日はヒーボーの還暦祝い、宇良家で</t>
    <rPh sb="2" eb="3">
      <t>ジ</t>
    </rPh>
    <rPh sb="4" eb="7">
      <t>キタダイチ</t>
    </rPh>
    <rPh sb="8" eb="10">
      <t>チュウショク</t>
    </rPh>
    <rPh sb="11" eb="13">
      <t>キョウ</t>
    </rPh>
    <rPh sb="19" eb="21">
      <t>カンレキ</t>
    </rPh>
    <rPh sb="21" eb="22">
      <t>イワ</t>
    </rPh>
    <rPh sb="24" eb="26">
      <t>ウラ</t>
    </rPh>
    <rPh sb="26" eb="27">
      <t>ケ</t>
    </rPh>
    <phoneticPr fontId="1"/>
  </si>
  <si>
    <t>水</t>
    <rPh sb="0" eb="1">
      <t>スイ</t>
    </rPh>
    <phoneticPr fontId="1"/>
  </si>
  <si>
    <t>敦惺、対応良く接していると瞬きが殆ど見られない、ストレスあったのか</t>
    <rPh sb="0" eb="2">
      <t>タイセイ</t>
    </rPh>
    <rPh sb="3" eb="5">
      <t>タイオウ</t>
    </rPh>
    <rPh sb="5" eb="6">
      <t>ヨ</t>
    </rPh>
    <rPh sb="7" eb="8">
      <t>セッ</t>
    </rPh>
    <rPh sb="13" eb="14">
      <t>マバタ</t>
    </rPh>
    <rPh sb="16" eb="17">
      <t>ホトン</t>
    </rPh>
    <rPh sb="18" eb="19">
      <t>ミ</t>
    </rPh>
    <phoneticPr fontId="1"/>
  </si>
  <si>
    <t>晩酌のせいか右足まだ痛みがある。最近敦惺の瞬きが続いている</t>
    <phoneticPr fontId="1"/>
  </si>
  <si>
    <t>夕方孫3名迎える、晩酌止める</t>
    <rPh sb="0" eb="3">
      <t>ユウガタマゴ</t>
    </rPh>
    <rPh sb="4" eb="6">
      <t>メイムカ</t>
    </rPh>
    <rPh sb="9" eb="12">
      <t>バンシャクト</t>
    </rPh>
    <phoneticPr fontId="1"/>
  </si>
  <si>
    <t>夕方孫3名迎える、足痛く晩酌止める</t>
    <rPh sb="0" eb="3">
      <t>ユウガタマゴ</t>
    </rPh>
    <rPh sb="4" eb="6">
      <t>メイムカ</t>
    </rPh>
    <rPh sb="9" eb="11">
      <t>アシイタ</t>
    </rPh>
    <rPh sb="12" eb="14">
      <t>バンシャク</t>
    </rPh>
    <rPh sb="14" eb="15">
      <t>ト</t>
    </rPh>
    <phoneticPr fontId="1"/>
  </si>
  <si>
    <t>木</t>
    <rPh sb="0" eb="1">
      <t>モク</t>
    </rPh>
    <phoneticPr fontId="1"/>
  </si>
  <si>
    <t>ヒーボー・昼食</t>
    <rPh sb="5" eb="7">
      <t>チュウショク</t>
    </rPh>
    <phoneticPr fontId="1"/>
  </si>
  <si>
    <t>金</t>
    <rPh sb="0" eb="1">
      <t>キン</t>
    </rPh>
    <phoneticPr fontId="1"/>
  </si>
  <si>
    <t>AM,施設草刈り、PM自宅庭片付け、トヨタサーフ駐車準備。</t>
    <rPh sb="3" eb="7">
      <t>シセツクサカ</t>
    </rPh>
    <rPh sb="11" eb="13">
      <t>ジタク</t>
    </rPh>
    <rPh sb="13" eb="14">
      <t>ニワ</t>
    </rPh>
    <rPh sb="14" eb="16">
      <t>カタヅ</t>
    </rPh>
    <rPh sb="24" eb="26">
      <t>チュウシャ</t>
    </rPh>
    <rPh sb="26" eb="28">
      <t>ジュンビ</t>
    </rPh>
    <phoneticPr fontId="1"/>
  </si>
  <si>
    <t>今日は俊秀家、智紀家、志乃家全員集合、晩酌も美味しい</t>
    <rPh sb="0" eb="2">
      <t>キョウ</t>
    </rPh>
    <rPh sb="3" eb="6">
      <t>トシヒデケ</t>
    </rPh>
    <rPh sb="7" eb="10">
      <t>トモノリケ</t>
    </rPh>
    <rPh sb="11" eb="14">
      <t>シノケ</t>
    </rPh>
    <rPh sb="14" eb="18">
      <t>ゼンインシュウゴウ</t>
    </rPh>
    <rPh sb="19" eb="21">
      <t>バンシャク</t>
    </rPh>
    <rPh sb="22" eb="24">
      <t>オイ</t>
    </rPh>
    <phoneticPr fontId="1"/>
  </si>
  <si>
    <t>土</t>
    <rPh sb="0" eb="1">
      <t>ド</t>
    </rPh>
    <phoneticPr fontId="1"/>
  </si>
  <si>
    <t>10時野坂さんお土産貰いに来る今日は寒いので自宅の片付をする</t>
    <rPh sb="2" eb="3">
      <t>ジ</t>
    </rPh>
    <rPh sb="3" eb="5">
      <t>ノサカ</t>
    </rPh>
    <rPh sb="8" eb="10">
      <t>ミヤゲ</t>
    </rPh>
    <rPh sb="10" eb="11">
      <t>モラ</t>
    </rPh>
    <rPh sb="13" eb="14">
      <t>ク</t>
    </rPh>
    <rPh sb="15" eb="17">
      <t>キョウ</t>
    </rPh>
    <rPh sb="18" eb="19">
      <t>サム</t>
    </rPh>
    <rPh sb="22" eb="24">
      <t>ジタク</t>
    </rPh>
    <rPh sb="25" eb="27">
      <t>カタヅ</t>
    </rPh>
    <phoneticPr fontId="1"/>
  </si>
  <si>
    <t>日</t>
    <rPh sb="0" eb="1">
      <t>ニチ</t>
    </rPh>
    <phoneticPr fontId="1"/>
  </si>
  <si>
    <t>自宅片付け。夕方孫3名迎える</t>
    <rPh sb="0" eb="2">
      <t>ジタク</t>
    </rPh>
    <rPh sb="2" eb="4">
      <t>カタヅ</t>
    </rPh>
    <rPh sb="6" eb="9">
      <t>ユウガタマゴ</t>
    </rPh>
    <rPh sb="10" eb="12">
      <t>メイムカ</t>
    </rPh>
    <phoneticPr fontId="1"/>
  </si>
  <si>
    <t>快喜、足が遅い後ろから2番め、本人は3番だったと言っている</t>
    <rPh sb="0" eb="2">
      <t>カイキ</t>
    </rPh>
    <rPh sb="3" eb="4">
      <t>アシ</t>
    </rPh>
    <rPh sb="5" eb="6">
      <t>オソ</t>
    </rPh>
    <rPh sb="7" eb="8">
      <t>ウシ</t>
    </rPh>
    <rPh sb="12" eb="13">
      <t>バン</t>
    </rPh>
    <rPh sb="15" eb="17">
      <t>ホンニン</t>
    </rPh>
    <rPh sb="19" eb="20">
      <t>バン</t>
    </rPh>
    <rPh sb="24" eb="25">
      <t>イ</t>
    </rPh>
    <phoneticPr fontId="1"/>
  </si>
  <si>
    <t>今日は稲嶺進の代執行訴訟の口頭弁論で城岳へ応援に行く</t>
    <rPh sb="0" eb="2">
      <t>キョウ</t>
    </rPh>
    <rPh sb="3" eb="5">
      <t>イナミネ</t>
    </rPh>
    <rPh sb="5" eb="6">
      <t>ススム</t>
    </rPh>
    <rPh sb="7" eb="10">
      <t>ダイシッコウ</t>
    </rPh>
    <rPh sb="10" eb="12">
      <t>ソショウ</t>
    </rPh>
    <rPh sb="13" eb="15">
      <t>コウトウ</t>
    </rPh>
    <rPh sb="15" eb="17">
      <t>ベンロン</t>
    </rPh>
    <rPh sb="18" eb="20">
      <t>ジョウガク</t>
    </rPh>
    <rPh sb="21" eb="23">
      <t>オウエン</t>
    </rPh>
    <rPh sb="24" eb="25">
      <t>イ</t>
    </rPh>
    <phoneticPr fontId="1"/>
  </si>
  <si>
    <t>火</t>
    <rPh sb="0" eb="1">
      <t>カ</t>
    </rPh>
    <phoneticPr fontId="1"/>
  </si>
  <si>
    <t>母おもとメディカルセンター連れて行く、2週間の減量薬もらいこれで通院終了となる</t>
    <rPh sb="0" eb="1">
      <t>ハハ</t>
    </rPh>
    <rPh sb="13" eb="14">
      <t>ツ</t>
    </rPh>
    <rPh sb="16" eb="17">
      <t>イ</t>
    </rPh>
    <rPh sb="20" eb="22">
      <t>シュウカン</t>
    </rPh>
    <rPh sb="23" eb="25">
      <t>ゲンリョウ</t>
    </rPh>
    <rPh sb="25" eb="26">
      <t>ヤク</t>
    </rPh>
    <rPh sb="32" eb="34">
      <t>ツウイン</t>
    </rPh>
    <rPh sb="34" eb="36">
      <t>シュウリョウ</t>
    </rPh>
    <phoneticPr fontId="1"/>
  </si>
  <si>
    <t>16時業務スーパーで明日の酒・山羊購入、明後日の為</t>
    <rPh sb="15" eb="17">
      <t>ヤギ</t>
    </rPh>
    <rPh sb="17" eb="19">
      <t>コウニュウ</t>
    </rPh>
    <rPh sb="20" eb="23">
      <t>アサッテ</t>
    </rPh>
    <rPh sb="24" eb="25">
      <t>タメ</t>
    </rPh>
    <phoneticPr fontId="1"/>
  </si>
  <si>
    <r>
      <t>15時俊秀</t>
    </r>
    <r>
      <rPr>
        <sz val="11"/>
        <color rgb="FFFF0000"/>
        <rFont val="ＭＳ Ｐゴシック"/>
        <family val="3"/>
        <charset val="128"/>
      </rPr>
      <t>トヨタサーフ持ってくる、</t>
    </r>
    <rPh sb="2" eb="3">
      <t>ジ</t>
    </rPh>
    <rPh sb="3" eb="5">
      <t>トシヒデ</t>
    </rPh>
    <rPh sb="11" eb="12">
      <t>モ</t>
    </rPh>
    <phoneticPr fontId="1"/>
  </si>
  <si>
    <r>
      <t>昨日の大会新報の写真にちょこっと写っていた。</t>
    </r>
    <r>
      <rPr>
        <sz val="11"/>
        <color rgb="FFFF0000"/>
        <rFont val="ＭＳ Ｐゴシック"/>
        <family val="3"/>
        <charset val="128"/>
      </rPr>
      <t>今日は渚の子供の祝い</t>
    </r>
    <rPh sb="0" eb="2">
      <t>キノウ</t>
    </rPh>
    <rPh sb="3" eb="5">
      <t>タイカイ</t>
    </rPh>
    <rPh sb="5" eb="7">
      <t>シンポウ</t>
    </rPh>
    <rPh sb="8" eb="10">
      <t>シャシン</t>
    </rPh>
    <rPh sb="16" eb="17">
      <t>ウツ</t>
    </rPh>
    <rPh sb="22" eb="24">
      <t>キョウ</t>
    </rPh>
    <rPh sb="25" eb="26">
      <t>ナギサ</t>
    </rPh>
    <rPh sb="27" eb="29">
      <t>コドモ</t>
    </rPh>
    <rPh sb="30" eb="31">
      <t>イワ</t>
    </rPh>
    <phoneticPr fontId="1"/>
  </si>
  <si>
    <t>敏子・渚の彼氏、兄弟、孫全員集まる12時閉店。俊秀横瀬と飲みに行く。</t>
    <rPh sb="0" eb="2">
      <t>トシコ</t>
    </rPh>
    <rPh sb="3" eb="4">
      <t>ナギサ</t>
    </rPh>
    <rPh sb="5" eb="7">
      <t>カレシ</t>
    </rPh>
    <rPh sb="8" eb="10">
      <t>キョウダイ</t>
    </rPh>
    <rPh sb="11" eb="12">
      <t>マゴ</t>
    </rPh>
    <rPh sb="12" eb="14">
      <t>ゼンイン</t>
    </rPh>
    <rPh sb="14" eb="15">
      <t>アツ</t>
    </rPh>
    <rPh sb="19" eb="20">
      <t>ジ</t>
    </rPh>
    <rPh sb="20" eb="22">
      <t>ヘイテン</t>
    </rPh>
    <rPh sb="23" eb="25">
      <t>トシヒデ</t>
    </rPh>
    <rPh sb="25" eb="27">
      <t>ヨコセ</t>
    </rPh>
    <rPh sb="28" eb="29">
      <t>ノ</t>
    </rPh>
    <rPh sb="31" eb="32">
      <t>イ</t>
    </rPh>
    <phoneticPr fontId="1"/>
  </si>
  <si>
    <r>
      <t>今日は</t>
    </r>
    <r>
      <rPr>
        <sz val="11"/>
        <color rgb="FFFF0000"/>
        <rFont val="ＭＳ Ｐゴシック"/>
        <family val="3"/>
        <charset val="128"/>
      </rPr>
      <t>快喜・なずなの運動会</t>
    </r>
    <r>
      <rPr>
        <sz val="11"/>
        <rFont val="ＭＳ Ｐゴシック"/>
        <family val="3"/>
        <charset val="128"/>
      </rPr>
      <t>、新都心で順子遅出弁当作り届ける</t>
    </r>
    <rPh sb="0" eb="2">
      <t>キョウ</t>
    </rPh>
    <rPh sb="3" eb="5">
      <t>カイキ</t>
    </rPh>
    <rPh sb="10" eb="13">
      <t>ウンドウカイ</t>
    </rPh>
    <rPh sb="14" eb="17">
      <t>シントシン</t>
    </rPh>
    <rPh sb="18" eb="20">
      <t>ジュンコ</t>
    </rPh>
    <rPh sb="20" eb="22">
      <t>オソデ</t>
    </rPh>
    <rPh sb="22" eb="25">
      <t>ベントウツク</t>
    </rPh>
    <rPh sb="26" eb="27">
      <t>トド</t>
    </rPh>
    <phoneticPr fontId="1"/>
  </si>
  <si>
    <t>酒・山羊・孫へ</t>
    <rPh sb="0" eb="1">
      <t>サケ</t>
    </rPh>
    <rPh sb="2" eb="4">
      <t>ヤギ</t>
    </rPh>
    <rPh sb="5" eb="6">
      <t>マゴ</t>
    </rPh>
    <phoneticPr fontId="1"/>
  </si>
  <si>
    <t>ディーゼル</t>
    <phoneticPr fontId="1"/>
  </si>
  <si>
    <t>2月</t>
    <rPh sb="1" eb="2">
      <t>ガツ</t>
    </rPh>
    <phoneticPr fontId="1"/>
  </si>
  <si>
    <t>祝い順子と折半</t>
    <rPh sb="0" eb="1">
      <t>イワ</t>
    </rPh>
    <rPh sb="2" eb="4">
      <t>ジュンコ</t>
    </rPh>
    <rPh sb="5" eb="7">
      <t>セッパン</t>
    </rPh>
    <phoneticPr fontId="1"/>
  </si>
  <si>
    <t>渚祝い・軟骨剤</t>
    <rPh sb="0" eb="1">
      <t>ナギサ</t>
    </rPh>
    <rPh sb="1" eb="2">
      <t>イワ</t>
    </rPh>
    <rPh sb="4" eb="6">
      <t>ナンコツ</t>
    </rPh>
    <rPh sb="6" eb="7">
      <t>ザイ</t>
    </rPh>
    <phoneticPr fontId="1"/>
  </si>
  <si>
    <t>直・3・4月分</t>
    <rPh sb="0" eb="1">
      <t>ナオシ</t>
    </rPh>
    <rPh sb="5" eb="6">
      <t>ガツ</t>
    </rPh>
    <rPh sb="6" eb="7">
      <t>ブン</t>
    </rPh>
    <phoneticPr fontId="1"/>
  </si>
  <si>
    <t>11時施設点検、修寝ている、直いない。</t>
    <rPh sb="2" eb="3">
      <t>ジ</t>
    </rPh>
    <rPh sb="3" eb="7">
      <t>シセツテンケン</t>
    </rPh>
    <rPh sb="8" eb="9">
      <t>オサム</t>
    </rPh>
    <rPh sb="9" eb="10">
      <t>ネ</t>
    </rPh>
    <rPh sb="14" eb="15">
      <t>ナオシ</t>
    </rPh>
    <phoneticPr fontId="1"/>
  </si>
  <si>
    <t>シート・バケツ</t>
    <phoneticPr fontId="1"/>
  </si>
  <si>
    <t>AM,施設草刈り、PMサーフのシート購入し装着、合鍵、ホーキ、ボート用バケツ</t>
    <rPh sb="3" eb="7">
      <t>シセツクサカ</t>
    </rPh>
    <rPh sb="18" eb="20">
      <t>コウニュウ</t>
    </rPh>
    <rPh sb="21" eb="23">
      <t>ソウチャク</t>
    </rPh>
    <rPh sb="24" eb="26">
      <t>アイカギ</t>
    </rPh>
    <rPh sb="34" eb="35">
      <t>ヨウ</t>
    </rPh>
    <phoneticPr fontId="1"/>
  </si>
  <si>
    <t>H28年1月より母年金よりプレハブ代2ヶ月で65000直へ支払う</t>
    <rPh sb="3" eb="4">
      <t>ネン</t>
    </rPh>
    <rPh sb="5" eb="6">
      <t>ガツ</t>
    </rPh>
    <rPh sb="8" eb="9">
      <t>ハハ</t>
    </rPh>
    <rPh sb="9" eb="11">
      <t>ネンキン</t>
    </rPh>
    <rPh sb="17" eb="18">
      <t>ダイ</t>
    </rPh>
    <rPh sb="20" eb="21">
      <t>ゲツ</t>
    </rPh>
    <rPh sb="27" eb="28">
      <t>ナオシ</t>
    </rPh>
    <rPh sb="29" eb="31">
      <t>シハラ</t>
    </rPh>
    <phoneticPr fontId="1"/>
  </si>
  <si>
    <t>1月</t>
    <rPh sb="1" eb="2">
      <t>ガツ</t>
    </rPh>
    <phoneticPr fontId="1"/>
  </si>
  <si>
    <t>3月</t>
    <rPh sb="1" eb="2">
      <t>ガツ</t>
    </rPh>
    <phoneticPr fontId="1"/>
  </si>
  <si>
    <t>計</t>
    <rPh sb="0" eb="1">
      <t>ケイ</t>
    </rPh>
    <phoneticPr fontId="1"/>
  </si>
  <si>
    <t>金</t>
    <rPh sb="0" eb="1">
      <t>キン</t>
    </rPh>
    <phoneticPr fontId="1"/>
  </si>
  <si>
    <t>クーラント・酒</t>
    <rPh sb="6" eb="7">
      <t>サケ</t>
    </rPh>
    <phoneticPr fontId="1"/>
  </si>
  <si>
    <t>AM,施設草刈り、帰りにクーランと買う、夜は守礼で飲む比嘉部長のおごり</t>
    <rPh sb="3" eb="7">
      <t>シセツクサカ</t>
    </rPh>
    <rPh sb="9" eb="10">
      <t>カエ</t>
    </rPh>
    <rPh sb="17" eb="18">
      <t>カ</t>
    </rPh>
    <rPh sb="20" eb="21">
      <t>ヨル</t>
    </rPh>
    <rPh sb="22" eb="24">
      <t>シュレイ</t>
    </rPh>
    <rPh sb="25" eb="26">
      <t>ノ</t>
    </rPh>
    <rPh sb="27" eb="29">
      <t>ヒガ</t>
    </rPh>
    <rPh sb="29" eb="31">
      <t>ブチョウ</t>
    </rPh>
    <phoneticPr fontId="1"/>
  </si>
  <si>
    <t>土</t>
    <rPh sb="0" eb="1">
      <t>ド</t>
    </rPh>
    <phoneticPr fontId="1"/>
  </si>
  <si>
    <t>昨日は飲み過ぎ晩酌止める、昼からサーフ室内掃除機。今日は孫迎え無し</t>
    <rPh sb="0" eb="2">
      <t>キノウ</t>
    </rPh>
    <rPh sb="3" eb="4">
      <t>ノ</t>
    </rPh>
    <rPh sb="5" eb="6">
      <t>ス</t>
    </rPh>
    <rPh sb="7" eb="10">
      <t>バンシャクト</t>
    </rPh>
    <rPh sb="13" eb="14">
      <t>ヒル</t>
    </rPh>
    <rPh sb="19" eb="21">
      <t>シツナイ</t>
    </rPh>
    <rPh sb="21" eb="24">
      <t>ソウジキ</t>
    </rPh>
    <rPh sb="25" eb="27">
      <t>キョウ</t>
    </rPh>
    <rPh sb="28" eb="29">
      <t>マゴ</t>
    </rPh>
    <rPh sb="29" eb="30">
      <t>ムカ</t>
    </rPh>
    <rPh sb="31" eb="32">
      <t>ナ</t>
    </rPh>
    <phoneticPr fontId="1"/>
  </si>
  <si>
    <t>日</t>
    <rPh sb="0" eb="1">
      <t>ニチ</t>
    </rPh>
    <phoneticPr fontId="1"/>
  </si>
  <si>
    <t>与那覇さんとダイキンオーキッド観戦テレサ・ルー優勝、比奈+8。16時栄町へ</t>
    <rPh sb="0" eb="3">
      <t>ヨナハ</t>
    </rPh>
    <rPh sb="15" eb="17">
      <t>カンセン</t>
    </rPh>
    <rPh sb="23" eb="25">
      <t>ユウショウ</t>
    </rPh>
    <rPh sb="26" eb="28">
      <t>ヒナ</t>
    </rPh>
    <rPh sb="33" eb="34">
      <t>ジ</t>
    </rPh>
    <rPh sb="34" eb="36">
      <t>サカエマチ</t>
    </rPh>
    <phoneticPr fontId="1"/>
  </si>
  <si>
    <t>酒</t>
    <rPh sb="0" eb="1">
      <t>サケ</t>
    </rPh>
    <phoneticPr fontId="1"/>
  </si>
  <si>
    <t>月</t>
    <rPh sb="0" eb="1">
      <t>ゲツ</t>
    </rPh>
    <phoneticPr fontId="1"/>
  </si>
  <si>
    <t>AM,施設草刈り、マグナでサーフサンバイザー探すが無し。夕方孫3名迎える</t>
    <rPh sb="3" eb="7">
      <t>シセツクサカ</t>
    </rPh>
    <rPh sb="22" eb="23">
      <t>サガ</t>
    </rPh>
    <rPh sb="25" eb="26">
      <t>ナ</t>
    </rPh>
    <rPh sb="28" eb="31">
      <t>ユウガタマゴ</t>
    </rPh>
    <rPh sb="32" eb="34">
      <t>メイムカ</t>
    </rPh>
    <phoneticPr fontId="1"/>
  </si>
  <si>
    <t>火</t>
    <rPh sb="0" eb="1">
      <t>カ</t>
    </rPh>
    <phoneticPr fontId="1"/>
  </si>
  <si>
    <t>AM,施設草刈り、修も頑張っている。夕方グラルヘ</t>
    <rPh sb="3" eb="7">
      <t>シセツクサカ</t>
    </rPh>
    <rPh sb="9" eb="10">
      <t>オサム</t>
    </rPh>
    <rPh sb="11" eb="13">
      <t>ガンバ</t>
    </rPh>
    <rPh sb="18" eb="20">
      <t>ユウガタ</t>
    </rPh>
    <phoneticPr fontId="1"/>
  </si>
  <si>
    <t>グラル</t>
    <phoneticPr fontId="1"/>
  </si>
  <si>
    <t>水</t>
    <rPh sb="0" eb="1">
      <t>スイ</t>
    </rPh>
    <phoneticPr fontId="1"/>
  </si>
  <si>
    <t>雨作業休む、12時俊秀サーフへ牽引フック取り付ける</t>
    <rPh sb="0" eb="1">
      <t>アメ</t>
    </rPh>
    <rPh sb="1" eb="4">
      <t>サギョウヤス</t>
    </rPh>
    <rPh sb="8" eb="9">
      <t>ジ</t>
    </rPh>
    <rPh sb="9" eb="11">
      <t>トシヒデ</t>
    </rPh>
    <rPh sb="15" eb="17">
      <t>ケンイン</t>
    </rPh>
    <rPh sb="20" eb="21">
      <t>ト</t>
    </rPh>
    <rPh sb="22" eb="23">
      <t>ツ</t>
    </rPh>
    <phoneticPr fontId="1"/>
  </si>
  <si>
    <t>３月10日　　ETCカード届く</t>
    <rPh sb="1" eb="2">
      <t>ガツ</t>
    </rPh>
    <rPh sb="4" eb="5">
      <t>ニチ</t>
    </rPh>
    <rPh sb="13" eb="14">
      <t>トド</t>
    </rPh>
    <phoneticPr fontId="1"/>
  </si>
  <si>
    <t>ETCカード届く</t>
    <rPh sb="6" eb="7">
      <t>トド</t>
    </rPh>
    <phoneticPr fontId="1"/>
  </si>
  <si>
    <t>雨作業休む、18時亘先生の京太郎見に行く（テンブス館）</t>
    <rPh sb="0" eb="1">
      <t>アメ</t>
    </rPh>
    <rPh sb="1" eb="4">
      <t>サギョウヤス</t>
    </rPh>
    <rPh sb="8" eb="9">
      <t>ジ</t>
    </rPh>
    <rPh sb="9" eb="10">
      <t>ワタル</t>
    </rPh>
    <rPh sb="10" eb="12">
      <t>センセイ</t>
    </rPh>
    <rPh sb="13" eb="16">
      <t>キョウタロウ</t>
    </rPh>
    <rPh sb="16" eb="17">
      <t>ミ</t>
    </rPh>
    <rPh sb="18" eb="19">
      <t>イ</t>
    </rPh>
    <rPh sb="25" eb="26">
      <t>カン</t>
    </rPh>
    <phoneticPr fontId="1"/>
  </si>
  <si>
    <t>金</t>
    <rPh sb="0" eb="1">
      <t>キン</t>
    </rPh>
    <phoneticPr fontId="1"/>
  </si>
  <si>
    <t>亘</t>
    <rPh sb="0" eb="1">
      <t>ワタル</t>
    </rPh>
    <phoneticPr fontId="1"/>
  </si>
  <si>
    <t>今日も雨作業休む、夕方快喜・なづな迎える志乃が敦惺。佳凛も来て皆お泊まり</t>
    <rPh sb="0" eb="2">
      <t>キョウ</t>
    </rPh>
    <rPh sb="3" eb="4">
      <t>アメ</t>
    </rPh>
    <rPh sb="4" eb="7">
      <t>サギョウヤス</t>
    </rPh>
    <rPh sb="9" eb="11">
      <t>ユウガタ</t>
    </rPh>
    <rPh sb="11" eb="13">
      <t>カイキ</t>
    </rPh>
    <rPh sb="17" eb="18">
      <t>ムカ</t>
    </rPh>
    <rPh sb="20" eb="22">
      <t>シノ</t>
    </rPh>
    <rPh sb="23" eb="25">
      <t>タイセイ</t>
    </rPh>
    <rPh sb="26" eb="28">
      <t>カリン</t>
    </rPh>
    <rPh sb="29" eb="30">
      <t>キ</t>
    </rPh>
    <rPh sb="31" eb="32">
      <t>ミンナ</t>
    </rPh>
    <rPh sb="33" eb="34">
      <t>ト</t>
    </rPh>
    <phoneticPr fontId="1"/>
  </si>
  <si>
    <t>土</t>
    <rPh sb="0" eb="1">
      <t>ド</t>
    </rPh>
    <phoneticPr fontId="1"/>
  </si>
  <si>
    <t>日</t>
    <rPh sb="0" eb="1">
      <t>ニチ</t>
    </rPh>
    <phoneticPr fontId="1"/>
  </si>
  <si>
    <t>順子遅出。孫たち13時頃帰る。作業台制作し、16時ウｵ-キング</t>
    <rPh sb="0" eb="2">
      <t>ジュンコ</t>
    </rPh>
    <rPh sb="2" eb="4">
      <t>オソデ</t>
    </rPh>
    <rPh sb="5" eb="6">
      <t>マゴ</t>
    </rPh>
    <rPh sb="10" eb="12">
      <t>ジコロ</t>
    </rPh>
    <rPh sb="12" eb="13">
      <t>カエ</t>
    </rPh>
    <rPh sb="15" eb="18">
      <t>サギョウダイ</t>
    </rPh>
    <rPh sb="18" eb="20">
      <t>セイサク</t>
    </rPh>
    <rPh sb="24" eb="25">
      <t>ジ</t>
    </rPh>
    <phoneticPr fontId="1"/>
  </si>
  <si>
    <t>ドウリンカー</t>
    <phoneticPr fontId="1"/>
  </si>
  <si>
    <t>順子、快喜・佳凛・敦惺連れ与儀へ天ぷら揚げに。16時なづな迎える孫たち今日もお泊り</t>
    <rPh sb="0" eb="2">
      <t>ジュンコ</t>
    </rPh>
    <rPh sb="3" eb="5">
      <t>カイキ</t>
    </rPh>
    <rPh sb="6" eb="8">
      <t>カリン</t>
    </rPh>
    <rPh sb="9" eb="11">
      <t>タイセイ</t>
    </rPh>
    <rPh sb="11" eb="12">
      <t>ツ</t>
    </rPh>
    <rPh sb="13" eb="15">
      <t>ヨギ</t>
    </rPh>
    <rPh sb="16" eb="17">
      <t>テン</t>
    </rPh>
    <rPh sb="19" eb="20">
      <t>ア</t>
    </rPh>
    <rPh sb="25" eb="26">
      <t>ジ</t>
    </rPh>
    <rPh sb="29" eb="30">
      <t>ムカ</t>
    </rPh>
    <phoneticPr fontId="1"/>
  </si>
  <si>
    <t>AMサーフクーラーベルト交換。17時ドウリンカー模合へ</t>
    <rPh sb="12" eb="14">
      <t>コウカン</t>
    </rPh>
    <rPh sb="17" eb="18">
      <t>ジ</t>
    </rPh>
    <rPh sb="24" eb="26">
      <t>モアイ</t>
    </rPh>
    <phoneticPr fontId="1"/>
  </si>
  <si>
    <t>月</t>
    <rPh sb="0" eb="1">
      <t>ゲツ</t>
    </rPh>
    <phoneticPr fontId="1"/>
  </si>
  <si>
    <t>雨作業休む。9時俊秀ヤードで牽引フック取り付け。PM散歩しながら船検代支払う</t>
    <rPh sb="0" eb="1">
      <t>アメ</t>
    </rPh>
    <rPh sb="1" eb="4">
      <t>サギョウヤス</t>
    </rPh>
    <rPh sb="7" eb="8">
      <t>ジ</t>
    </rPh>
    <rPh sb="8" eb="10">
      <t>トシヒデ</t>
    </rPh>
    <rPh sb="14" eb="16">
      <t>ケンイン</t>
    </rPh>
    <rPh sb="19" eb="20">
      <t>ト</t>
    </rPh>
    <rPh sb="21" eb="22">
      <t>ツ</t>
    </rPh>
    <rPh sb="26" eb="28">
      <t>サンポ</t>
    </rPh>
    <rPh sb="32" eb="34">
      <t>センケン</t>
    </rPh>
    <rPh sb="34" eb="35">
      <t>ダイ</t>
    </rPh>
    <rPh sb="35" eb="37">
      <t>シハラ</t>
    </rPh>
    <phoneticPr fontId="1"/>
  </si>
  <si>
    <t>船検費用</t>
    <rPh sb="0" eb="2">
      <t>センケン</t>
    </rPh>
    <rPh sb="2" eb="4">
      <t>ヒヨウ</t>
    </rPh>
    <phoneticPr fontId="1"/>
  </si>
  <si>
    <t>火</t>
    <rPh sb="0" eb="1">
      <t>カ</t>
    </rPh>
    <phoneticPr fontId="1"/>
  </si>
  <si>
    <t>水</t>
    <rPh sb="0" eb="1">
      <t>スイ</t>
    </rPh>
    <phoneticPr fontId="1"/>
  </si>
  <si>
    <t>AM,施設草刈り、PMサーフ日除け取り付ける夕方孫3名迎える</t>
    <rPh sb="3" eb="7">
      <t>シセツクサカ</t>
    </rPh>
    <rPh sb="14" eb="16">
      <t>ヒヨ</t>
    </rPh>
    <rPh sb="17" eb="18">
      <t>ト</t>
    </rPh>
    <rPh sb="19" eb="20">
      <t>ツ</t>
    </rPh>
    <rPh sb="22" eb="25">
      <t>ユウガタマゴ</t>
    </rPh>
    <rPh sb="26" eb="28">
      <t>メイムカ</t>
    </rPh>
    <phoneticPr fontId="1"/>
  </si>
  <si>
    <t>ホワイトデー</t>
    <phoneticPr fontId="1"/>
  </si>
  <si>
    <t>木</t>
    <rPh sb="0" eb="1">
      <t>モク</t>
    </rPh>
    <phoneticPr fontId="1"/>
  </si>
  <si>
    <t>AM施設玄関洗浄、PM流生</t>
    <rPh sb="2" eb="4">
      <t>シセツ</t>
    </rPh>
    <rPh sb="4" eb="6">
      <t>ゲンカン</t>
    </rPh>
    <rPh sb="6" eb="8">
      <t>センジョウ</t>
    </rPh>
    <rPh sb="11" eb="13">
      <t>リュウセイ</t>
    </rPh>
    <phoneticPr fontId="1"/>
  </si>
  <si>
    <t>施設離れトイレタオル掛け突っ張り棒取り付ける、PM船検申請、夕方参酔会</t>
    <rPh sb="0" eb="2">
      <t>シセツ</t>
    </rPh>
    <rPh sb="2" eb="3">
      <t>ハナ</t>
    </rPh>
    <rPh sb="10" eb="11">
      <t>カ</t>
    </rPh>
    <rPh sb="12" eb="13">
      <t>ツ</t>
    </rPh>
    <rPh sb="14" eb="15">
      <t>パ</t>
    </rPh>
    <rPh sb="16" eb="17">
      <t>ボウ</t>
    </rPh>
    <rPh sb="17" eb="18">
      <t>ト</t>
    </rPh>
    <rPh sb="19" eb="20">
      <t>ツ</t>
    </rPh>
    <rPh sb="25" eb="27">
      <t>センケン</t>
    </rPh>
    <rPh sb="27" eb="29">
      <t>シンセイ</t>
    </rPh>
    <rPh sb="30" eb="32">
      <t>ユウガタ</t>
    </rPh>
    <rPh sb="32" eb="35">
      <t>サンスイカイ</t>
    </rPh>
    <phoneticPr fontId="1"/>
  </si>
  <si>
    <t>金</t>
    <rPh sb="0" eb="1">
      <t>キン</t>
    </rPh>
    <phoneticPr fontId="1"/>
  </si>
  <si>
    <t>AM施設点検、帰りにウオークにて肌着買う、夕方遊友会、9時頃帰り孫たち未だいる</t>
    <rPh sb="2" eb="6">
      <t>シセツテンケン</t>
    </rPh>
    <rPh sb="7" eb="8">
      <t>カエ</t>
    </rPh>
    <rPh sb="16" eb="19">
      <t>ハダギカ</t>
    </rPh>
    <rPh sb="21" eb="23">
      <t>ユウガタ</t>
    </rPh>
    <rPh sb="23" eb="26">
      <t>ユウユウカイ</t>
    </rPh>
    <rPh sb="28" eb="31">
      <t>ジコロカエ</t>
    </rPh>
    <rPh sb="32" eb="33">
      <t>マゴ</t>
    </rPh>
    <rPh sb="35" eb="36">
      <t>マ</t>
    </rPh>
    <phoneticPr fontId="1"/>
  </si>
  <si>
    <t>土</t>
    <rPh sb="0" eb="1">
      <t>ド</t>
    </rPh>
    <phoneticPr fontId="1"/>
  </si>
  <si>
    <t>ウオーク・肌着</t>
    <rPh sb="5" eb="7">
      <t>ハダギ</t>
    </rPh>
    <phoneticPr fontId="1"/>
  </si>
  <si>
    <t>遊友会</t>
    <rPh sb="0" eb="3">
      <t>ユウユウカイ</t>
    </rPh>
    <phoneticPr fontId="1"/>
  </si>
  <si>
    <t>流生</t>
    <rPh sb="0" eb="2">
      <t>リュウセイ</t>
    </rPh>
    <phoneticPr fontId="1"/>
  </si>
  <si>
    <t>サーフ代</t>
    <rPh sb="3" eb="4">
      <t>ダイ</t>
    </rPh>
    <phoneticPr fontId="1"/>
  </si>
  <si>
    <t>日</t>
    <rPh sb="0" eb="1">
      <t>ニチ</t>
    </rPh>
    <phoneticPr fontId="1"/>
  </si>
  <si>
    <t>修・母連れ汀間へ船検の準備。進市長嘉手苅橋の完公式に来ている</t>
    <rPh sb="0" eb="1">
      <t>オサム</t>
    </rPh>
    <rPh sb="2" eb="3">
      <t>ハハ</t>
    </rPh>
    <rPh sb="3" eb="4">
      <t>ツ</t>
    </rPh>
    <rPh sb="5" eb="7">
      <t>テイマ</t>
    </rPh>
    <rPh sb="8" eb="10">
      <t>センケン</t>
    </rPh>
    <rPh sb="11" eb="13">
      <t>ジュンビ</t>
    </rPh>
    <rPh sb="14" eb="15">
      <t>ススム</t>
    </rPh>
    <rPh sb="15" eb="17">
      <t>シチョウ</t>
    </rPh>
    <rPh sb="17" eb="21">
      <t>カデカルバシ</t>
    </rPh>
    <rPh sb="22" eb="23">
      <t>カン</t>
    </rPh>
    <rPh sb="23" eb="25">
      <t>コウシキ</t>
    </rPh>
    <rPh sb="26" eb="27">
      <t>キ</t>
    </rPh>
    <phoneticPr fontId="1"/>
  </si>
  <si>
    <t>月</t>
    <rPh sb="0" eb="1">
      <t>ゲツ</t>
    </rPh>
    <phoneticPr fontId="1"/>
  </si>
  <si>
    <t>グラル</t>
    <phoneticPr fontId="1"/>
  </si>
  <si>
    <t>ヤンバル</t>
    <phoneticPr fontId="1"/>
  </si>
  <si>
    <t>雨、16時グラルヘ与那覇・新章。母お泊まり</t>
    <rPh sb="0" eb="1">
      <t>アメ</t>
    </rPh>
    <rPh sb="4" eb="5">
      <t>ジ</t>
    </rPh>
    <rPh sb="9" eb="12">
      <t>ヨナハ</t>
    </rPh>
    <rPh sb="13" eb="15">
      <t>シンショウ</t>
    </rPh>
    <rPh sb="16" eb="17">
      <t>ハハ</t>
    </rPh>
    <rPh sb="18" eb="19">
      <t>ト</t>
    </rPh>
    <phoneticPr fontId="1"/>
  </si>
  <si>
    <t>船検中間検査</t>
    <rPh sb="0" eb="2">
      <t>センケン</t>
    </rPh>
    <rPh sb="2" eb="4">
      <t>チュウカン</t>
    </rPh>
    <rPh sb="4" eb="6">
      <t>ケンサ</t>
    </rPh>
    <phoneticPr fontId="1"/>
  </si>
  <si>
    <t>順子遅出AM家にいる、敦惺保育園休みPM東浜公園へ連れて行き2時間ほど遊ぶ</t>
    <rPh sb="0" eb="4">
      <t>ジュンコオソデ</t>
    </rPh>
    <rPh sb="6" eb="7">
      <t>ウチ</t>
    </rPh>
    <rPh sb="11" eb="13">
      <t>タイセイ</t>
    </rPh>
    <rPh sb="13" eb="16">
      <t>ホイクエン</t>
    </rPh>
    <rPh sb="16" eb="17">
      <t>ヤス</t>
    </rPh>
    <rPh sb="20" eb="22">
      <t>アガリハマ</t>
    </rPh>
    <rPh sb="22" eb="24">
      <t>コウエン</t>
    </rPh>
    <rPh sb="25" eb="26">
      <t>ツ</t>
    </rPh>
    <rPh sb="28" eb="29">
      <t>イ</t>
    </rPh>
    <rPh sb="31" eb="33">
      <t>ジカン</t>
    </rPh>
    <rPh sb="35" eb="36">
      <t>アソ</t>
    </rPh>
    <phoneticPr fontId="1"/>
  </si>
  <si>
    <t>火</t>
    <rPh sb="0" eb="1">
      <t>カ</t>
    </rPh>
    <phoneticPr fontId="1"/>
  </si>
  <si>
    <t>水</t>
    <rPh sb="0" eb="1">
      <t>スイ</t>
    </rPh>
    <phoneticPr fontId="1"/>
  </si>
  <si>
    <t>天気良い、14時30分やんばるへ出発、17時勝山にて飲む（呉屋・新章・敏彦）</t>
    <rPh sb="0" eb="2">
      <t>テンキ</t>
    </rPh>
    <rPh sb="2" eb="3">
      <t>ヨ</t>
    </rPh>
    <rPh sb="7" eb="8">
      <t>ジ</t>
    </rPh>
    <rPh sb="10" eb="11">
      <t>フン</t>
    </rPh>
    <rPh sb="16" eb="18">
      <t>シュッパツ</t>
    </rPh>
    <rPh sb="21" eb="22">
      <t>ジ</t>
    </rPh>
    <rPh sb="22" eb="24">
      <t>カツヤマ</t>
    </rPh>
    <rPh sb="26" eb="27">
      <t>ノ</t>
    </rPh>
    <rPh sb="29" eb="31">
      <t>ゴヤ</t>
    </rPh>
    <rPh sb="32" eb="34">
      <t>シンショウ</t>
    </rPh>
    <rPh sb="35" eb="37">
      <t>トシヒコ</t>
    </rPh>
    <phoneticPr fontId="1"/>
  </si>
  <si>
    <r>
      <t>9時汀間へ出発、敏彦は名護バスターミナルへ送る</t>
    </r>
    <r>
      <rPr>
        <sz val="11"/>
        <color rgb="FFFF0000"/>
        <rFont val="ＭＳ Ｐゴシック"/>
        <family val="3"/>
        <charset val="128"/>
      </rPr>
      <t>。15時30分船検、厚クービ植える</t>
    </r>
    <rPh sb="1" eb="2">
      <t>ジ</t>
    </rPh>
    <rPh sb="2" eb="4">
      <t>テイマ</t>
    </rPh>
    <rPh sb="5" eb="7">
      <t>シュッパツ</t>
    </rPh>
    <rPh sb="8" eb="10">
      <t>トシヒコ</t>
    </rPh>
    <rPh sb="11" eb="13">
      <t>ナゴ</t>
    </rPh>
    <rPh sb="21" eb="22">
      <t>オク</t>
    </rPh>
    <rPh sb="26" eb="27">
      <t>ジ</t>
    </rPh>
    <rPh sb="29" eb="30">
      <t>フン</t>
    </rPh>
    <rPh sb="30" eb="32">
      <t>センケン</t>
    </rPh>
    <rPh sb="33" eb="34">
      <t>アツシ</t>
    </rPh>
    <rPh sb="37" eb="38">
      <t>ウ</t>
    </rPh>
    <phoneticPr fontId="1"/>
  </si>
  <si>
    <t>17時30グラルヘ</t>
    <rPh sb="2" eb="3">
      <t>ジ</t>
    </rPh>
    <phoneticPr fontId="1"/>
  </si>
  <si>
    <t>金</t>
    <rPh sb="0" eb="1">
      <t>キン</t>
    </rPh>
    <phoneticPr fontId="1"/>
  </si>
  <si>
    <t>土</t>
    <rPh sb="0" eb="1">
      <t>ド</t>
    </rPh>
    <phoneticPr fontId="1"/>
  </si>
  <si>
    <t>木</t>
    <rPh sb="0" eb="1">
      <t>モク</t>
    </rPh>
    <phoneticPr fontId="1"/>
  </si>
  <si>
    <t>AM施設倉庫片付け、16時土屋さん1周忌後グラルで飲む</t>
    <rPh sb="2" eb="4">
      <t>シセツ</t>
    </rPh>
    <rPh sb="4" eb="6">
      <t>ソウコ</t>
    </rPh>
    <rPh sb="6" eb="8">
      <t>カタヅ</t>
    </rPh>
    <rPh sb="12" eb="13">
      <t>ジ</t>
    </rPh>
    <rPh sb="13" eb="15">
      <t>ツチヤ</t>
    </rPh>
    <rPh sb="18" eb="20">
      <t>シュウキ</t>
    </rPh>
    <rPh sb="20" eb="21">
      <t>ゴ</t>
    </rPh>
    <rPh sb="25" eb="26">
      <t>ノ</t>
    </rPh>
    <phoneticPr fontId="1"/>
  </si>
  <si>
    <t>ヤンバル</t>
    <phoneticPr fontId="1"/>
  </si>
  <si>
    <t>厚へ米</t>
    <rPh sb="0" eb="1">
      <t>アツシ</t>
    </rPh>
    <rPh sb="2" eb="3">
      <t>コメ</t>
    </rPh>
    <phoneticPr fontId="1"/>
  </si>
  <si>
    <t>グラル・香典</t>
    <rPh sb="4" eb="6">
      <t>コウデン</t>
    </rPh>
    <phoneticPr fontId="1"/>
  </si>
  <si>
    <t>DCMX→Dカード申し込む</t>
    <rPh sb="9" eb="10">
      <t>モウ</t>
    </rPh>
    <rPh sb="11" eb="12">
      <t>コ</t>
    </rPh>
    <phoneticPr fontId="1"/>
  </si>
  <si>
    <t>保育園休み9時なずなも連れてくる、PM順子と孫4名連れ東浜公園へ2時間ほど遊ぶ</t>
    <rPh sb="0" eb="4">
      <t>ホイクエンヤス</t>
    </rPh>
    <rPh sb="6" eb="7">
      <t>ジ</t>
    </rPh>
    <rPh sb="11" eb="12">
      <t>ツ</t>
    </rPh>
    <rPh sb="19" eb="21">
      <t>ジュンコ</t>
    </rPh>
    <rPh sb="22" eb="23">
      <t>マゴ</t>
    </rPh>
    <rPh sb="24" eb="25">
      <t>メイ</t>
    </rPh>
    <rPh sb="25" eb="26">
      <t>ツ</t>
    </rPh>
    <rPh sb="27" eb="29">
      <t>アガリハマ</t>
    </rPh>
    <rPh sb="29" eb="31">
      <t>コウエン</t>
    </rPh>
    <rPh sb="33" eb="35">
      <t>ジカン</t>
    </rPh>
    <rPh sb="37" eb="38">
      <t>アソ</t>
    </rPh>
    <phoneticPr fontId="1"/>
  </si>
  <si>
    <t>11時施設階段洗浄、14時船検検査証取りに行く、今日は快喜、佳凛お泊まり</t>
    <rPh sb="2" eb="3">
      <t>ジ</t>
    </rPh>
    <rPh sb="3" eb="5">
      <t>シセツ</t>
    </rPh>
    <rPh sb="5" eb="7">
      <t>カイダン</t>
    </rPh>
    <rPh sb="7" eb="9">
      <t>センジョウ</t>
    </rPh>
    <rPh sb="12" eb="13">
      <t>ジ</t>
    </rPh>
    <rPh sb="13" eb="15">
      <t>センケン</t>
    </rPh>
    <rPh sb="15" eb="18">
      <t>ケンサショウ</t>
    </rPh>
    <rPh sb="18" eb="19">
      <t>ト</t>
    </rPh>
    <rPh sb="21" eb="22">
      <t>イ</t>
    </rPh>
    <rPh sb="24" eb="26">
      <t>キョウ</t>
    </rPh>
    <rPh sb="27" eb="29">
      <t>カイキ</t>
    </rPh>
    <rPh sb="30" eb="32">
      <t>カリン</t>
    </rPh>
    <rPh sb="33" eb="34">
      <t>ト</t>
    </rPh>
    <phoneticPr fontId="1"/>
  </si>
  <si>
    <t>月</t>
    <rPh sb="0" eb="1">
      <t>ゲツ</t>
    </rPh>
    <phoneticPr fontId="1"/>
  </si>
  <si>
    <t>日</t>
    <rPh sb="0" eb="1">
      <t>ニチ</t>
    </rPh>
    <phoneticPr fontId="1"/>
  </si>
  <si>
    <t>9時俊秀、佳凛迎えに来る。駐車場にて洗浄機等分解</t>
    <rPh sb="1" eb="2">
      <t>ジ</t>
    </rPh>
    <rPh sb="2" eb="4">
      <t>トシヒデ</t>
    </rPh>
    <rPh sb="5" eb="8">
      <t>カリンムカ</t>
    </rPh>
    <rPh sb="10" eb="11">
      <t>ク</t>
    </rPh>
    <rPh sb="13" eb="16">
      <t>チュウシャジョウ</t>
    </rPh>
    <rPh sb="18" eb="22">
      <t>センジョウキトウ</t>
    </rPh>
    <rPh sb="22" eb="24">
      <t>ブンカイ</t>
    </rPh>
    <phoneticPr fontId="1"/>
  </si>
  <si>
    <t>AM施設、除草剤散布。外灯センサー故障のため直結</t>
    <rPh sb="2" eb="4">
      <t>シセツ</t>
    </rPh>
    <rPh sb="5" eb="8">
      <t>ジョソウザイ</t>
    </rPh>
    <rPh sb="8" eb="10">
      <t>サンプ</t>
    </rPh>
    <rPh sb="11" eb="13">
      <t>ガイトウ</t>
    </rPh>
    <rPh sb="17" eb="19">
      <t>コショウ</t>
    </rPh>
    <rPh sb="22" eb="24">
      <t>チョッケツ</t>
    </rPh>
    <phoneticPr fontId="1"/>
  </si>
  <si>
    <t>火</t>
    <rPh sb="0" eb="1">
      <t>カ</t>
    </rPh>
    <phoneticPr fontId="1"/>
  </si>
  <si>
    <t>AM,施設草刈り、16時孫3名迎える。夕方グラルヘ</t>
    <rPh sb="3" eb="7">
      <t>シセツクサカ</t>
    </rPh>
    <rPh sb="11" eb="12">
      <t>ジ</t>
    </rPh>
    <rPh sb="12" eb="13">
      <t>マゴ</t>
    </rPh>
    <rPh sb="14" eb="16">
      <t>メイムカ</t>
    </rPh>
    <rPh sb="19" eb="21">
      <t>ユウガタ</t>
    </rPh>
    <phoneticPr fontId="1"/>
  </si>
  <si>
    <t>水</t>
    <rPh sb="0" eb="1">
      <t>スイ</t>
    </rPh>
    <phoneticPr fontId="1"/>
  </si>
  <si>
    <t>施設車両、バッテリーあがり、メイクマンにてチャージケーブル買っていく飲み過ぎで作業休む。</t>
    <rPh sb="0" eb="2">
      <t>シセツ</t>
    </rPh>
    <rPh sb="2" eb="4">
      <t>シャリョウ</t>
    </rPh>
    <rPh sb="29" eb="30">
      <t>カ</t>
    </rPh>
    <rPh sb="34" eb="35">
      <t>ノ</t>
    </rPh>
    <rPh sb="36" eb="37">
      <t>ス</t>
    </rPh>
    <rPh sb="39" eb="42">
      <t>サギョウヤス</t>
    </rPh>
    <phoneticPr fontId="1"/>
  </si>
  <si>
    <t>グラル</t>
    <phoneticPr fontId="1"/>
  </si>
  <si>
    <t>木</t>
    <rPh sb="0" eb="1">
      <t>モク</t>
    </rPh>
    <phoneticPr fontId="1"/>
  </si>
  <si>
    <t>3月</t>
    <rPh sb="1" eb="2">
      <t>ガツ</t>
    </rPh>
    <phoneticPr fontId="1"/>
  </si>
  <si>
    <t>金</t>
    <rPh sb="0" eb="1">
      <t>キン</t>
    </rPh>
    <phoneticPr fontId="1"/>
  </si>
  <si>
    <r>
      <t>AM散髪後施設</t>
    </r>
    <r>
      <rPr>
        <sz val="11"/>
        <color rgb="FFFF0000"/>
        <rFont val="ＭＳ Ｐゴシック"/>
        <family val="3"/>
        <charset val="128"/>
      </rPr>
      <t>みかん木ガットサイド塗布</t>
    </r>
    <r>
      <rPr>
        <sz val="11"/>
        <rFont val="ＭＳ Ｐゴシック"/>
        <family val="3"/>
        <charset val="128"/>
      </rPr>
      <t>、夕方OB会</t>
    </r>
    <rPh sb="2" eb="4">
      <t>サンパツ</t>
    </rPh>
    <rPh sb="4" eb="5">
      <t>ゴ</t>
    </rPh>
    <rPh sb="5" eb="7">
      <t>シセツ</t>
    </rPh>
    <rPh sb="10" eb="11">
      <t>モク</t>
    </rPh>
    <rPh sb="17" eb="19">
      <t>トフ</t>
    </rPh>
    <rPh sb="20" eb="22">
      <t>ユウガタ</t>
    </rPh>
    <rPh sb="24" eb="25">
      <t>カイ</t>
    </rPh>
    <phoneticPr fontId="1"/>
  </si>
  <si>
    <t>土</t>
    <rPh sb="0" eb="1">
      <t>ド</t>
    </rPh>
    <phoneticPr fontId="1"/>
  </si>
  <si>
    <r>
      <t>メイクマンより</t>
    </r>
    <r>
      <rPr>
        <sz val="11"/>
        <color rgb="FFFF0000"/>
        <rFont val="ＭＳ Ｐゴシック"/>
        <family val="3"/>
        <charset val="128"/>
      </rPr>
      <t>ゴーヤー・ナーベーラー買い鉢植えする。</t>
    </r>
    <r>
      <rPr>
        <sz val="11"/>
        <rFont val="ＭＳ Ｐゴシック"/>
        <family val="3"/>
        <charset val="128"/>
      </rPr>
      <t>佳凛お泊まり</t>
    </r>
    <rPh sb="18" eb="19">
      <t>カ</t>
    </rPh>
    <rPh sb="20" eb="22">
      <t>ハチウ</t>
    </rPh>
    <rPh sb="26" eb="28">
      <t>カリン</t>
    </rPh>
    <rPh sb="29" eb="30">
      <t>ト</t>
    </rPh>
    <phoneticPr fontId="1"/>
  </si>
  <si>
    <t>日</t>
    <rPh sb="0" eb="1">
      <t>ニチ</t>
    </rPh>
    <phoneticPr fontId="1"/>
  </si>
  <si>
    <t>くじ・散髪・OB会</t>
    <rPh sb="3" eb="5">
      <t>サンパツ</t>
    </rPh>
    <rPh sb="8" eb="9">
      <t>カイ</t>
    </rPh>
    <phoneticPr fontId="1"/>
  </si>
  <si>
    <t>メイクマン</t>
    <phoneticPr fontId="1"/>
  </si>
  <si>
    <t>順子遅出、11時佳凛送る。16時頃郁絵、佳凛・碧凛連れてくる、俊秀等は民謡の総会</t>
    <rPh sb="0" eb="2">
      <t>ジュンコ</t>
    </rPh>
    <rPh sb="2" eb="4">
      <t>オソデ</t>
    </rPh>
    <rPh sb="7" eb="8">
      <t>ジ</t>
    </rPh>
    <rPh sb="8" eb="10">
      <t>カリン</t>
    </rPh>
    <rPh sb="10" eb="11">
      <t>オク</t>
    </rPh>
    <rPh sb="15" eb="16">
      <t>ジ</t>
    </rPh>
    <rPh sb="16" eb="17">
      <t>ゴロ</t>
    </rPh>
    <rPh sb="17" eb="19">
      <t>イクエ</t>
    </rPh>
    <rPh sb="20" eb="22">
      <t>カリン</t>
    </rPh>
    <rPh sb="23" eb="25">
      <t>マリン</t>
    </rPh>
    <rPh sb="25" eb="26">
      <t>ツ</t>
    </rPh>
    <rPh sb="31" eb="33">
      <t>トシヒデ</t>
    </rPh>
    <rPh sb="33" eb="34">
      <t>ラ</t>
    </rPh>
    <rPh sb="35" eb="37">
      <t>ミンヨウ</t>
    </rPh>
    <rPh sb="38" eb="40">
      <t>ソウカイ</t>
    </rPh>
    <phoneticPr fontId="1"/>
  </si>
  <si>
    <t>PMマグナでドライブ、15時浦添にてそば食べる</t>
    <rPh sb="13" eb="14">
      <t>ジ</t>
    </rPh>
    <rPh sb="14" eb="16">
      <t>ウラソエ</t>
    </rPh>
    <rPh sb="20" eb="21">
      <t>タ</t>
    </rPh>
    <phoneticPr fontId="1"/>
  </si>
  <si>
    <t>火</t>
    <rPh sb="0" eb="1">
      <t>カ</t>
    </rPh>
    <phoneticPr fontId="1"/>
  </si>
  <si>
    <r>
      <t>AM施設へ</t>
    </r>
    <r>
      <rPr>
        <sz val="11"/>
        <color rgb="FFFF0000"/>
        <rFont val="ＭＳ Ｐゴシック"/>
        <family val="3"/>
        <charset val="128"/>
      </rPr>
      <t>芋植える、</t>
    </r>
    <r>
      <rPr>
        <sz val="11"/>
        <rFont val="ＭＳ Ｐゴシック"/>
        <family val="3"/>
        <charset val="128"/>
      </rPr>
      <t>夕方孫3名迎える。</t>
    </r>
    <rPh sb="2" eb="4">
      <t>シセツ</t>
    </rPh>
    <rPh sb="5" eb="7">
      <t>イモウ</t>
    </rPh>
    <rPh sb="10" eb="13">
      <t>ユウガタマゴ</t>
    </rPh>
    <rPh sb="14" eb="16">
      <t>メイムカ</t>
    </rPh>
    <phoneticPr fontId="1"/>
  </si>
  <si>
    <t>水</t>
    <rPh sb="0" eb="1">
      <t>スイ</t>
    </rPh>
    <phoneticPr fontId="1"/>
  </si>
  <si>
    <t>木</t>
    <rPh sb="0" eb="1">
      <t>モク</t>
    </rPh>
    <phoneticPr fontId="1"/>
  </si>
  <si>
    <t>順子・修と糸満へモズク取りに行くが不作。夕方孫3名迎える。</t>
    <rPh sb="0" eb="2">
      <t>ジュンコ</t>
    </rPh>
    <rPh sb="3" eb="4">
      <t>オサム</t>
    </rPh>
    <rPh sb="5" eb="7">
      <t>イトマン</t>
    </rPh>
    <rPh sb="11" eb="12">
      <t>ト</t>
    </rPh>
    <rPh sb="14" eb="15">
      <t>イ</t>
    </rPh>
    <rPh sb="17" eb="19">
      <t>フサク</t>
    </rPh>
    <rPh sb="20" eb="23">
      <t>ユウガタマゴ</t>
    </rPh>
    <rPh sb="24" eb="26">
      <t>メイムカ</t>
    </rPh>
    <phoneticPr fontId="1"/>
  </si>
  <si>
    <t>今日は順子が敦惺だけ迎える、順子食事会で敦惺18時まで預かる</t>
    <rPh sb="0" eb="2">
      <t>キョウ</t>
    </rPh>
    <rPh sb="3" eb="5">
      <t>ジュンコ</t>
    </rPh>
    <rPh sb="6" eb="8">
      <t>タイセイ</t>
    </rPh>
    <rPh sb="10" eb="11">
      <t>ムカ</t>
    </rPh>
    <rPh sb="14" eb="16">
      <t>ジュンコ</t>
    </rPh>
    <rPh sb="16" eb="19">
      <t>ショクジカイ</t>
    </rPh>
    <rPh sb="20" eb="22">
      <t>タイセイ</t>
    </rPh>
    <rPh sb="24" eb="25">
      <t>ジ</t>
    </rPh>
    <rPh sb="27" eb="28">
      <t>アズ</t>
    </rPh>
    <phoneticPr fontId="1"/>
  </si>
  <si>
    <t>土</t>
    <rPh sb="0" eb="1">
      <t>ド</t>
    </rPh>
    <phoneticPr fontId="1"/>
  </si>
  <si>
    <t>AM,施設草刈り、夕方孫3名迎える。</t>
    <rPh sb="3" eb="7">
      <t>シセツクサカ</t>
    </rPh>
    <rPh sb="9" eb="12">
      <t>ユウガタマゴ</t>
    </rPh>
    <rPh sb="13" eb="15">
      <t>メイムカ</t>
    </rPh>
    <phoneticPr fontId="1"/>
  </si>
  <si>
    <t>天気悪い作業休む、夕方孫3名迎える。17時夕むつへ</t>
    <rPh sb="0" eb="3">
      <t>テンキワル</t>
    </rPh>
    <rPh sb="4" eb="7">
      <t>サギョウヤス</t>
    </rPh>
    <rPh sb="9" eb="12">
      <t>ユウガタマゴ</t>
    </rPh>
    <rPh sb="13" eb="15">
      <t>メイムカ</t>
    </rPh>
    <rPh sb="20" eb="21">
      <t>ジ</t>
    </rPh>
    <rPh sb="21" eb="22">
      <t>ユウ</t>
    </rPh>
    <phoneticPr fontId="1"/>
  </si>
  <si>
    <t>栄町へ</t>
    <rPh sb="0" eb="2">
      <t>サカエマチ</t>
    </rPh>
    <phoneticPr fontId="1"/>
  </si>
  <si>
    <t>雨、順子早で、志乃、敦惺連れ9時出かける。夕方ドウリンカー模合</t>
    <rPh sb="0" eb="1">
      <t>アメ</t>
    </rPh>
    <rPh sb="2" eb="4">
      <t>ジュンコ</t>
    </rPh>
    <rPh sb="4" eb="5">
      <t>ハヤ</t>
    </rPh>
    <rPh sb="7" eb="9">
      <t>シノ</t>
    </rPh>
    <rPh sb="10" eb="13">
      <t>タイセイツ</t>
    </rPh>
    <rPh sb="15" eb="16">
      <t>ジ</t>
    </rPh>
    <rPh sb="16" eb="17">
      <t>デ</t>
    </rPh>
    <rPh sb="21" eb="23">
      <t>ユウガタ</t>
    </rPh>
    <rPh sb="29" eb="31">
      <t>モアイ</t>
    </rPh>
    <phoneticPr fontId="1"/>
  </si>
  <si>
    <t>日</t>
    <rPh sb="0" eb="1">
      <t>ニチ</t>
    </rPh>
    <phoneticPr fontId="1"/>
  </si>
  <si>
    <t>雨、AM順子佳凛のピアノ発表会へ13時遅出仕事へ、私は30分程ウｵ-キング</t>
    <rPh sb="0" eb="1">
      <t>アメ</t>
    </rPh>
    <rPh sb="4" eb="6">
      <t>ジュンコ</t>
    </rPh>
    <rPh sb="6" eb="8">
      <t>カリン</t>
    </rPh>
    <rPh sb="12" eb="15">
      <t>ハッピョウカイ</t>
    </rPh>
    <rPh sb="18" eb="19">
      <t>ジ</t>
    </rPh>
    <rPh sb="19" eb="21">
      <t>オソデ</t>
    </rPh>
    <rPh sb="21" eb="23">
      <t>シゴト</t>
    </rPh>
    <rPh sb="25" eb="26">
      <t>ワタシ</t>
    </rPh>
    <rPh sb="29" eb="30">
      <t>フン</t>
    </rPh>
    <rPh sb="30" eb="31">
      <t>ホド</t>
    </rPh>
    <phoneticPr fontId="1"/>
  </si>
  <si>
    <t>酎ハイ</t>
    <rPh sb="0" eb="1">
      <t>チュウ</t>
    </rPh>
    <phoneticPr fontId="1"/>
  </si>
  <si>
    <t>ドウリンカー模合</t>
    <rPh sb="6" eb="8">
      <t>モアイ</t>
    </rPh>
    <phoneticPr fontId="1"/>
  </si>
  <si>
    <t>月</t>
    <rPh sb="0" eb="1">
      <t>ゲツ</t>
    </rPh>
    <phoneticPr fontId="1"/>
  </si>
  <si>
    <t>火</t>
    <rPh sb="0" eb="1">
      <t>カ</t>
    </rPh>
    <phoneticPr fontId="1"/>
  </si>
  <si>
    <t>アンテナケーブル</t>
    <phoneticPr fontId="1"/>
  </si>
  <si>
    <t>城間奥さん見舞金</t>
    <rPh sb="0" eb="2">
      <t>シロマ</t>
    </rPh>
    <rPh sb="2" eb="3">
      <t>オク</t>
    </rPh>
    <rPh sb="5" eb="8">
      <t>ミマイキン</t>
    </rPh>
    <phoneticPr fontId="1"/>
  </si>
  <si>
    <t>炊飯器13800購入</t>
    <rPh sb="0" eb="3">
      <t>スイハンキ</t>
    </rPh>
    <rPh sb="8" eb="10">
      <t>コウニュウ</t>
    </rPh>
    <phoneticPr fontId="1"/>
  </si>
  <si>
    <t>飲み物等マックスバリュで買う。ネットでアンテナケーブル注文</t>
    <rPh sb="0" eb="1">
      <t>ノ</t>
    </rPh>
    <rPh sb="2" eb="3">
      <t>モノ</t>
    </rPh>
    <rPh sb="3" eb="4">
      <t>トウ</t>
    </rPh>
    <rPh sb="12" eb="13">
      <t>カ</t>
    </rPh>
    <rPh sb="27" eb="29">
      <t>チュウモン</t>
    </rPh>
    <phoneticPr fontId="1"/>
  </si>
  <si>
    <t>雨、AM施設点検後カインズで買い物、16時順子と敦惺連れ佳凛の入園祝い21時頃帰る</t>
    <rPh sb="0" eb="1">
      <t>アメ</t>
    </rPh>
    <rPh sb="4" eb="8">
      <t>シセツテンケン</t>
    </rPh>
    <rPh sb="8" eb="9">
      <t>ゴ</t>
    </rPh>
    <rPh sb="14" eb="15">
      <t>カ</t>
    </rPh>
    <rPh sb="16" eb="17">
      <t>モノ</t>
    </rPh>
    <rPh sb="20" eb="21">
      <t>ジ</t>
    </rPh>
    <rPh sb="21" eb="23">
      <t>ジュンコ</t>
    </rPh>
    <rPh sb="24" eb="27">
      <t>タイセイツ</t>
    </rPh>
    <rPh sb="28" eb="30">
      <t>カリン</t>
    </rPh>
    <rPh sb="31" eb="33">
      <t>ニュウエン</t>
    </rPh>
    <rPh sb="33" eb="34">
      <t>イワ</t>
    </rPh>
    <rPh sb="37" eb="40">
      <t>ジコロカエ</t>
    </rPh>
    <phoneticPr fontId="1"/>
  </si>
  <si>
    <r>
      <rPr>
        <sz val="11"/>
        <color rgb="FFFF0000"/>
        <rFont val="ＭＳ Ｐゴシック"/>
        <family val="3"/>
        <charset val="128"/>
      </rPr>
      <t>施設外灯センサー取り付け</t>
    </r>
    <r>
      <rPr>
        <sz val="11"/>
        <rFont val="ＭＳ Ｐゴシック"/>
        <family val="3"/>
        <charset val="128"/>
      </rPr>
      <t>失敗、盛夫へ依頼取り付けてもらう（3千円）</t>
    </r>
    <rPh sb="0" eb="2">
      <t>シセツ</t>
    </rPh>
    <rPh sb="2" eb="4">
      <t>ガイトウ</t>
    </rPh>
    <rPh sb="8" eb="9">
      <t>ト</t>
    </rPh>
    <rPh sb="10" eb="11">
      <t>ツ</t>
    </rPh>
    <rPh sb="12" eb="14">
      <t>シッパイ</t>
    </rPh>
    <rPh sb="15" eb="17">
      <t>モリオ</t>
    </rPh>
    <rPh sb="18" eb="20">
      <t>イライ</t>
    </rPh>
    <rPh sb="20" eb="21">
      <t>ト</t>
    </rPh>
    <rPh sb="22" eb="23">
      <t>ツ</t>
    </rPh>
    <rPh sb="30" eb="32">
      <t>ゼンエン</t>
    </rPh>
    <phoneticPr fontId="1"/>
  </si>
  <si>
    <t>くつ・三角草取り</t>
    <rPh sb="3" eb="5">
      <t>サンカク</t>
    </rPh>
    <rPh sb="5" eb="7">
      <t>クサト</t>
    </rPh>
    <phoneticPr fontId="1"/>
  </si>
  <si>
    <t>雨、順子休み操、病院へ連れて行く16時孫3名迎える。18時県民大会へ帰りは栄町</t>
    <rPh sb="0" eb="1">
      <t>アメ</t>
    </rPh>
    <rPh sb="2" eb="5">
      <t>ジュンコヤス</t>
    </rPh>
    <rPh sb="6" eb="7">
      <t>ミサオ</t>
    </rPh>
    <rPh sb="8" eb="10">
      <t>ビョウイン</t>
    </rPh>
    <rPh sb="11" eb="12">
      <t>ツ</t>
    </rPh>
    <rPh sb="14" eb="15">
      <t>イ</t>
    </rPh>
    <rPh sb="18" eb="19">
      <t>ジ</t>
    </rPh>
    <rPh sb="19" eb="20">
      <t>マゴ</t>
    </rPh>
    <rPh sb="21" eb="23">
      <t>メイムカ</t>
    </rPh>
    <rPh sb="28" eb="29">
      <t>ジ</t>
    </rPh>
    <rPh sb="29" eb="33">
      <t>ケンミンタイカイ</t>
    </rPh>
    <rPh sb="34" eb="35">
      <t>カエ</t>
    </rPh>
    <rPh sb="37" eb="39">
      <t>サカエマチ</t>
    </rPh>
    <phoneticPr fontId="1"/>
  </si>
  <si>
    <t>水</t>
    <rPh sb="0" eb="1">
      <t>スイ</t>
    </rPh>
    <phoneticPr fontId="1"/>
  </si>
  <si>
    <t>木</t>
    <rPh sb="0" eb="1">
      <t>モク</t>
    </rPh>
    <phoneticPr fontId="1"/>
  </si>
  <si>
    <t>AM輔仁クリニック、PM離れへBSケーブル取り付ける17時敦惺迎える。</t>
    <rPh sb="2" eb="4">
      <t>ホジン</t>
    </rPh>
    <rPh sb="12" eb="13">
      <t>ハナ</t>
    </rPh>
    <rPh sb="21" eb="22">
      <t>ト</t>
    </rPh>
    <rPh sb="23" eb="24">
      <t>ツ</t>
    </rPh>
    <rPh sb="28" eb="29">
      <t>ジ</t>
    </rPh>
    <rPh sb="29" eb="32">
      <t>タイセイムカ</t>
    </rPh>
    <phoneticPr fontId="1"/>
  </si>
  <si>
    <t>雨作業休む</t>
    <rPh sb="0" eb="1">
      <t>アメ</t>
    </rPh>
    <rPh sb="1" eb="4">
      <t>サギョウヤス</t>
    </rPh>
    <phoneticPr fontId="1"/>
  </si>
  <si>
    <t>熊本で震、度7の地震、野坂さんへ明日TELの予定</t>
    <rPh sb="0" eb="2">
      <t>クマモト</t>
    </rPh>
    <rPh sb="3" eb="4">
      <t>シン</t>
    </rPh>
    <rPh sb="5" eb="6">
      <t>ド</t>
    </rPh>
    <rPh sb="8" eb="10">
      <t>ジシン</t>
    </rPh>
    <rPh sb="11" eb="13">
      <t>ノサカ</t>
    </rPh>
    <rPh sb="16" eb="18">
      <t>アス</t>
    </rPh>
    <rPh sb="22" eb="24">
      <t>ヨテイ</t>
    </rPh>
    <phoneticPr fontId="1"/>
  </si>
  <si>
    <t>金</t>
    <rPh sb="0" eb="1">
      <t>キン</t>
    </rPh>
    <phoneticPr fontId="1"/>
  </si>
  <si>
    <t>12時修おごりで山羊汁食べる、後離れアンテナケーブル固定。夕方遊友会</t>
    <rPh sb="2" eb="3">
      <t>ジ</t>
    </rPh>
    <rPh sb="3" eb="4">
      <t>オサム</t>
    </rPh>
    <rPh sb="8" eb="10">
      <t>ヤギ</t>
    </rPh>
    <rPh sb="10" eb="11">
      <t>シル</t>
    </rPh>
    <rPh sb="11" eb="12">
      <t>タ</t>
    </rPh>
    <rPh sb="15" eb="16">
      <t>ゴ</t>
    </rPh>
    <rPh sb="16" eb="17">
      <t>ハナ</t>
    </rPh>
    <rPh sb="26" eb="28">
      <t>コテイ</t>
    </rPh>
    <rPh sb="29" eb="31">
      <t>ユウガタ</t>
    </rPh>
    <rPh sb="31" eb="34">
      <t>ユウユウカイ</t>
    </rPh>
    <phoneticPr fontId="1"/>
  </si>
  <si>
    <t>遊友会</t>
    <rPh sb="0" eb="3">
      <t>ユウユウカイ</t>
    </rPh>
    <phoneticPr fontId="1"/>
  </si>
  <si>
    <t>土</t>
    <rPh sb="0" eb="1">
      <t>ド</t>
    </rPh>
    <phoneticPr fontId="1"/>
  </si>
  <si>
    <t>月</t>
    <rPh sb="0" eb="1">
      <t>ゲツ</t>
    </rPh>
    <phoneticPr fontId="1"/>
  </si>
  <si>
    <t>AM施設離れのタンス等移動修も手伝う。夕方孫3名迎える。</t>
    <rPh sb="2" eb="4">
      <t>シセツ</t>
    </rPh>
    <rPh sb="4" eb="5">
      <t>ハナ</t>
    </rPh>
    <rPh sb="10" eb="11">
      <t>トウ</t>
    </rPh>
    <rPh sb="11" eb="13">
      <t>イドウ</t>
    </rPh>
    <rPh sb="13" eb="14">
      <t>オサム</t>
    </rPh>
    <rPh sb="15" eb="17">
      <t>テツダ</t>
    </rPh>
    <rPh sb="19" eb="22">
      <t>ユウガタマゴ</t>
    </rPh>
    <rPh sb="23" eb="25">
      <t>メイムカ</t>
    </rPh>
    <phoneticPr fontId="1"/>
  </si>
  <si>
    <t>シーミー準備、順子手作り。夕方孫3名迎える。今日は母お泊り</t>
    <rPh sb="4" eb="6">
      <t>ジュンビ</t>
    </rPh>
    <rPh sb="7" eb="9">
      <t>ジュンコ</t>
    </rPh>
    <rPh sb="9" eb="11">
      <t>テヅク</t>
    </rPh>
    <rPh sb="13" eb="16">
      <t>ユウガタマゴ</t>
    </rPh>
    <rPh sb="17" eb="19">
      <t>メイムカ</t>
    </rPh>
    <rPh sb="22" eb="24">
      <t>キョウ</t>
    </rPh>
    <rPh sb="25" eb="26">
      <t>ハハ</t>
    </rPh>
    <rPh sb="27" eb="28">
      <t>トマ</t>
    </rPh>
    <phoneticPr fontId="1"/>
  </si>
  <si>
    <t>晴れ、12時30お墓へ修・直が先に来て掃除をしている母・孫も全員参加</t>
    <rPh sb="0" eb="1">
      <t>ハ</t>
    </rPh>
    <rPh sb="5" eb="6">
      <t>ジ</t>
    </rPh>
    <rPh sb="9" eb="10">
      <t>ハカ</t>
    </rPh>
    <rPh sb="11" eb="12">
      <t>オサム</t>
    </rPh>
    <rPh sb="13" eb="14">
      <t>ナオシ</t>
    </rPh>
    <rPh sb="15" eb="16">
      <t>サキ</t>
    </rPh>
    <rPh sb="17" eb="18">
      <t>キ</t>
    </rPh>
    <rPh sb="19" eb="21">
      <t>ソウジ</t>
    </rPh>
    <rPh sb="26" eb="27">
      <t>ハハ</t>
    </rPh>
    <rPh sb="28" eb="29">
      <t>マゴ</t>
    </rPh>
    <rPh sb="30" eb="34">
      <t>ゼンインサンカ</t>
    </rPh>
    <phoneticPr fontId="1"/>
  </si>
  <si>
    <t>新垣家もシーミー・城間家はAMシーミー後、志乃と敦惺も来る</t>
    <rPh sb="0" eb="3">
      <t>アラカキケ</t>
    </rPh>
    <rPh sb="9" eb="11">
      <t>シロマ</t>
    </rPh>
    <rPh sb="11" eb="12">
      <t>ケ</t>
    </rPh>
    <rPh sb="19" eb="20">
      <t>ゴ</t>
    </rPh>
    <rPh sb="21" eb="23">
      <t>シノ</t>
    </rPh>
    <rPh sb="24" eb="26">
      <t>タイセイ</t>
    </rPh>
    <rPh sb="27" eb="28">
      <t>ク</t>
    </rPh>
    <phoneticPr fontId="1"/>
  </si>
  <si>
    <t>火</t>
    <rPh sb="0" eb="1">
      <t>カ</t>
    </rPh>
    <phoneticPr fontId="1"/>
  </si>
  <si>
    <t>dカード飲み物等</t>
    <rPh sb="4" eb="5">
      <t>ノ</t>
    </rPh>
    <rPh sb="6" eb="7">
      <t>モノ</t>
    </rPh>
    <rPh sb="7" eb="8">
      <t>トウ</t>
    </rPh>
    <phoneticPr fontId="1"/>
  </si>
  <si>
    <t>晴れ、14時母流生へ連れて行く、順子敦惺連れ帰ってくる17時30佳凛の家へ泊り</t>
    <rPh sb="0" eb="1">
      <t>ハ</t>
    </rPh>
    <rPh sb="5" eb="6">
      <t>ジ</t>
    </rPh>
    <rPh sb="6" eb="7">
      <t>ハハ</t>
    </rPh>
    <rPh sb="7" eb="9">
      <t>リュウセイ</t>
    </rPh>
    <rPh sb="10" eb="11">
      <t>ツ</t>
    </rPh>
    <rPh sb="13" eb="14">
      <t>イ</t>
    </rPh>
    <rPh sb="16" eb="18">
      <t>ジュンコ</t>
    </rPh>
    <rPh sb="18" eb="21">
      <t>タイセイツ</t>
    </rPh>
    <rPh sb="22" eb="23">
      <t>カエ</t>
    </rPh>
    <rPh sb="29" eb="30">
      <t>ジ</t>
    </rPh>
    <rPh sb="32" eb="34">
      <t>カリン</t>
    </rPh>
    <rPh sb="35" eb="36">
      <t>ウチ</t>
    </rPh>
    <rPh sb="37" eb="38">
      <t>トマ</t>
    </rPh>
    <phoneticPr fontId="1"/>
  </si>
  <si>
    <t>私はゆっくり晩酌</t>
    <rPh sb="0" eb="1">
      <t>ワタシ</t>
    </rPh>
    <rPh sb="6" eb="8">
      <t>バンシャク</t>
    </rPh>
    <phoneticPr fontId="1"/>
  </si>
  <si>
    <t>流生</t>
    <rPh sb="0" eb="2">
      <t>リュウセイ</t>
    </rPh>
    <phoneticPr fontId="1"/>
  </si>
  <si>
    <r>
      <t>AM,施設草刈り、PM</t>
    </r>
    <r>
      <rPr>
        <sz val="11"/>
        <color rgb="FFFF0000"/>
        <rFont val="ＭＳ Ｐゴシック"/>
        <family val="3"/>
        <charset val="128"/>
      </rPr>
      <t>冷蔵庫修理</t>
    </r>
    <r>
      <rPr>
        <sz val="11"/>
        <rFont val="ＭＳ Ｐゴシック"/>
        <family val="3"/>
        <charset val="128"/>
      </rPr>
      <t>2時間近く掛かる（1.5万円）順子払う</t>
    </r>
    <rPh sb="3" eb="7">
      <t>シセツクサカ</t>
    </rPh>
    <rPh sb="11" eb="14">
      <t>レイゾウコ</t>
    </rPh>
    <rPh sb="14" eb="16">
      <t>シュウリ</t>
    </rPh>
    <rPh sb="17" eb="20">
      <t>ジカンチカ</t>
    </rPh>
    <rPh sb="21" eb="22">
      <t>カ</t>
    </rPh>
    <rPh sb="28" eb="30">
      <t>マンエン</t>
    </rPh>
    <rPh sb="31" eb="33">
      <t>ジュンコ</t>
    </rPh>
    <rPh sb="33" eb="34">
      <t>ハラ</t>
    </rPh>
    <phoneticPr fontId="1"/>
  </si>
  <si>
    <t>木</t>
    <rPh sb="0" eb="1">
      <t>モク</t>
    </rPh>
    <phoneticPr fontId="1"/>
  </si>
  <si>
    <t>AM,施設草刈り、夕方孫3名迎える。</t>
    <rPh sb="3" eb="7">
      <t>シセツクサカ</t>
    </rPh>
    <rPh sb="9" eb="12">
      <t>ユウガタマゴ</t>
    </rPh>
    <rPh sb="13" eb="15">
      <t>メイムカ</t>
    </rPh>
    <phoneticPr fontId="1"/>
  </si>
  <si>
    <t>金</t>
    <rPh sb="0" eb="1">
      <t>キン</t>
    </rPh>
    <phoneticPr fontId="1"/>
  </si>
  <si>
    <t>参酔会</t>
    <rPh sb="0" eb="3">
      <t>サンスイカイ</t>
    </rPh>
    <phoneticPr fontId="1"/>
  </si>
  <si>
    <t>17時参酔会へ自宅鍵紛失</t>
    <rPh sb="2" eb="3">
      <t>ジ</t>
    </rPh>
    <rPh sb="3" eb="6">
      <t>サンスイカイ</t>
    </rPh>
    <rPh sb="7" eb="9">
      <t>ジタク</t>
    </rPh>
    <rPh sb="9" eb="10">
      <t>カギ</t>
    </rPh>
    <rPh sb="10" eb="12">
      <t>フンシツ</t>
    </rPh>
    <phoneticPr fontId="1"/>
  </si>
  <si>
    <t>酎ハイ</t>
    <rPh sb="0" eb="1">
      <t>チュウ</t>
    </rPh>
    <phoneticPr fontId="1"/>
  </si>
  <si>
    <t>AM,施設草刈り、今日は志乃と順子が孫3名迎える</t>
    <rPh sb="3" eb="7">
      <t>シセツクサカ</t>
    </rPh>
    <rPh sb="9" eb="11">
      <t>キョウ</t>
    </rPh>
    <rPh sb="12" eb="14">
      <t>シノ</t>
    </rPh>
    <rPh sb="15" eb="17">
      <t>ジュンコ</t>
    </rPh>
    <rPh sb="18" eb="19">
      <t>マゴ</t>
    </rPh>
    <rPh sb="20" eb="22">
      <t>メイムカ</t>
    </rPh>
    <phoneticPr fontId="1"/>
  </si>
  <si>
    <t>土</t>
    <rPh sb="0" eb="1">
      <t>ド</t>
    </rPh>
    <phoneticPr fontId="1"/>
  </si>
  <si>
    <t>AMエデイオンで離れのクーラー購入、5/4取り付け予定。夕方うりずん偲ぶ会へ</t>
    <rPh sb="8" eb="9">
      <t>ハナ</t>
    </rPh>
    <rPh sb="15" eb="17">
      <t>コウニュウ</t>
    </rPh>
    <rPh sb="21" eb="22">
      <t>ト</t>
    </rPh>
    <rPh sb="23" eb="24">
      <t>ツ</t>
    </rPh>
    <rPh sb="25" eb="27">
      <t>ヨテイ</t>
    </rPh>
    <rPh sb="28" eb="30">
      <t>ユウガタ</t>
    </rPh>
    <rPh sb="34" eb="35">
      <t>シノ</t>
    </rPh>
    <rPh sb="36" eb="37">
      <t>カイ</t>
    </rPh>
    <phoneticPr fontId="1"/>
  </si>
  <si>
    <t>5月</t>
    <rPh sb="1" eb="2">
      <t>ガツ</t>
    </rPh>
    <phoneticPr fontId="1"/>
  </si>
  <si>
    <t>冷蔵庫水漏れ修理15000</t>
    <rPh sb="0" eb="3">
      <t>レイゾウコ</t>
    </rPh>
    <rPh sb="3" eb="5">
      <t>ミズモ</t>
    </rPh>
    <rPh sb="6" eb="8">
      <t>シュウリ</t>
    </rPh>
    <phoneticPr fontId="1"/>
  </si>
  <si>
    <t>うりずん</t>
    <phoneticPr fontId="1"/>
  </si>
  <si>
    <t>エアコン</t>
    <phoneticPr fontId="1"/>
  </si>
  <si>
    <t>日</t>
    <rPh sb="0" eb="1">
      <t>ニチ</t>
    </rPh>
    <phoneticPr fontId="1"/>
  </si>
  <si>
    <t>昨日は飲み過ぎた、13時ハーリー練習、明日も飲み会なので帰る</t>
    <rPh sb="0" eb="2">
      <t>キノウ</t>
    </rPh>
    <rPh sb="3" eb="4">
      <t>ノ</t>
    </rPh>
    <rPh sb="5" eb="6">
      <t>ス</t>
    </rPh>
    <rPh sb="11" eb="12">
      <t>ジ</t>
    </rPh>
    <rPh sb="16" eb="18">
      <t>レンシュウ</t>
    </rPh>
    <rPh sb="19" eb="21">
      <t>アス</t>
    </rPh>
    <rPh sb="22" eb="23">
      <t>ノ</t>
    </rPh>
    <rPh sb="24" eb="25">
      <t>カイ</t>
    </rPh>
    <rPh sb="28" eb="29">
      <t>カエ</t>
    </rPh>
    <phoneticPr fontId="1"/>
  </si>
  <si>
    <t>月</t>
    <rPh sb="0" eb="1">
      <t>ゲツ</t>
    </rPh>
    <phoneticPr fontId="1"/>
  </si>
  <si>
    <t>うりずん</t>
    <phoneticPr fontId="1"/>
  </si>
  <si>
    <t>AM、施設点検、夕方うりずん100年古酒会</t>
    <rPh sb="3" eb="7">
      <t>シセツテンケン</t>
    </rPh>
    <rPh sb="8" eb="10">
      <t>ユウガタ</t>
    </rPh>
    <rPh sb="17" eb="20">
      <t>ネンコシュ</t>
    </rPh>
    <rPh sb="20" eb="21">
      <t>カイ</t>
    </rPh>
    <phoneticPr fontId="1"/>
  </si>
  <si>
    <t>AM.施設点検、今年初のカミキリムシ7匹退治。夕方孫3名迎える。</t>
    <rPh sb="3" eb="7">
      <t>シセツテンケン</t>
    </rPh>
    <rPh sb="8" eb="11">
      <t>コトシハツ</t>
    </rPh>
    <rPh sb="19" eb="20">
      <t>ヒキ</t>
    </rPh>
    <rPh sb="20" eb="22">
      <t>タイジ</t>
    </rPh>
    <rPh sb="23" eb="26">
      <t>ユウガタマゴ</t>
    </rPh>
    <rPh sb="27" eb="29">
      <t>メイムカ</t>
    </rPh>
    <phoneticPr fontId="1"/>
  </si>
  <si>
    <t>水</t>
    <rPh sb="0" eb="1">
      <t>スイ</t>
    </rPh>
    <phoneticPr fontId="1"/>
  </si>
  <si>
    <t>AM施設3階クーラーネット洗浄。夕方孫3名迎える。</t>
    <rPh sb="2" eb="4">
      <t>シセツ</t>
    </rPh>
    <rPh sb="5" eb="6">
      <t>カイ</t>
    </rPh>
    <rPh sb="13" eb="15">
      <t>センジョウ</t>
    </rPh>
    <rPh sb="16" eb="19">
      <t>ユウガタマゴ</t>
    </rPh>
    <rPh sb="20" eb="22">
      <t>メイムカ</t>
    </rPh>
    <phoneticPr fontId="1"/>
  </si>
  <si>
    <t>木</t>
    <rPh sb="0" eb="1">
      <t>モク</t>
    </rPh>
    <phoneticPr fontId="1"/>
  </si>
  <si>
    <t>ホールソー</t>
    <phoneticPr fontId="1"/>
  </si>
  <si>
    <t>金</t>
    <rPh sb="0" eb="1">
      <t>キン</t>
    </rPh>
    <phoneticPr fontId="1"/>
  </si>
  <si>
    <t>PMヤンバルへ英明、前川と先発隊、仲地さんも来ている18時飲み会、厚山羊持って来ている</t>
    <rPh sb="7" eb="9">
      <t>ヒデアキ</t>
    </rPh>
    <rPh sb="10" eb="12">
      <t>マエカワ</t>
    </rPh>
    <rPh sb="13" eb="16">
      <t>センパツタイ</t>
    </rPh>
    <rPh sb="17" eb="19">
      <t>ナカチ</t>
    </rPh>
    <rPh sb="22" eb="23">
      <t>キ</t>
    </rPh>
    <rPh sb="28" eb="29">
      <t>ジ</t>
    </rPh>
    <rPh sb="29" eb="30">
      <t>ノ</t>
    </rPh>
    <rPh sb="31" eb="32">
      <t>カイ</t>
    </rPh>
    <rPh sb="33" eb="34">
      <t>アツシ</t>
    </rPh>
    <rPh sb="34" eb="37">
      <t>ヤギモ</t>
    </rPh>
    <rPh sb="39" eb="40">
      <t>キ</t>
    </rPh>
    <phoneticPr fontId="1"/>
  </si>
  <si>
    <t>土</t>
    <rPh sb="0" eb="1">
      <t>ド</t>
    </rPh>
    <phoneticPr fontId="1"/>
  </si>
  <si>
    <t>　</t>
    <phoneticPr fontId="1"/>
  </si>
  <si>
    <t>日</t>
    <rPh sb="0" eb="1">
      <t>ニチ</t>
    </rPh>
    <phoneticPr fontId="1"/>
  </si>
  <si>
    <t>疲れたPM体調徐々に回復</t>
    <rPh sb="0" eb="1">
      <t>ツカ</t>
    </rPh>
    <rPh sb="5" eb="7">
      <t>タイチョウ</t>
    </rPh>
    <rPh sb="7" eb="9">
      <t>ジョジョ</t>
    </rPh>
    <rPh sb="10" eb="12">
      <t>カイフク</t>
    </rPh>
    <phoneticPr fontId="1"/>
  </si>
  <si>
    <t>名護</t>
    <rPh sb="0" eb="2">
      <t>ナゴ</t>
    </rPh>
    <phoneticPr fontId="1"/>
  </si>
  <si>
    <t>ゆうむつ</t>
    <phoneticPr fontId="1"/>
  </si>
  <si>
    <t>夜は皆でヒージャー会、仲地さんは飲み過ぎたので朝帰る</t>
    <rPh sb="0" eb="1">
      <t>ヨル</t>
    </rPh>
    <rPh sb="2" eb="3">
      <t>ミンナ</t>
    </rPh>
    <rPh sb="9" eb="10">
      <t>カイ</t>
    </rPh>
    <rPh sb="11" eb="13">
      <t>ナカチ</t>
    </rPh>
    <rPh sb="16" eb="17">
      <t>ノ</t>
    </rPh>
    <rPh sb="18" eb="19">
      <t>ス</t>
    </rPh>
    <rPh sb="23" eb="24">
      <t>アサ</t>
    </rPh>
    <rPh sb="24" eb="25">
      <t>カエ</t>
    </rPh>
    <phoneticPr fontId="1"/>
  </si>
  <si>
    <t>8時ころには起床、12時帰覇。17時Teruがありゆうむつへ</t>
    <rPh sb="1" eb="2">
      <t>ジ</t>
    </rPh>
    <rPh sb="6" eb="8">
      <t>キショウ</t>
    </rPh>
    <rPh sb="11" eb="12">
      <t>ジ</t>
    </rPh>
    <rPh sb="12" eb="13">
      <t>キ</t>
    </rPh>
    <rPh sb="13" eb="14">
      <t>ハ</t>
    </rPh>
    <rPh sb="17" eb="18">
      <t>ジ</t>
    </rPh>
    <phoneticPr fontId="1"/>
  </si>
  <si>
    <t>4月</t>
    <rPh sb="1" eb="2">
      <t>ガツ</t>
    </rPh>
    <phoneticPr fontId="1"/>
  </si>
  <si>
    <t>模合</t>
    <rPh sb="0" eb="2">
      <t>モアイ</t>
    </rPh>
    <phoneticPr fontId="1"/>
  </si>
  <si>
    <t>サーフ購入</t>
    <rPh sb="3" eb="5">
      <t>コウニュウ</t>
    </rPh>
    <phoneticPr fontId="1"/>
  </si>
  <si>
    <t>ドリル</t>
    <phoneticPr fontId="1"/>
  </si>
  <si>
    <t>酒・ゆうむつ</t>
    <rPh sb="0" eb="1">
      <t>サケ</t>
    </rPh>
    <phoneticPr fontId="1"/>
  </si>
  <si>
    <t>さくもとにてドリル買い離れのクーラー穴あけ、夕方孫3名迎える。</t>
    <rPh sb="9" eb="10">
      <t>カ</t>
    </rPh>
    <rPh sb="11" eb="12">
      <t>ハナ</t>
    </rPh>
    <rPh sb="18" eb="19">
      <t>アナ</t>
    </rPh>
    <rPh sb="22" eb="25">
      <t>ユウガタマゴ</t>
    </rPh>
    <rPh sb="26" eb="28">
      <t>メイムカ</t>
    </rPh>
    <phoneticPr fontId="1"/>
  </si>
  <si>
    <t>火</t>
    <rPh sb="0" eb="1">
      <t>カ</t>
    </rPh>
    <phoneticPr fontId="1"/>
  </si>
  <si>
    <t>AM防犯カメラ雨除け取り付け。17時ゆうむつへ</t>
    <rPh sb="2" eb="4">
      <t>ボウハン</t>
    </rPh>
    <rPh sb="7" eb="9">
      <t>アメヨ</t>
    </rPh>
    <rPh sb="10" eb="11">
      <t>ト</t>
    </rPh>
    <rPh sb="12" eb="13">
      <t>ツ</t>
    </rPh>
    <rPh sb="17" eb="18">
      <t>ジ</t>
    </rPh>
    <phoneticPr fontId="1"/>
  </si>
  <si>
    <t>水</t>
    <rPh sb="0" eb="1">
      <t>スイ</t>
    </rPh>
    <phoneticPr fontId="1"/>
  </si>
  <si>
    <t>9時離れのクーラー取り付け確認。</t>
    <rPh sb="1" eb="2">
      <t>ジ</t>
    </rPh>
    <rPh sb="2" eb="3">
      <t>ハナ</t>
    </rPh>
    <rPh sb="9" eb="10">
      <t>ト</t>
    </rPh>
    <rPh sb="11" eb="12">
      <t>ツ</t>
    </rPh>
    <rPh sb="13" eb="15">
      <t>カクニン</t>
    </rPh>
    <phoneticPr fontId="1"/>
  </si>
  <si>
    <t>朝8時より山羊解体、AM中掛かる15時頃真栄平、仲間、智恵子来る留美子も参加</t>
    <rPh sb="0" eb="1">
      <t>アサ</t>
    </rPh>
    <rPh sb="2" eb="3">
      <t>ジ</t>
    </rPh>
    <rPh sb="5" eb="7">
      <t>ヤギ</t>
    </rPh>
    <rPh sb="7" eb="9">
      <t>カイタイ</t>
    </rPh>
    <rPh sb="12" eb="13">
      <t>チュウ</t>
    </rPh>
    <rPh sb="13" eb="14">
      <t>カ</t>
    </rPh>
    <rPh sb="18" eb="20">
      <t>ジコロ</t>
    </rPh>
    <rPh sb="20" eb="23">
      <t>マエヒラ</t>
    </rPh>
    <rPh sb="24" eb="26">
      <t>ナカマ</t>
    </rPh>
    <rPh sb="27" eb="30">
      <t>チエコ</t>
    </rPh>
    <rPh sb="30" eb="31">
      <t>ク</t>
    </rPh>
    <rPh sb="32" eb="35">
      <t>ルミコ</t>
    </rPh>
    <rPh sb="36" eb="38">
      <t>サンカ</t>
    </rPh>
    <phoneticPr fontId="1"/>
  </si>
  <si>
    <t>計</t>
    <rPh sb="0" eb="1">
      <t>ケイ</t>
    </rPh>
    <phoneticPr fontId="1"/>
  </si>
  <si>
    <t>木</t>
    <rPh sb="0" eb="1">
      <t>モク</t>
    </rPh>
    <phoneticPr fontId="1"/>
  </si>
  <si>
    <t>10時から那覇ハーリーうりずん優勝、14時より勝利の酒ゆうむつへ</t>
    <rPh sb="2" eb="3">
      <t>ジ</t>
    </rPh>
    <rPh sb="5" eb="7">
      <t>ナハ</t>
    </rPh>
    <rPh sb="15" eb="17">
      <t>ユウショウ</t>
    </rPh>
    <rPh sb="20" eb="21">
      <t>ジ</t>
    </rPh>
    <rPh sb="23" eb="25">
      <t>ショウリ</t>
    </rPh>
    <rPh sb="26" eb="27">
      <t>サケ</t>
    </rPh>
    <phoneticPr fontId="1"/>
  </si>
  <si>
    <t>金</t>
    <rPh sb="0" eb="1">
      <t>キン</t>
    </rPh>
    <phoneticPr fontId="1"/>
  </si>
  <si>
    <t>酒・孫へ</t>
    <rPh sb="0" eb="1">
      <t>サケ</t>
    </rPh>
    <rPh sb="2" eb="3">
      <t>マゴ</t>
    </rPh>
    <phoneticPr fontId="1"/>
  </si>
  <si>
    <t>智紀家、敦惺も応援に来ている</t>
    <rPh sb="0" eb="3">
      <t>トモノリケ</t>
    </rPh>
    <rPh sb="4" eb="6">
      <t>タイセイ</t>
    </rPh>
    <rPh sb="7" eb="9">
      <t>オウエン</t>
    </rPh>
    <rPh sb="10" eb="11">
      <t>キ</t>
    </rPh>
    <phoneticPr fontId="1"/>
  </si>
  <si>
    <t>離れ側山伐採されている</t>
    <rPh sb="0" eb="1">
      <t>ハナ</t>
    </rPh>
    <rPh sb="2" eb="3">
      <t>ガワ</t>
    </rPh>
    <rPh sb="3" eb="4">
      <t>ヤマ</t>
    </rPh>
    <rPh sb="4" eb="6">
      <t>バッサイ</t>
    </rPh>
    <phoneticPr fontId="1"/>
  </si>
  <si>
    <t>AM,施設草刈り、暑くて喉が渇いたのでビール２缶飲み休憩</t>
    <rPh sb="3" eb="7">
      <t>シセツクサカ</t>
    </rPh>
    <rPh sb="9" eb="10">
      <t>アツ</t>
    </rPh>
    <rPh sb="12" eb="13">
      <t>ノド</t>
    </rPh>
    <rPh sb="14" eb="15">
      <t>カワ</t>
    </rPh>
    <rPh sb="23" eb="24">
      <t>カン</t>
    </rPh>
    <rPh sb="24" eb="25">
      <t>ノ</t>
    </rPh>
    <rPh sb="26" eb="28">
      <t>キュウケイ</t>
    </rPh>
    <phoneticPr fontId="1"/>
  </si>
  <si>
    <t>今日は順子と志乃が孫3名迎える</t>
    <rPh sb="0" eb="2">
      <t>キョウ</t>
    </rPh>
    <rPh sb="3" eb="5">
      <t>ジュンコ</t>
    </rPh>
    <rPh sb="6" eb="8">
      <t>シノ</t>
    </rPh>
    <rPh sb="9" eb="10">
      <t>マゴ</t>
    </rPh>
    <rPh sb="11" eb="13">
      <t>メイムカ</t>
    </rPh>
    <phoneticPr fontId="1"/>
  </si>
  <si>
    <t>土</t>
    <rPh sb="0" eb="1">
      <t>ド</t>
    </rPh>
    <phoneticPr fontId="1"/>
  </si>
  <si>
    <t>マグナで与那原辺り釣り場探し２時間。今日は孫迎えなし１７時晩酌</t>
    <rPh sb="4" eb="7">
      <t>ヨナバル</t>
    </rPh>
    <rPh sb="7" eb="8">
      <t>アタ</t>
    </rPh>
    <rPh sb="9" eb="10">
      <t>ツ</t>
    </rPh>
    <rPh sb="11" eb="12">
      <t>バ</t>
    </rPh>
    <rPh sb="12" eb="13">
      <t>サガ</t>
    </rPh>
    <rPh sb="15" eb="17">
      <t>ジカン</t>
    </rPh>
    <rPh sb="18" eb="20">
      <t>キョウ</t>
    </rPh>
    <rPh sb="21" eb="23">
      <t>マゴムカ</t>
    </rPh>
    <rPh sb="28" eb="29">
      <t>ジ</t>
    </rPh>
    <rPh sb="29" eb="31">
      <t>バンシャク</t>
    </rPh>
    <phoneticPr fontId="1"/>
  </si>
  <si>
    <t>母の日、順子遅出。時子・修連れはま寿司へ瀬長島辺りドライブし施設へ送る</t>
    <rPh sb="0" eb="1">
      <t>ハハ</t>
    </rPh>
    <rPh sb="2" eb="3">
      <t>ヒ</t>
    </rPh>
    <rPh sb="4" eb="6">
      <t>ジュンコ</t>
    </rPh>
    <rPh sb="6" eb="8">
      <t>オソデ</t>
    </rPh>
    <rPh sb="9" eb="11">
      <t>トキコ</t>
    </rPh>
    <rPh sb="12" eb="14">
      <t>オサムツ</t>
    </rPh>
    <rPh sb="17" eb="19">
      <t>スシ</t>
    </rPh>
    <rPh sb="20" eb="23">
      <t>セナガジマ</t>
    </rPh>
    <rPh sb="23" eb="24">
      <t>アタ</t>
    </rPh>
    <rPh sb="30" eb="32">
      <t>シセツ</t>
    </rPh>
    <rPh sb="33" eb="34">
      <t>オク</t>
    </rPh>
    <phoneticPr fontId="1"/>
  </si>
  <si>
    <t>夕方智紀家来て子供たちで夕飯作る、順子今日はゆっくりです</t>
    <phoneticPr fontId="1"/>
  </si>
  <si>
    <t>PM防犯カメラのケーブル補修し１８時晩酌</t>
    <rPh sb="17" eb="18">
      <t>ジ</t>
    </rPh>
    <rPh sb="18" eb="20">
      <t>バンシャク</t>
    </rPh>
    <phoneticPr fontId="1"/>
  </si>
  <si>
    <t>はま寿司</t>
    <rPh sb="2" eb="4">
      <t>スシ</t>
    </rPh>
    <phoneticPr fontId="1"/>
  </si>
  <si>
    <t>AM,施設草刈り、大分暑い。佳凛昨日から嘔吐あり救急受診。</t>
    <rPh sb="3" eb="7">
      <t>シセツクサカ</t>
    </rPh>
    <rPh sb="9" eb="12">
      <t>ダイブアツ</t>
    </rPh>
    <rPh sb="14" eb="16">
      <t>カリン</t>
    </rPh>
    <rPh sb="16" eb="18">
      <t>キノウ</t>
    </rPh>
    <rPh sb="20" eb="22">
      <t>オウト</t>
    </rPh>
    <rPh sb="24" eb="26">
      <t>キュウキュウ</t>
    </rPh>
    <rPh sb="26" eb="28">
      <t>ジュシン</t>
    </rPh>
    <phoneticPr fontId="1"/>
  </si>
  <si>
    <t>火</t>
    <rPh sb="0" eb="1">
      <t>カ</t>
    </rPh>
    <phoneticPr fontId="1"/>
  </si>
  <si>
    <t>AM,施設草刈り、裏山に亀がいた。夕方グラルヘ。順子今日は俊秀家へお泊まり</t>
    <rPh sb="3" eb="7">
      <t>シセツクサカ</t>
    </rPh>
    <rPh sb="9" eb="11">
      <t>ウラヤマ</t>
    </rPh>
    <rPh sb="12" eb="13">
      <t>カメ</t>
    </rPh>
    <rPh sb="17" eb="19">
      <t>ユウガタ</t>
    </rPh>
    <rPh sb="24" eb="26">
      <t>ジュンコ</t>
    </rPh>
    <rPh sb="26" eb="28">
      <t>キョウ</t>
    </rPh>
    <rPh sb="29" eb="32">
      <t>トシヒデケ</t>
    </rPh>
    <rPh sb="34" eb="35">
      <t>ト</t>
    </rPh>
    <phoneticPr fontId="1"/>
  </si>
  <si>
    <t>水</t>
    <rPh sb="0" eb="1">
      <t>スイ</t>
    </rPh>
    <phoneticPr fontId="1"/>
  </si>
  <si>
    <r>
      <t>雨、作業休む、台所蛍光灯取り外す。</t>
    </r>
    <r>
      <rPr>
        <sz val="11"/>
        <color rgb="FFFF0000"/>
        <rFont val="ＭＳ Ｐゴシック"/>
        <family val="3"/>
        <charset val="128"/>
      </rPr>
      <t>碧凛高熱で豊見城中央病院へ入院</t>
    </r>
    <rPh sb="0" eb="1">
      <t>アメ</t>
    </rPh>
    <rPh sb="2" eb="5">
      <t>サギョウヤス</t>
    </rPh>
    <rPh sb="7" eb="9">
      <t>ダイドコロ</t>
    </rPh>
    <rPh sb="9" eb="12">
      <t>ケイコウトウ</t>
    </rPh>
    <rPh sb="12" eb="13">
      <t>ト</t>
    </rPh>
    <rPh sb="14" eb="15">
      <t>ハズ</t>
    </rPh>
    <rPh sb="17" eb="19">
      <t>マリン</t>
    </rPh>
    <rPh sb="19" eb="21">
      <t>コウネツ</t>
    </rPh>
    <rPh sb="22" eb="29">
      <t>トミシロチュウオウビョウイン</t>
    </rPh>
    <rPh sb="30" eb="32">
      <t>ニュウイン</t>
    </rPh>
    <phoneticPr fontId="1"/>
  </si>
  <si>
    <t>栄町</t>
    <rPh sb="0" eb="2">
      <t>サカエマチ</t>
    </rPh>
    <phoneticPr fontId="1"/>
  </si>
  <si>
    <t>佳凛も嘔吐あり幼稚園休む。淳子今日も俊秀家へお泊り</t>
    <rPh sb="0" eb="2">
      <t>カリン</t>
    </rPh>
    <rPh sb="3" eb="5">
      <t>オウト</t>
    </rPh>
    <rPh sb="7" eb="10">
      <t>ヨウチエン</t>
    </rPh>
    <rPh sb="10" eb="11">
      <t>ヤス</t>
    </rPh>
    <rPh sb="13" eb="15">
      <t>ジュンコ</t>
    </rPh>
    <rPh sb="15" eb="17">
      <t>キョウ</t>
    </rPh>
    <rPh sb="18" eb="21">
      <t>トシヒデケ</t>
    </rPh>
    <rPh sb="23" eb="24">
      <t>トマ</t>
    </rPh>
    <phoneticPr fontId="1"/>
  </si>
  <si>
    <t>木</t>
    <rPh sb="0" eb="1">
      <t>モク</t>
    </rPh>
    <phoneticPr fontId="1"/>
  </si>
  <si>
    <t>AM、施設作業。夕方孫３名迎える</t>
    <rPh sb="3" eb="5">
      <t>シセツ</t>
    </rPh>
    <rPh sb="5" eb="7">
      <t>サギョウ</t>
    </rPh>
    <rPh sb="8" eb="10">
      <t>ユウガタ</t>
    </rPh>
    <rPh sb="10" eb="11">
      <t>マゴ</t>
    </rPh>
    <rPh sb="12" eb="13">
      <t>メイ</t>
    </rPh>
    <rPh sb="13" eb="14">
      <t>ムカ</t>
    </rPh>
    <phoneticPr fontId="1"/>
  </si>
  <si>
    <t>金</t>
    <rPh sb="0" eb="1">
      <t>キン</t>
    </rPh>
    <phoneticPr fontId="1"/>
  </si>
  <si>
    <t>施設行くが車止められず帰る。台所蛍光灯取り付ける夕方孫３名迎える</t>
    <rPh sb="0" eb="2">
      <t>シセツ</t>
    </rPh>
    <rPh sb="2" eb="3">
      <t>イ</t>
    </rPh>
    <rPh sb="5" eb="6">
      <t>クルマ</t>
    </rPh>
    <rPh sb="6" eb="7">
      <t>ト</t>
    </rPh>
    <rPh sb="11" eb="12">
      <t>カエ</t>
    </rPh>
    <rPh sb="14" eb="16">
      <t>ダイドコロ</t>
    </rPh>
    <rPh sb="16" eb="19">
      <t>ケイコウトウ</t>
    </rPh>
    <rPh sb="19" eb="20">
      <t>ト</t>
    </rPh>
    <rPh sb="21" eb="22">
      <t>ツ</t>
    </rPh>
    <rPh sb="24" eb="26">
      <t>ユウガタ</t>
    </rPh>
    <rPh sb="26" eb="27">
      <t>マゴ</t>
    </rPh>
    <rPh sb="28" eb="29">
      <t>メイ</t>
    </rPh>
    <rPh sb="29" eb="30">
      <t>ムカ</t>
    </rPh>
    <phoneticPr fontId="1"/>
  </si>
  <si>
    <t>ゆうむつ</t>
    <phoneticPr fontId="1"/>
  </si>
  <si>
    <t>土</t>
    <rPh sb="0" eb="1">
      <t>ド</t>
    </rPh>
    <phoneticPr fontId="1"/>
  </si>
  <si>
    <t>１７時ゆうむつへ。佳凛お泊り</t>
    <rPh sb="2" eb="3">
      <t>ジ</t>
    </rPh>
    <rPh sb="9" eb="11">
      <t>カリン</t>
    </rPh>
    <rPh sb="12" eb="13">
      <t>トマ</t>
    </rPh>
    <phoneticPr fontId="1"/>
  </si>
  <si>
    <t>トーエイ</t>
    <phoneticPr fontId="1"/>
  </si>
  <si>
    <t>９時３０志乃敦惺・佳凛連れデイズニー見に行く。１６時快喜・なずな迎える</t>
    <rPh sb="1" eb="2">
      <t>ジ</t>
    </rPh>
    <rPh sb="4" eb="6">
      <t>シノ</t>
    </rPh>
    <rPh sb="6" eb="8">
      <t>タイセイ</t>
    </rPh>
    <rPh sb="9" eb="11">
      <t>カリン</t>
    </rPh>
    <rPh sb="11" eb="12">
      <t>ツ</t>
    </rPh>
    <rPh sb="18" eb="19">
      <t>ミ</t>
    </rPh>
    <rPh sb="20" eb="21">
      <t>イ</t>
    </rPh>
    <rPh sb="25" eb="26">
      <t>ジ</t>
    </rPh>
    <rPh sb="26" eb="28">
      <t>カイキ</t>
    </rPh>
    <rPh sb="32" eb="33">
      <t>ムカ</t>
    </rPh>
    <phoneticPr fontId="1"/>
  </si>
  <si>
    <t>日</t>
    <rPh sb="0" eb="1">
      <t>ニチ</t>
    </rPh>
    <phoneticPr fontId="1"/>
  </si>
  <si>
    <t>佳凛お泊り</t>
    <rPh sb="0" eb="2">
      <t>カリン</t>
    </rPh>
    <rPh sb="3" eb="4">
      <t>トマ</t>
    </rPh>
    <phoneticPr fontId="1"/>
  </si>
  <si>
    <t>今日は敦惺の誕生日昼間皆で誕生会。順子遅出、私は波の上祭りと模合</t>
    <rPh sb="0" eb="2">
      <t>キョウ</t>
    </rPh>
    <rPh sb="3" eb="5">
      <t>タイセイ</t>
    </rPh>
    <rPh sb="6" eb="9">
      <t>タンジョウビ</t>
    </rPh>
    <rPh sb="9" eb="11">
      <t>ヒルマ</t>
    </rPh>
    <rPh sb="11" eb="12">
      <t>ミンナ</t>
    </rPh>
    <rPh sb="13" eb="16">
      <t>タンジョウカイ</t>
    </rPh>
    <rPh sb="17" eb="19">
      <t>ジュンコ</t>
    </rPh>
    <rPh sb="19" eb="21">
      <t>オソデ</t>
    </rPh>
    <rPh sb="22" eb="23">
      <t>ワタシ</t>
    </rPh>
    <rPh sb="24" eb="25">
      <t>ナミ</t>
    </rPh>
    <rPh sb="26" eb="27">
      <t>ウエ</t>
    </rPh>
    <rPh sb="27" eb="28">
      <t>マツ</t>
    </rPh>
    <rPh sb="30" eb="32">
      <t>モアイ</t>
    </rPh>
    <phoneticPr fontId="1"/>
  </si>
  <si>
    <t>今日はドリンカー模合タイムス記者の取材あり</t>
    <rPh sb="0" eb="2">
      <t>キョウ</t>
    </rPh>
    <rPh sb="8" eb="10">
      <t>モアイ</t>
    </rPh>
    <rPh sb="14" eb="16">
      <t>キシャ</t>
    </rPh>
    <rPh sb="17" eb="19">
      <t>シュザイ</t>
    </rPh>
    <phoneticPr fontId="1"/>
  </si>
  <si>
    <t>月</t>
    <rPh sb="0" eb="1">
      <t>ゲツ</t>
    </rPh>
    <phoneticPr fontId="1"/>
  </si>
  <si>
    <t>ドリンカー</t>
    <phoneticPr fontId="1"/>
  </si>
  <si>
    <t>AM施設作業カミキリムシ１匹、夕方孫３名迎える。今日は晩酌止める</t>
    <rPh sb="2" eb="6">
      <t>シセツサギョウ</t>
    </rPh>
    <rPh sb="13" eb="14">
      <t>ヒキ</t>
    </rPh>
    <rPh sb="15" eb="17">
      <t>ユウガタ</t>
    </rPh>
    <rPh sb="17" eb="18">
      <t>マゴ</t>
    </rPh>
    <rPh sb="19" eb="20">
      <t>メイ</t>
    </rPh>
    <rPh sb="20" eb="21">
      <t>ムカ</t>
    </rPh>
    <rPh sb="24" eb="26">
      <t>キョウ</t>
    </rPh>
    <rPh sb="27" eb="29">
      <t>バンシャク</t>
    </rPh>
    <rPh sb="29" eb="30">
      <t>ト</t>
    </rPh>
    <phoneticPr fontId="1"/>
  </si>
  <si>
    <t>火</t>
    <rPh sb="0" eb="1">
      <t>カ</t>
    </rPh>
    <phoneticPr fontId="1"/>
  </si>
  <si>
    <t>AM母特定健診硫生HP、修よりアセロラ２年物貰う。</t>
    <rPh sb="2" eb="3">
      <t>ハハ</t>
    </rPh>
    <rPh sb="3" eb="5">
      <t>トクテイ</t>
    </rPh>
    <rPh sb="5" eb="7">
      <t>ケンシン</t>
    </rPh>
    <rPh sb="7" eb="8">
      <t>リュウ</t>
    </rPh>
    <rPh sb="8" eb="9">
      <t>セイ</t>
    </rPh>
    <rPh sb="12" eb="13">
      <t>オサム</t>
    </rPh>
    <rPh sb="20" eb="22">
      <t>ネンモノ</t>
    </rPh>
    <rPh sb="22" eb="23">
      <t>モラ</t>
    </rPh>
    <phoneticPr fontId="1"/>
  </si>
  <si>
    <t>食事</t>
    <rPh sb="0" eb="2">
      <t>ショクジ</t>
    </rPh>
    <phoneticPr fontId="1"/>
  </si>
  <si>
    <t>硫生</t>
    <rPh sb="0" eb="2">
      <t>リュウセイ</t>
    </rPh>
    <phoneticPr fontId="1"/>
  </si>
  <si>
    <t>水</t>
    <rPh sb="0" eb="1">
      <t>スイ</t>
    </rPh>
    <phoneticPr fontId="1"/>
  </si>
  <si>
    <r>
      <t>雨、作業休む</t>
    </r>
    <r>
      <rPr>
        <sz val="11"/>
        <color rgb="FFFF0000"/>
        <rFont val="ＭＳ Ｐゴシック"/>
        <family val="3"/>
        <charset val="128"/>
      </rPr>
      <t>AMネット不具合問い合わせにて調整</t>
    </r>
    <rPh sb="0" eb="1">
      <t>アメ</t>
    </rPh>
    <rPh sb="2" eb="4">
      <t>サギョウ</t>
    </rPh>
    <rPh sb="4" eb="5">
      <t>ヤス</t>
    </rPh>
    <rPh sb="11" eb="14">
      <t>フグアイ</t>
    </rPh>
    <rPh sb="14" eb="15">
      <t>ト</t>
    </rPh>
    <rPh sb="16" eb="17">
      <t>ア</t>
    </rPh>
    <rPh sb="21" eb="23">
      <t>チョウセイ</t>
    </rPh>
    <phoneticPr fontId="1"/>
  </si>
  <si>
    <t>木</t>
    <rPh sb="0" eb="1">
      <t>モク</t>
    </rPh>
    <phoneticPr fontId="1"/>
  </si>
  <si>
    <t>AM施設洗浄に行くが洗浄機パッキン切れている接着剤で修復、洗浄は明日にする</t>
    <rPh sb="2" eb="4">
      <t>シセツ</t>
    </rPh>
    <rPh sb="4" eb="6">
      <t>センジョウ</t>
    </rPh>
    <rPh sb="7" eb="8">
      <t>イ</t>
    </rPh>
    <rPh sb="10" eb="12">
      <t>センジョウ</t>
    </rPh>
    <rPh sb="12" eb="13">
      <t>キ</t>
    </rPh>
    <rPh sb="17" eb="18">
      <t>キ</t>
    </rPh>
    <rPh sb="22" eb="25">
      <t>セッチャクザイ</t>
    </rPh>
    <rPh sb="26" eb="28">
      <t>シュウフク</t>
    </rPh>
    <rPh sb="29" eb="31">
      <t>センジョウ</t>
    </rPh>
    <rPh sb="32" eb="34">
      <t>アス</t>
    </rPh>
    <phoneticPr fontId="1"/>
  </si>
  <si>
    <t>参酔会</t>
    <rPh sb="0" eb="1">
      <t>サン</t>
    </rPh>
    <rPh sb="1" eb="2">
      <t>スイ</t>
    </rPh>
    <rPh sb="2" eb="3">
      <t>カイ</t>
    </rPh>
    <phoneticPr fontId="1"/>
  </si>
  <si>
    <t>プレハブ１８５万</t>
    <rPh sb="7" eb="8">
      <t>マン</t>
    </rPh>
    <phoneticPr fontId="1"/>
  </si>
  <si>
    <t>AM施設裏洗浄、１５時順子と労金へ利率1.11へ変更１６時孫３名迎える。１７時遊友会</t>
    <rPh sb="2" eb="4">
      <t>シセツ</t>
    </rPh>
    <rPh sb="4" eb="5">
      <t>ウラ</t>
    </rPh>
    <rPh sb="5" eb="7">
      <t>センジョウ</t>
    </rPh>
    <rPh sb="10" eb="11">
      <t>ジ</t>
    </rPh>
    <rPh sb="11" eb="13">
      <t>ジュンコ</t>
    </rPh>
    <rPh sb="14" eb="16">
      <t>ロウキン</t>
    </rPh>
    <rPh sb="17" eb="19">
      <t>リリツ</t>
    </rPh>
    <rPh sb="24" eb="26">
      <t>ヘンコウ</t>
    </rPh>
    <rPh sb="28" eb="29">
      <t>ジ</t>
    </rPh>
    <rPh sb="29" eb="30">
      <t>マゴ</t>
    </rPh>
    <rPh sb="31" eb="33">
      <t>メイムカ</t>
    </rPh>
    <rPh sb="38" eb="39">
      <t>ジ</t>
    </rPh>
    <rPh sb="39" eb="40">
      <t>ユウ</t>
    </rPh>
    <rPh sb="40" eb="41">
      <t>ユウ</t>
    </rPh>
    <rPh sb="41" eb="42">
      <t>カイ</t>
    </rPh>
    <phoneticPr fontId="1"/>
  </si>
  <si>
    <t>土</t>
    <rPh sb="0" eb="1">
      <t>ド</t>
    </rPh>
    <phoneticPr fontId="1"/>
  </si>
  <si>
    <t>遊友会</t>
    <rPh sb="0" eb="1">
      <t>ユウ</t>
    </rPh>
    <rPh sb="1" eb="2">
      <t>ユウ</t>
    </rPh>
    <rPh sb="2" eb="3">
      <t>カイ</t>
    </rPh>
    <phoneticPr fontId="1"/>
  </si>
  <si>
    <t>１５時３０快喜・なずな迎える</t>
    <rPh sb="2" eb="3">
      <t>ジ</t>
    </rPh>
    <rPh sb="5" eb="7">
      <t>カイキ</t>
    </rPh>
    <rPh sb="11" eb="12">
      <t>ムカ</t>
    </rPh>
    <phoneticPr fontId="1"/>
  </si>
  <si>
    <t>ベルーナ</t>
    <phoneticPr fontId="1"/>
  </si>
  <si>
    <t>雨、順子車調子悪いためサーフで出勤。ベルーナネット注文</t>
    <rPh sb="0" eb="1">
      <t>アメ</t>
    </rPh>
    <rPh sb="2" eb="4">
      <t>ジュンコ</t>
    </rPh>
    <rPh sb="4" eb="5">
      <t>クルマ</t>
    </rPh>
    <rPh sb="5" eb="7">
      <t>チョウシ</t>
    </rPh>
    <rPh sb="7" eb="8">
      <t>ワル</t>
    </rPh>
    <rPh sb="15" eb="17">
      <t>シュッキン</t>
    </rPh>
    <rPh sb="25" eb="27">
      <t>チュウモン</t>
    </rPh>
    <phoneticPr fontId="1"/>
  </si>
  <si>
    <t>月</t>
    <rPh sb="0" eb="1">
      <t>ゲツ</t>
    </rPh>
    <phoneticPr fontId="1"/>
  </si>
  <si>
    <r>
      <t>サーフクーラーベルト調整、ワゴンRシャフトが悪い明日修理予定。</t>
    </r>
    <r>
      <rPr>
        <sz val="11"/>
        <color rgb="FFFF0000"/>
        <rFont val="ＭＳ Ｐゴシック"/>
        <family val="3"/>
        <charset val="128"/>
      </rPr>
      <t>１０時労金へ書類提出</t>
    </r>
    <rPh sb="10" eb="12">
      <t>チョウセイ</t>
    </rPh>
    <rPh sb="22" eb="23">
      <t>ワル</t>
    </rPh>
    <rPh sb="24" eb="26">
      <t>アス</t>
    </rPh>
    <rPh sb="26" eb="28">
      <t>シュウリ</t>
    </rPh>
    <rPh sb="28" eb="30">
      <t>ヨテイ</t>
    </rPh>
    <rPh sb="33" eb="34">
      <t>ジ</t>
    </rPh>
    <rPh sb="34" eb="36">
      <t>ロウキン</t>
    </rPh>
    <rPh sb="37" eb="39">
      <t>ショルイ</t>
    </rPh>
    <rPh sb="39" eb="41">
      <t>テイシュツ</t>
    </rPh>
    <phoneticPr fontId="1"/>
  </si>
  <si>
    <t>１０時修と汀間へ大分草が伸びている。１７時帰覇快喜・なずな迎える、敦惺は志乃が</t>
    <rPh sb="2" eb="3">
      <t>ジ</t>
    </rPh>
    <rPh sb="3" eb="4">
      <t>オサム</t>
    </rPh>
    <rPh sb="5" eb="6">
      <t>テイ</t>
    </rPh>
    <rPh sb="6" eb="7">
      <t>マ</t>
    </rPh>
    <rPh sb="8" eb="10">
      <t>ダイブ</t>
    </rPh>
    <rPh sb="10" eb="11">
      <t>クサ</t>
    </rPh>
    <rPh sb="12" eb="13">
      <t>ノ</t>
    </rPh>
    <rPh sb="20" eb="21">
      <t>ジ</t>
    </rPh>
    <rPh sb="21" eb="22">
      <t>キ</t>
    </rPh>
    <rPh sb="22" eb="23">
      <t>ハ</t>
    </rPh>
    <rPh sb="23" eb="25">
      <t>カイキ</t>
    </rPh>
    <rPh sb="29" eb="30">
      <t>ムカ</t>
    </rPh>
    <rPh sb="33" eb="35">
      <t>タイセイ</t>
    </rPh>
    <rPh sb="36" eb="38">
      <t>シノ</t>
    </rPh>
    <phoneticPr fontId="1"/>
  </si>
  <si>
    <t>水</t>
    <rPh sb="0" eb="1">
      <t>スイ</t>
    </rPh>
    <phoneticPr fontId="1"/>
  </si>
  <si>
    <t>ゆうむつ</t>
    <phoneticPr fontId="1"/>
  </si>
  <si>
    <t>飲みすぎたので作業休む、夕方孫３名迎える</t>
    <rPh sb="0" eb="1">
      <t>ノ</t>
    </rPh>
    <rPh sb="7" eb="9">
      <t>サギョウ</t>
    </rPh>
    <rPh sb="9" eb="10">
      <t>ヤス</t>
    </rPh>
    <rPh sb="12" eb="15">
      <t>ユウガタマゴ</t>
    </rPh>
    <rPh sb="16" eb="18">
      <t>メイムカ</t>
    </rPh>
    <phoneticPr fontId="1"/>
  </si>
  <si>
    <t>木</t>
    <rPh sb="0" eb="1">
      <t>モク</t>
    </rPh>
    <phoneticPr fontId="1"/>
  </si>
  <si>
    <t>金</t>
    <rPh sb="0" eb="1">
      <t>キン</t>
    </rPh>
    <phoneticPr fontId="1"/>
  </si>
  <si>
    <t>AMマグナで施設へ草刈り。夕方孫３名迎える。</t>
    <rPh sb="6" eb="8">
      <t>シセツ</t>
    </rPh>
    <rPh sb="9" eb="11">
      <t>クサカ</t>
    </rPh>
    <rPh sb="13" eb="16">
      <t>ユウガタマゴ</t>
    </rPh>
    <rPh sb="17" eb="19">
      <t>メイムカ</t>
    </rPh>
    <phoneticPr fontId="1"/>
  </si>
  <si>
    <t>労金よりTEL金利下げ２回目なのでできないとのこと</t>
  </si>
  <si>
    <t>AM施設作業、カミキリムシ３匹、夕方孫３名迎える、順子１８時佳凛迎えに行くお泊り</t>
    <rPh sb="2" eb="4">
      <t>シセツ</t>
    </rPh>
    <rPh sb="4" eb="6">
      <t>サギョウ</t>
    </rPh>
    <rPh sb="14" eb="15">
      <t>ヒキ</t>
    </rPh>
    <rPh sb="16" eb="19">
      <t>ユウガタマゴ</t>
    </rPh>
    <rPh sb="20" eb="22">
      <t>メイムカ</t>
    </rPh>
    <rPh sb="25" eb="27">
      <t>ジュンコ</t>
    </rPh>
    <rPh sb="29" eb="30">
      <t>ジ</t>
    </rPh>
    <rPh sb="30" eb="32">
      <t>カリン</t>
    </rPh>
    <rPh sb="32" eb="33">
      <t>ムカ</t>
    </rPh>
    <rPh sb="35" eb="36">
      <t>イ</t>
    </rPh>
    <rPh sb="38" eb="39">
      <t>トマ</t>
    </rPh>
    <phoneticPr fontId="1"/>
  </si>
  <si>
    <t>AM施設巡回カミキリムシ４匹、メイクマンにてガットサイド・網戸買い、畳側網戸補修</t>
    <rPh sb="2" eb="4">
      <t>シセツ</t>
    </rPh>
    <rPh sb="4" eb="6">
      <t>ジュンカイ</t>
    </rPh>
    <rPh sb="13" eb="14">
      <t>ヒキ</t>
    </rPh>
    <rPh sb="29" eb="31">
      <t>アミド</t>
    </rPh>
    <rPh sb="31" eb="32">
      <t>カ</t>
    </rPh>
    <rPh sb="34" eb="35">
      <t>タタミ</t>
    </rPh>
    <rPh sb="35" eb="36">
      <t>ガワ</t>
    </rPh>
    <rPh sb="36" eb="38">
      <t>アミド</t>
    </rPh>
    <rPh sb="38" eb="40">
      <t>ホシュウ</t>
    </rPh>
    <phoneticPr fontId="1"/>
  </si>
  <si>
    <t>順子、佳凛与義へ佳凛今日もお泊り。</t>
    <rPh sb="0" eb="2">
      <t>ジュンコ</t>
    </rPh>
    <rPh sb="3" eb="5">
      <t>カリン</t>
    </rPh>
    <rPh sb="5" eb="7">
      <t>ヨギ</t>
    </rPh>
    <rPh sb="8" eb="10">
      <t>カリン</t>
    </rPh>
    <rPh sb="10" eb="12">
      <t>キョウ</t>
    </rPh>
    <rPh sb="14" eb="15">
      <t>トマ</t>
    </rPh>
    <phoneticPr fontId="1"/>
  </si>
  <si>
    <t>網・ゴム</t>
    <rPh sb="0" eb="1">
      <t>アミ</t>
    </rPh>
    <phoneticPr fontId="1"/>
  </si>
  <si>
    <t>AM自宅にてカミキリムシ１匹退治、マグナにて施設へカミキリムシ２匹逃がす</t>
    <rPh sb="2" eb="4">
      <t>ジタク</t>
    </rPh>
    <rPh sb="13" eb="14">
      <t>ヒキ</t>
    </rPh>
    <rPh sb="14" eb="16">
      <t>タイジ</t>
    </rPh>
    <rPh sb="22" eb="24">
      <t>シセツ</t>
    </rPh>
    <rPh sb="32" eb="33">
      <t>ヒキ</t>
    </rPh>
    <rPh sb="33" eb="34">
      <t>ニ</t>
    </rPh>
    <phoneticPr fontId="1"/>
  </si>
  <si>
    <t>佳凛、志乃が送っていく</t>
    <rPh sb="0" eb="2">
      <t>カリン</t>
    </rPh>
    <rPh sb="3" eb="5">
      <t>シノ</t>
    </rPh>
    <rPh sb="6" eb="7">
      <t>オク</t>
    </rPh>
    <phoneticPr fontId="1"/>
  </si>
  <si>
    <t>１２時市役所へマイナンバーカード受け取り・金庫合鍵。夕方孫３名迎える</t>
    <rPh sb="2" eb="3">
      <t>ジ</t>
    </rPh>
    <rPh sb="3" eb="6">
      <t>シヤクショ</t>
    </rPh>
    <rPh sb="16" eb="17">
      <t>ウ</t>
    </rPh>
    <rPh sb="18" eb="19">
      <t>ト</t>
    </rPh>
    <rPh sb="21" eb="23">
      <t>キンコ</t>
    </rPh>
    <rPh sb="23" eb="25">
      <t>アイカギ</t>
    </rPh>
    <rPh sb="26" eb="29">
      <t>ユウガタマゴ</t>
    </rPh>
    <rPh sb="30" eb="32">
      <t>メイムカ</t>
    </rPh>
    <phoneticPr fontId="1"/>
  </si>
  <si>
    <t>ワゴンR修理19000。１８時ゆうむつへ</t>
    <rPh sb="4" eb="6">
      <t>シュウリ</t>
    </rPh>
    <rPh sb="14" eb="15">
      <t>ジ</t>
    </rPh>
    <phoneticPr fontId="1"/>
  </si>
  <si>
    <t>合鍵</t>
    <rPh sb="0" eb="2">
      <t>アイカギ</t>
    </rPh>
    <phoneticPr fontId="1"/>
  </si>
  <si>
    <t>AM施設作業カミキリムシ３匹、１６時孫３名迎える。１７時ゆうむつへ</t>
    <rPh sb="2" eb="6">
      <t>シセツサギョウ</t>
    </rPh>
    <rPh sb="13" eb="14">
      <t>ヒキ</t>
    </rPh>
    <rPh sb="17" eb="18">
      <t>ジ</t>
    </rPh>
    <rPh sb="18" eb="19">
      <t>マゴ</t>
    </rPh>
    <rPh sb="20" eb="22">
      <t>メイムカ</t>
    </rPh>
    <rPh sb="27" eb="28">
      <t>ジ</t>
    </rPh>
    <phoneticPr fontId="1"/>
  </si>
  <si>
    <t>水</t>
    <rPh sb="0" eb="1">
      <t>スイ</t>
    </rPh>
    <phoneticPr fontId="1"/>
  </si>
  <si>
    <t>AM施設作業カミキリムシ６匹、自宅にて１匹</t>
    <rPh sb="2" eb="6">
      <t>シセツサギョウ</t>
    </rPh>
    <rPh sb="13" eb="14">
      <t>ヒキ</t>
    </rPh>
    <rPh sb="15" eb="17">
      <t>ジタク</t>
    </rPh>
    <rPh sb="20" eb="21">
      <t>ヒキ</t>
    </rPh>
    <phoneticPr fontId="1"/>
  </si>
  <si>
    <t>ゆうむつ</t>
    <phoneticPr fontId="1"/>
  </si>
  <si>
    <t>５月</t>
    <rPh sb="1" eb="2">
      <t>ガツ</t>
    </rPh>
    <phoneticPr fontId="1"/>
  </si>
  <si>
    <t>酎ハイ</t>
    <rPh sb="0" eb="1">
      <t>チュウ</t>
    </rPh>
    <phoneticPr fontId="1"/>
  </si>
  <si>
    <t>木</t>
    <rPh sb="0" eb="1">
      <t>モク</t>
    </rPh>
    <phoneticPr fontId="1"/>
  </si>
  <si>
    <t>AM施設巡回後自宅階段洗浄、夕方孫３名迎える</t>
    <rPh sb="2" eb="6">
      <t>シセツジュンカイ</t>
    </rPh>
    <rPh sb="6" eb="7">
      <t>ゴ</t>
    </rPh>
    <rPh sb="7" eb="9">
      <t>ジタク</t>
    </rPh>
    <rPh sb="9" eb="11">
      <t>カイダン</t>
    </rPh>
    <rPh sb="11" eb="13">
      <t>センジョウ</t>
    </rPh>
    <rPh sb="14" eb="17">
      <t>ユウガタマゴ</t>
    </rPh>
    <rPh sb="18" eb="20">
      <t>メイムカ</t>
    </rPh>
    <phoneticPr fontId="1"/>
  </si>
  <si>
    <t>金</t>
    <rPh sb="0" eb="1">
      <t>キン</t>
    </rPh>
    <phoneticPr fontId="1"/>
  </si>
  <si>
    <t>雨３階ベランダ・２階ベランダ洗浄。夕方ＯＢ会</t>
    <rPh sb="0" eb="1">
      <t>アメ</t>
    </rPh>
    <rPh sb="2" eb="3">
      <t>カイ</t>
    </rPh>
    <rPh sb="9" eb="10">
      <t>カイ</t>
    </rPh>
    <rPh sb="14" eb="16">
      <t>センジョウ</t>
    </rPh>
    <rPh sb="17" eb="19">
      <t>ユウガタ</t>
    </rPh>
    <rPh sb="21" eb="22">
      <t>カイ</t>
    </rPh>
    <phoneticPr fontId="1"/>
  </si>
  <si>
    <t>なずな・酒</t>
    <rPh sb="4" eb="5">
      <t>サケ</t>
    </rPh>
    <phoneticPr fontId="1"/>
  </si>
  <si>
    <t>土</t>
    <rPh sb="0" eb="1">
      <t>ド</t>
    </rPh>
    <phoneticPr fontId="1"/>
  </si>
  <si>
    <t>日</t>
    <rPh sb="0" eb="1">
      <t>ニチ</t>
    </rPh>
    <phoneticPr fontId="1"/>
  </si>
  <si>
    <t>母連れ県議選投票。１２時３０なずなの誕生日ＡＰにて</t>
    <rPh sb="0" eb="1">
      <t>ハハ</t>
    </rPh>
    <rPh sb="1" eb="2">
      <t>ツ</t>
    </rPh>
    <rPh sb="3" eb="6">
      <t>ケンギセン</t>
    </rPh>
    <rPh sb="6" eb="8">
      <t>トウヒョウ</t>
    </rPh>
    <rPh sb="11" eb="12">
      <t>ジ</t>
    </rPh>
    <rPh sb="18" eb="21">
      <t>タンジョウビ</t>
    </rPh>
    <phoneticPr fontId="1"/>
  </si>
  <si>
    <t>月</t>
    <rPh sb="0" eb="1">
      <t>ゲツ</t>
    </rPh>
    <phoneticPr fontId="1"/>
  </si>
  <si>
    <t>施設巡回カミキリムシ１匹</t>
    <rPh sb="0" eb="4">
      <t>シセツジュンカイ</t>
    </rPh>
    <rPh sb="11" eb="12">
      <t>ヒキ</t>
    </rPh>
    <phoneticPr fontId="1"/>
  </si>
  <si>
    <t>ＡＭ，施設作業カミキリムシ４匹。夕方孫３名迎える</t>
    <rPh sb="3" eb="7">
      <t>シセツサギョウ</t>
    </rPh>
    <rPh sb="14" eb="15">
      <t>ヒキ</t>
    </rPh>
    <rPh sb="16" eb="19">
      <t>ユウガタマゴ</t>
    </rPh>
    <rPh sb="20" eb="22">
      <t>メイムカ</t>
    </rPh>
    <phoneticPr fontId="1"/>
  </si>
  <si>
    <t>火</t>
    <rPh sb="0" eb="1">
      <t>カ</t>
    </rPh>
    <phoneticPr fontId="1"/>
  </si>
  <si>
    <t>昨日は夕方から雨地盤がぬかるんでいるので作業休み</t>
    <rPh sb="0" eb="2">
      <t>キノウ</t>
    </rPh>
    <rPh sb="3" eb="5">
      <t>ユウガタ</t>
    </rPh>
    <rPh sb="7" eb="8">
      <t>アメ</t>
    </rPh>
    <rPh sb="8" eb="10">
      <t>ジバン</t>
    </rPh>
    <rPh sb="20" eb="23">
      <t>サギョウヤス</t>
    </rPh>
    <phoneticPr fontId="1"/>
  </si>
  <si>
    <t>車両税金</t>
    <rPh sb="0" eb="2">
      <t>シャリョウ</t>
    </rPh>
    <rPh sb="2" eb="4">
      <t>ゼイキン</t>
    </rPh>
    <phoneticPr fontId="1"/>
  </si>
  <si>
    <t>車保険・やんばる光熱費・固定資産税</t>
    <rPh sb="0" eb="1">
      <t>クルマ</t>
    </rPh>
    <rPh sb="1" eb="3">
      <t>ホケン</t>
    </rPh>
    <rPh sb="8" eb="11">
      <t>コウネツヒ</t>
    </rPh>
    <rPh sb="12" eb="14">
      <t>コテイ</t>
    </rPh>
    <rPh sb="14" eb="17">
      <t>シサンゼイ</t>
    </rPh>
    <phoneticPr fontId="1"/>
  </si>
  <si>
    <t>栄町</t>
    <rPh sb="0" eb="2">
      <t>サカエマチ</t>
    </rPh>
    <phoneticPr fontId="1"/>
  </si>
  <si>
    <t>夕方孫３名迎える。１７時ゆうむつへ</t>
    <rPh sb="0" eb="3">
      <t>ユウガタマゴ</t>
    </rPh>
    <rPh sb="4" eb="6">
      <t>メイムカ</t>
    </rPh>
    <rPh sb="11" eb="12">
      <t>ジ</t>
    </rPh>
    <phoneticPr fontId="1"/>
  </si>
  <si>
    <t>水</t>
    <rPh sb="0" eb="1">
      <t>スイ</t>
    </rPh>
    <phoneticPr fontId="1"/>
  </si>
  <si>
    <t>AM施設作業カミキリムシ３匹、表側ガットサイド塗布、暑くて蚊が多い</t>
    <rPh sb="2" eb="6">
      <t>シセツサギョウ</t>
    </rPh>
    <rPh sb="13" eb="14">
      <t>ヒキ</t>
    </rPh>
    <rPh sb="15" eb="17">
      <t>オモテガワ</t>
    </rPh>
    <rPh sb="23" eb="25">
      <t>トフ</t>
    </rPh>
    <rPh sb="26" eb="27">
      <t>アツ</t>
    </rPh>
    <rPh sb="29" eb="30">
      <t>カ</t>
    </rPh>
    <rPh sb="31" eb="32">
      <t>オオ</t>
    </rPh>
    <phoneticPr fontId="1"/>
  </si>
  <si>
    <t>自宅カミキリムシ１匹</t>
    <rPh sb="0" eb="2">
      <t>ジタク</t>
    </rPh>
    <rPh sb="9" eb="10">
      <t>ヒキ</t>
    </rPh>
    <phoneticPr fontId="1"/>
  </si>
  <si>
    <t>木</t>
    <rPh sb="0" eb="1">
      <t>モク</t>
    </rPh>
    <phoneticPr fontId="1"/>
  </si>
  <si>
    <t>金</t>
    <rPh sb="0" eb="1">
      <t>キン</t>
    </rPh>
    <phoneticPr fontId="1"/>
  </si>
  <si>
    <t>作業休み、メイクマンにて水栓道具買い３階ベランダへ水道栓取り付ける</t>
    <rPh sb="0" eb="2">
      <t>サギョウ</t>
    </rPh>
    <rPh sb="2" eb="3">
      <t>ヤス</t>
    </rPh>
    <rPh sb="12" eb="14">
      <t>スイセン</t>
    </rPh>
    <rPh sb="14" eb="16">
      <t>ドウグ</t>
    </rPh>
    <rPh sb="16" eb="17">
      <t>カ</t>
    </rPh>
    <rPh sb="19" eb="20">
      <t>カイ</t>
    </rPh>
    <rPh sb="25" eb="27">
      <t>スイドウ</t>
    </rPh>
    <rPh sb="27" eb="28">
      <t>セン</t>
    </rPh>
    <rPh sb="28" eb="29">
      <t>ト</t>
    </rPh>
    <rPh sb="30" eb="31">
      <t>ツ</t>
    </rPh>
    <phoneticPr fontId="1"/>
  </si>
  <si>
    <t>AM、施設作業カミキリムシ１匹。夕方孫３名迎える</t>
    <rPh sb="3" eb="7">
      <t>シセツサギョウ</t>
    </rPh>
    <rPh sb="14" eb="15">
      <t>ヒキ</t>
    </rPh>
    <rPh sb="16" eb="19">
      <t>ユウガタマゴ</t>
    </rPh>
    <rPh sb="20" eb="22">
      <t>メイムカ</t>
    </rPh>
    <phoneticPr fontId="1"/>
  </si>
  <si>
    <t>１８時順子佳凛迎えるお泊り</t>
    <rPh sb="2" eb="3">
      <t>ジ</t>
    </rPh>
    <rPh sb="3" eb="5">
      <t>ジュンコ</t>
    </rPh>
    <rPh sb="5" eb="7">
      <t>カリン</t>
    </rPh>
    <rPh sb="7" eb="8">
      <t>ムカ</t>
    </rPh>
    <rPh sb="11" eb="12">
      <t>トマ</t>
    </rPh>
    <phoneticPr fontId="1"/>
  </si>
  <si>
    <t>土</t>
    <rPh sb="0" eb="1">
      <t>ド</t>
    </rPh>
    <phoneticPr fontId="1"/>
  </si>
  <si>
    <r>
      <t>与義の母親心拍数数少ないとのことで</t>
    </r>
    <r>
      <rPr>
        <sz val="11"/>
        <color rgb="FFFF0000"/>
        <rFont val="ＭＳ Ｐゴシック"/>
        <family val="3"/>
        <charset val="128"/>
      </rPr>
      <t>ペースメーカー装着オペ</t>
    </r>
    <r>
      <rPr>
        <sz val="11"/>
        <rFont val="ＭＳ Ｐゴシック"/>
        <family val="3"/>
        <charset val="128"/>
      </rPr>
      <t>（協同病院）</t>
    </r>
    <rPh sb="0" eb="2">
      <t>ヨギ</t>
    </rPh>
    <rPh sb="3" eb="5">
      <t>ハハオヤ</t>
    </rPh>
    <rPh sb="5" eb="8">
      <t>シンパクスウ</t>
    </rPh>
    <rPh sb="8" eb="9">
      <t>スウ</t>
    </rPh>
    <rPh sb="9" eb="10">
      <t>スク</t>
    </rPh>
    <rPh sb="24" eb="26">
      <t>ソウチャク</t>
    </rPh>
    <rPh sb="29" eb="31">
      <t>キョウドウ</t>
    </rPh>
    <rPh sb="31" eb="33">
      <t>ビョウイン</t>
    </rPh>
    <phoneticPr fontId="1"/>
  </si>
  <si>
    <t>水栓道具・食事</t>
    <rPh sb="0" eb="2">
      <t>スイセン</t>
    </rPh>
    <rPh sb="2" eb="4">
      <t>ドウグ</t>
    </rPh>
    <rPh sb="5" eb="7">
      <t>ショクジ</t>
    </rPh>
    <phoneticPr fontId="1"/>
  </si>
  <si>
    <t>AM水道栓固定。１２時順子、志乃、佳凛、敦惺連れ出かける</t>
    <rPh sb="2" eb="4">
      <t>スイドウ</t>
    </rPh>
    <rPh sb="4" eb="5">
      <t>セン</t>
    </rPh>
    <rPh sb="5" eb="7">
      <t>コテイ</t>
    </rPh>
    <rPh sb="10" eb="11">
      <t>ジ</t>
    </rPh>
    <rPh sb="11" eb="13">
      <t>ジュンコ</t>
    </rPh>
    <rPh sb="14" eb="16">
      <t>シノ</t>
    </rPh>
    <rPh sb="17" eb="19">
      <t>カリン</t>
    </rPh>
    <rPh sb="20" eb="22">
      <t>タイセイ</t>
    </rPh>
    <rPh sb="22" eb="23">
      <t>ツ</t>
    </rPh>
    <rPh sb="24" eb="25">
      <t>デ</t>
    </rPh>
    <phoneticPr fontId="1"/>
  </si>
  <si>
    <t>日</t>
    <rPh sb="0" eb="1">
      <t>ニチ</t>
    </rPh>
    <phoneticPr fontId="1"/>
  </si>
  <si>
    <t>雨、駐車場にて釣り道具、工具の整理、志乃家は定期点検と浦添の実家へ</t>
    <rPh sb="0" eb="1">
      <t>アメ</t>
    </rPh>
    <rPh sb="2" eb="5">
      <t>チュウシャジョウ</t>
    </rPh>
    <rPh sb="7" eb="8">
      <t>ツ</t>
    </rPh>
    <rPh sb="9" eb="11">
      <t>ドウグ</t>
    </rPh>
    <rPh sb="12" eb="14">
      <t>コウグ</t>
    </rPh>
    <rPh sb="15" eb="17">
      <t>セイリ</t>
    </rPh>
    <rPh sb="18" eb="21">
      <t>シノケ</t>
    </rPh>
    <rPh sb="22" eb="24">
      <t>テイキ</t>
    </rPh>
    <rPh sb="24" eb="26">
      <t>テンケン</t>
    </rPh>
    <rPh sb="27" eb="29">
      <t>ウラソエ</t>
    </rPh>
    <rPh sb="30" eb="32">
      <t>ジッカ</t>
    </rPh>
    <phoneticPr fontId="1"/>
  </si>
  <si>
    <t>くじ</t>
    <phoneticPr fontId="1"/>
  </si>
  <si>
    <t>月</t>
    <rPh sb="0" eb="1">
      <t>ゲツ</t>
    </rPh>
    <phoneticPr fontId="1"/>
  </si>
  <si>
    <t>火</t>
    <rPh sb="0" eb="1">
      <t>カ</t>
    </rPh>
    <phoneticPr fontId="1"/>
  </si>
  <si>
    <t>参酔会</t>
    <rPh sb="0" eb="1">
      <t>サン</t>
    </rPh>
    <rPh sb="1" eb="2">
      <t>スイ</t>
    </rPh>
    <rPh sb="2" eb="3">
      <t>カイ</t>
    </rPh>
    <phoneticPr fontId="1"/>
  </si>
  <si>
    <t>水</t>
    <rPh sb="0" eb="1">
      <t>スイ</t>
    </rPh>
    <phoneticPr fontId="1"/>
  </si>
  <si>
    <t>木</t>
    <rPh sb="0" eb="1">
      <t>モク</t>
    </rPh>
    <phoneticPr fontId="1"/>
  </si>
  <si>
    <t>AM,施設作業カミキリムシ１０匹、ガットサイド山側へ塗布順子遅出、金秀へ酎ハイ買いに行く</t>
    <rPh sb="3" eb="7">
      <t>シセツサギョウ</t>
    </rPh>
    <rPh sb="15" eb="16">
      <t>ヒキ</t>
    </rPh>
    <rPh sb="23" eb="25">
      <t>ヤマガワ</t>
    </rPh>
    <rPh sb="26" eb="28">
      <t>トフ</t>
    </rPh>
    <rPh sb="28" eb="30">
      <t>ジュンコ</t>
    </rPh>
    <rPh sb="30" eb="32">
      <t>オソデ</t>
    </rPh>
    <rPh sb="33" eb="35">
      <t>カネヒデ</t>
    </rPh>
    <rPh sb="36" eb="37">
      <t>チュウ</t>
    </rPh>
    <rPh sb="39" eb="40">
      <t>カ</t>
    </rPh>
    <rPh sb="42" eb="43">
      <t>イ</t>
    </rPh>
    <phoneticPr fontId="1"/>
  </si>
  <si>
    <t>雨、作業休む、夕方孫３名迎える</t>
    <rPh sb="0" eb="1">
      <t>アメ</t>
    </rPh>
    <rPh sb="2" eb="5">
      <t>サギョウヤス</t>
    </rPh>
    <rPh sb="7" eb="10">
      <t>ユウガタマゴ</t>
    </rPh>
    <rPh sb="11" eb="13">
      <t>メイムカ</t>
    </rPh>
    <phoneticPr fontId="1"/>
  </si>
  <si>
    <t>１６時３０孫３名迎える</t>
    <rPh sb="2" eb="3">
      <t>ジ</t>
    </rPh>
    <rPh sb="5" eb="6">
      <t>マゴ</t>
    </rPh>
    <rPh sb="7" eb="9">
      <t>メイムカ</t>
    </rPh>
    <phoneticPr fontId="1"/>
  </si>
  <si>
    <t>自宅カミキリムシ１匹</t>
    <rPh sb="0" eb="2">
      <t>ジタク</t>
    </rPh>
    <rPh sb="9" eb="10">
      <t>ヒキ</t>
    </rPh>
    <phoneticPr fontId="1"/>
  </si>
  <si>
    <t>食事会</t>
    <rPh sb="0" eb="2">
      <t>ショクジ</t>
    </rPh>
    <rPh sb="2" eb="3">
      <t>カイ</t>
    </rPh>
    <phoneticPr fontId="1"/>
  </si>
  <si>
    <t>雨、歩いて安里へくじ買いに、１５時３階にて運動。快喜たち朝美が迎え</t>
    <rPh sb="0" eb="1">
      <t>アメ</t>
    </rPh>
    <rPh sb="2" eb="3">
      <t>アル</t>
    </rPh>
    <rPh sb="5" eb="7">
      <t>アサト</t>
    </rPh>
    <rPh sb="10" eb="11">
      <t>カ</t>
    </rPh>
    <rPh sb="16" eb="17">
      <t>ジ</t>
    </rPh>
    <rPh sb="18" eb="19">
      <t>カイ</t>
    </rPh>
    <rPh sb="21" eb="23">
      <t>ウンドウ</t>
    </rPh>
    <rPh sb="24" eb="26">
      <t>カイキ</t>
    </rPh>
    <rPh sb="28" eb="30">
      <t>トモミ</t>
    </rPh>
    <rPh sb="31" eb="32">
      <t>ムカ</t>
    </rPh>
    <phoneticPr fontId="1"/>
  </si>
  <si>
    <r>
      <t>AM、</t>
    </r>
    <r>
      <rPr>
        <sz val="11"/>
        <color rgb="FFFF0000"/>
        <rFont val="ＭＳ Ｐゴシック"/>
        <family val="3"/>
        <charset val="128"/>
      </rPr>
      <t>サーフベルト交</t>
    </r>
    <r>
      <rPr>
        <sz val="11"/>
        <rFont val="ＭＳ Ｐゴシック"/>
        <family val="3"/>
        <charset val="128"/>
      </rPr>
      <t>換。１２時母模合へ、修と糸満道の駅で食事。１７時３０参酔会</t>
    </r>
    <rPh sb="9" eb="11">
      <t>コウカン</t>
    </rPh>
    <rPh sb="14" eb="15">
      <t>ジ</t>
    </rPh>
    <rPh sb="15" eb="16">
      <t>ハハ</t>
    </rPh>
    <rPh sb="16" eb="18">
      <t>モアイ</t>
    </rPh>
    <rPh sb="20" eb="21">
      <t>オサム</t>
    </rPh>
    <rPh sb="22" eb="24">
      <t>イトマン</t>
    </rPh>
    <rPh sb="24" eb="25">
      <t>ミチ</t>
    </rPh>
    <rPh sb="26" eb="27">
      <t>エキ</t>
    </rPh>
    <rPh sb="28" eb="30">
      <t>ショクジ</t>
    </rPh>
    <rPh sb="33" eb="34">
      <t>ジ</t>
    </rPh>
    <rPh sb="36" eb="39">
      <t>サンスイカイ</t>
    </rPh>
    <phoneticPr fontId="1"/>
  </si>
  <si>
    <t>金</t>
    <rPh sb="0" eb="1">
      <t>キン</t>
    </rPh>
    <phoneticPr fontId="1"/>
  </si>
  <si>
    <t>デイーゼル</t>
    <phoneticPr fontId="1"/>
  </si>
  <si>
    <t>やんばる・デイー</t>
    <phoneticPr fontId="1"/>
  </si>
  <si>
    <t>デイーゼ・ダイソー</t>
    <phoneticPr fontId="1"/>
  </si>
  <si>
    <t>デイーゼル・そば</t>
    <phoneticPr fontId="1"/>
  </si>
  <si>
    <t>遊友会</t>
    <rPh sb="0" eb="3">
      <t>ユウユウカイ</t>
    </rPh>
    <phoneticPr fontId="1"/>
  </si>
  <si>
    <t>土</t>
    <rPh sb="0" eb="1">
      <t>ド</t>
    </rPh>
    <phoneticPr fontId="1"/>
  </si>
  <si>
    <t>梅雨明け。AM施設作業カミキリムシ１２匹、夕方遊友会</t>
    <rPh sb="0" eb="3">
      <t>ツユア</t>
    </rPh>
    <rPh sb="7" eb="11">
      <t>シセツサギョウ</t>
    </rPh>
    <rPh sb="19" eb="20">
      <t>ヒキ</t>
    </rPh>
    <rPh sb="21" eb="23">
      <t>ユウガタ</t>
    </rPh>
    <rPh sb="23" eb="26">
      <t>ユウユウカイ</t>
    </rPh>
    <phoneticPr fontId="1"/>
  </si>
  <si>
    <t>順子母AM退院。午後瑞穂祭り、夕方ドリンカー模合</t>
    <rPh sb="0" eb="2">
      <t>ジュンコ</t>
    </rPh>
    <rPh sb="2" eb="3">
      <t>ハハ</t>
    </rPh>
    <rPh sb="5" eb="7">
      <t>タイイン</t>
    </rPh>
    <rPh sb="8" eb="10">
      <t>ゴゴ</t>
    </rPh>
    <rPh sb="10" eb="12">
      <t>ミズホ</t>
    </rPh>
    <rPh sb="12" eb="13">
      <t>マツ</t>
    </rPh>
    <rPh sb="15" eb="17">
      <t>ユウガタ</t>
    </rPh>
    <rPh sb="22" eb="24">
      <t>モアイ</t>
    </rPh>
    <phoneticPr fontId="1"/>
  </si>
  <si>
    <t>栄町</t>
    <rPh sb="0" eb="2">
      <t>サカエマチ</t>
    </rPh>
    <phoneticPr fontId="1"/>
  </si>
  <si>
    <t>ドウリンカ</t>
    <phoneticPr fontId="1"/>
  </si>
  <si>
    <t>日</t>
    <rPh sb="0" eb="1">
      <t>ニチ</t>
    </rPh>
    <phoneticPr fontId="1"/>
  </si>
  <si>
    <t>１３時３０奥マグナで武山陸上競技場へ県民大会、１６時栄町へ</t>
    <rPh sb="2" eb="3">
      <t>ジ</t>
    </rPh>
    <rPh sb="5" eb="6">
      <t>オク</t>
    </rPh>
    <rPh sb="10" eb="12">
      <t>タケヤマ</t>
    </rPh>
    <rPh sb="12" eb="17">
      <t>リクジョウキョウギジョウ</t>
    </rPh>
    <rPh sb="18" eb="20">
      <t>ケンミン</t>
    </rPh>
    <rPh sb="20" eb="22">
      <t>タイカイ</t>
    </rPh>
    <rPh sb="25" eb="26">
      <t>ジ</t>
    </rPh>
    <rPh sb="26" eb="28">
      <t>サカエマチ</t>
    </rPh>
    <phoneticPr fontId="1"/>
  </si>
  <si>
    <t>硫生</t>
    <rPh sb="0" eb="2">
      <t>リュウセイ</t>
    </rPh>
    <phoneticPr fontId="1"/>
  </si>
  <si>
    <t>飲みすぎで疲れた、施設巡回カミキリムシ1匹、自宅1匹。夕方孫３名迎える</t>
    <rPh sb="0" eb="1">
      <t>ノ</t>
    </rPh>
    <rPh sb="5" eb="6">
      <t>ツカ</t>
    </rPh>
    <rPh sb="9" eb="13">
      <t>シセツジュンカイ</t>
    </rPh>
    <rPh sb="20" eb="21">
      <t>ヒキ</t>
    </rPh>
    <rPh sb="22" eb="24">
      <t>ジタク</t>
    </rPh>
    <rPh sb="25" eb="26">
      <t>ヒキ</t>
    </rPh>
    <rPh sb="27" eb="30">
      <t>ユウガタマゴ</t>
    </rPh>
    <rPh sb="31" eb="33">
      <t>メイムカ</t>
    </rPh>
    <phoneticPr fontId="1"/>
  </si>
  <si>
    <t>火</t>
    <rPh sb="0" eb="1">
      <t>カ</t>
    </rPh>
    <phoneticPr fontId="1"/>
  </si>
  <si>
    <t>水</t>
    <rPh sb="0" eb="1">
      <t>スイ</t>
    </rPh>
    <phoneticPr fontId="1"/>
  </si>
  <si>
    <t>修・タクシー仲間</t>
    <rPh sb="0" eb="1">
      <t>オサム</t>
    </rPh>
    <rPh sb="6" eb="8">
      <t>ナカマ</t>
    </rPh>
    <phoneticPr fontId="1"/>
  </si>
  <si>
    <t>AM施設作業カミキリムシ１匹、修、名古屋の友2名連れ飲みに行く。</t>
    <rPh sb="2" eb="6">
      <t>シセツサギョウ</t>
    </rPh>
    <rPh sb="13" eb="14">
      <t>ヒキ</t>
    </rPh>
    <rPh sb="15" eb="16">
      <t>オサム</t>
    </rPh>
    <rPh sb="17" eb="20">
      <t>ナゴヤ</t>
    </rPh>
    <rPh sb="21" eb="22">
      <t>トモ</t>
    </rPh>
    <rPh sb="23" eb="24">
      <t>メイ</t>
    </rPh>
    <rPh sb="24" eb="25">
      <t>ツ</t>
    </rPh>
    <rPh sb="26" eb="27">
      <t>ノ</t>
    </rPh>
    <rPh sb="29" eb="30">
      <t>イ</t>
    </rPh>
    <phoneticPr fontId="1"/>
  </si>
  <si>
    <t>木</t>
    <rPh sb="0" eb="1">
      <t>モク</t>
    </rPh>
    <phoneticPr fontId="1"/>
  </si>
  <si>
    <t>飲みすぎ自宅トイレの踏み台ペンキ塗り。夕方快喜たち来る。朝美、順子ヘアーカット連れていく</t>
    <rPh sb="0" eb="1">
      <t>ノ</t>
    </rPh>
    <rPh sb="4" eb="6">
      <t>ジタク</t>
    </rPh>
    <rPh sb="10" eb="11">
      <t>フ</t>
    </rPh>
    <rPh sb="12" eb="13">
      <t>ダイ</t>
    </rPh>
    <rPh sb="16" eb="17">
      <t>ヌ</t>
    </rPh>
    <rPh sb="19" eb="21">
      <t>ユウガタ</t>
    </rPh>
    <rPh sb="21" eb="23">
      <t>カイキ</t>
    </rPh>
    <rPh sb="25" eb="26">
      <t>ク</t>
    </rPh>
    <rPh sb="28" eb="30">
      <t>トモミ</t>
    </rPh>
    <rPh sb="31" eb="33">
      <t>ジュンコ</t>
    </rPh>
    <rPh sb="39" eb="40">
      <t>ツ</t>
    </rPh>
    <phoneticPr fontId="1"/>
  </si>
  <si>
    <t>土</t>
    <rPh sb="0" eb="1">
      <t>ド</t>
    </rPh>
    <phoneticPr fontId="1"/>
  </si>
  <si>
    <t>3階ベランダ黒ペンキ塗布。17時ゆうむつへ、新章・呉屋</t>
    <rPh sb="1" eb="2">
      <t>カイ</t>
    </rPh>
    <rPh sb="6" eb="7">
      <t>クロ</t>
    </rPh>
    <rPh sb="10" eb="12">
      <t>トフ</t>
    </rPh>
    <rPh sb="15" eb="16">
      <t>ジ</t>
    </rPh>
    <rPh sb="22" eb="24">
      <t>シンショウ</t>
    </rPh>
    <rPh sb="25" eb="27">
      <t>ゴヤ</t>
    </rPh>
    <phoneticPr fontId="1"/>
  </si>
  <si>
    <t>日</t>
    <rPh sb="0" eb="1">
      <t>ニチ</t>
    </rPh>
    <phoneticPr fontId="1"/>
  </si>
  <si>
    <t>輔人クリニック</t>
    <rPh sb="0" eb="1">
      <t>ホ</t>
    </rPh>
    <rPh sb="1" eb="2">
      <t>ジン</t>
    </rPh>
    <phoneticPr fontId="1"/>
  </si>
  <si>
    <t>お土産代</t>
    <rPh sb="1" eb="3">
      <t>ミヤゲ</t>
    </rPh>
    <rPh sb="3" eb="4">
      <t>ダイ</t>
    </rPh>
    <phoneticPr fontId="1"/>
  </si>
  <si>
    <t>9時15分名古屋の2名へお土産持っていく、11時輔人クリニック受信。施設作業カミキリムシ１匹</t>
    <rPh sb="1" eb="2">
      <t>ジ</t>
    </rPh>
    <rPh sb="4" eb="5">
      <t>フン</t>
    </rPh>
    <rPh sb="5" eb="8">
      <t>ナゴヤ</t>
    </rPh>
    <rPh sb="10" eb="11">
      <t>メイ</t>
    </rPh>
    <rPh sb="13" eb="15">
      <t>ミヤゲ</t>
    </rPh>
    <rPh sb="15" eb="16">
      <t>モ</t>
    </rPh>
    <rPh sb="23" eb="24">
      <t>ジ</t>
    </rPh>
    <rPh sb="24" eb="25">
      <t>ホ</t>
    </rPh>
    <rPh sb="25" eb="26">
      <t>ジン</t>
    </rPh>
    <rPh sb="31" eb="33">
      <t>ジュシン</t>
    </rPh>
    <rPh sb="34" eb="38">
      <t>シセツサギョウ</t>
    </rPh>
    <rPh sb="45" eb="46">
      <t>ヒキ</t>
    </rPh>
    <phoneticPr fontId="1"/>
  </si>
  <si>
    <t>ゆうむつ</t>
    <phoneticPr fontId="1"/>
  </si>
  <si>
    <t>AM施設作業カミキリムシ１匹、PM母薬貰いに行く、１６時孫３名迎え１７時ゆうむつへ</t>
    <rPh sb="2" eb="6">
      <t>シセツサギョウ</t>
    </rPh>
    <rPh sb="13" eb="14">
      <t>ヒキ</t>
    </rPh>
    <rPh sb="17" eb="18">
      <t>ハハ</t>
    </rPh>
    <rPh sb="18" eb="19">
      <t>クスリ</t>
    </rPh>
    <rPh sb="19" eb="20">
      <t>モラ</t>
    </rPh>
    <rPh sb="22" eb="23">
      <t>イ</t>
    </rPh>
    <rPh sb="27" eb="29">
      <t>ジマゴ</t>
    </rPh>
    <rPh sb="30" eb="32">
      <t>メイムカ</t>
    </rPh>
    <rPh sb="35" eb="36">
      <t>ジ</t>
    </rPh>
    <phoneticPr fontId="1"/>
  </si>
  <si>
    <t>栄町・くじ・ガソリ</t>
    <rPh sb="0" eb="2">
      <t>サカエマチ</t>
    </rPh>
    <phoneticPr fontId="1"/>
  </si>
  <si>
    <t>酒・大城家</t>
    <rPh sb="0" eb="1">
      <t>サケ</t>
    </rPh>
    <rPh sb="2" eb="5">
      <t>オオシロケ</t>
    </rPh>
    <phoneticPr fontId="1"/>
  </si>
  <si>
    <t>飲みすぎたけど、今日は新章家へ、パッションフルーツ大貰う</t>
    <rPh sb="0" eb="1">
      <t>ノ</t>
    </rPh>
    <rPh sb="8" eb="10">
      <t>キョウ</t>
    </rPh>
    <rPh sb="11" eb="13">
      <t>シンショウ</t>
    </rPh>
    <rPh sb="13" eb="14">
      <t>ケ</t>
    </rPh>
    <rPh sb="25" eb="26">
      <t>ダイ</t>
    </rPh>
    <rPh sb="26" eb="27">
      <t>モラ</t>
    </rPh>
    <phoneticPr fontId="1"/>
  </si>
  <si>
    <t>月</t>
    <rPh sb="0" eb="1">
      <t>ゲツ</t>
    </rPh>
    <phoneticPr fontId="1"/>
  </si>
  <si>
    <t>施設巡回、土が湿っているため作業できず自宅にて草刈り、マグナ磨く</t>
    <rPh sb="0" eb="2">
      <t>シセツ</t>
    </rPh>
    <rPh sb="2" eb="4">
      <t>ジュンカイ</t>
    </rPh>
    <rPh sb="5" eb="6">
      <t>ツチ</t>
    </rPh>
    <rPh sb="7" eb="8">
      <t>シメ</t>
    </rPh>
    <rPh sb="14" eb="16">
      <t>サギョウ</t>
    </rPh>
    <rPh sb="19" eb="21">
      <t>ジタク</t>
    </rPh>
    <rPh sb="23" eb="25">
      <t>クサカ</t>
    </rPh>
    <rPh sb="30" eb="31">
      <t>ミガ</t>
    </rPh>
    <phoneticPr fontId="1"/>
  </si>
  <si>
    <t>火</t>
    <rPh sb="0" eb="1">
      <t>カ</t>
    </rPh>
    <phoneticPr fontId="1"/>
  </si>
  <si>
    <t>施設作業カミキリムシ６匹、縁台洗浄明日防腐剤塗布予定。１６時オリックス・楽天見に行く</t>
    <rPh sb="0" eb="4">
      <t>シセツサギョウ</t>
    </rPh>
    <rPh sb="11" eb="12">
      <t>ヒキ</t>
    </rPh>
    <rPh sb="13" eb="14">
      <t>エン</t>
    </rPh>
    <rPh sb="14" eb="15">
      <t>ダイ</t>
    </rPh>
    <rPh sb="15" eb="17">
      <t>センジョウ</t>
    </rPh>
    <rPh sb="17" eb="19">
      <t>アス</t>
    </rPh>
    <rPh sb="19" eb="22">
      <t>ボウフザイ</t>
    </rPh>
    <rPh sb="22" eb="24">
      <t>トフ</t>
    </rPh>
    <rPh sb="24" eb="26">
      <t>ヨテイ</t>
    </rPh>
    <rPh sb="29" eb="30">
      <t>ジ</t>
    </rPh>
    <rPh sb="36" eb="38">
      <t>ラクテン</t>
    </rPh>
    <rPh sb="38" eb="39">
      <t>ミ</t>
    </rPh>
    <rPh sb="40" eb="41">
      <t>イ</t>
    </rPh>
    <phoneticPr fontId="1"/>
  </si>
  <si>
    <t>ゆうむつ・くじ</t>
    <phoneticPr fontId="1"/>
  </si>
  <si>
    <t>６月</t>
    <rPh sb="1" eb="2">
      <t>ガツ</t>
    </rPh>
    <phoneticPr fontId="1"/>
  </si>
  <si>
    <t>計</t>
    <rPh sb="0" eb="1">
      <t>ケイ</t>
    </rPh>
    <phoneticPr fontId="1"/>
  </si>
  <si>
    <t>ゆうむつ</t>
    <phoneticPr fontId="1"/>
  </si>
  <si>
    <t>木</t>
    <rPh sb="0" eb="1">
      <t>モク</t>
    </rPh>
    <phoneticPr fontId="1"/>
  </si>
  <si>
    <t>施設縁台防腐剤塗布修と、カミキリムシ１匹。夕方孫３名迎える</t>
    <rPh sb="0" eb="2">
      <t>シセツ</t>
    </rPh>
    <rPh sb="2" eb="4">
      <t>エンダイ</t>
    </rPh>
    <rPh sb="4" eb="9">
      <t>ボウフザイトフ</t>
    </rPh>
    <rPh sb="9" eb="10">
      <t>オサム</t>
    </rPh>
    <rPh sb="19" eb="20">
      <t>ヒキ</t>
    </rPh>
    <rPh sb="21" eb="24">
      <t>ユウガタマゴ</t>
    </rPh>
    <rPh sb="25" eb="27">
      <t>メイムカ</t>
    </rPh>
    <phoneticPr fontId="1"/>
  </si>
  <si>
    <t>智へ野球代</t>
    <rPh sb="0" eb="1">
      <t>トモ</t>
    </rPh>
    <rPh sb="2" eb="4">
      <t>ヤキュウ</t>
    </rPh>
    <rPh sb="4" eb="5">
      <t>ダイ</t>
    </rPh>
    <phoneticPr fontId="1"/>
  </si>
  <si>
    <t>AM施設作業、メイクマンにて塩ビパイプ・回転台購入。夕方孫３名迎える</t>
    <rPh sb="2" eb="4">
      <t>シセツ</t>
    </rPh>
    <rPh sb="4" eb="6">
      <t>サギョウ</t>
    </rPh>
    <rPh sb="14" eb="15">
      <t>エン</t>
    </rPh>
    <rPh sb="20" eb="22">
      <t>カイテン</t>
    </rPh>
    <rPh sb="22" eb="23">
      <t>ダイ</t>
    </rPh>
    <rPh sb="23" eb="25">
      <t>コウニュウ</t>
    </rPh>
    <rPh sb="26" eb="29">
      <t>ユウガタマゴ</t>
    </rPh>
    <rPh sb="30" eb="32">
      <t>メイムカ</t>
    </rPh>
    <phoneticPr fontId="1"/>
  </si>
  <si>
    <t>金</t>
    <rPh sb="0" eb="1">
      <t>キン</t>
    </rPh>
    <phoneticPr fontId="1"/>
  </si>
  <si>
    <r>
      <t>AM施設作業、夕方与那覇さんと栄町へ。順子俊秀家へお泊り、</t>
    </r>
    <r>
      <rPr>
        <sz val="11"/>
        <color rgb="FFFF0000"/>
        <rFont val="ＭＳ Ｐゴシック"/>
        <family val="3"/>
        <charset val="128"/>
      </rPr>
      <t>碧凛手足口病</t>
    </r>
    <rPh sb="2" eb="6">
      <t>シセツサギョウ</t>
    </rPh>
    <rPh sb="7" eb="9">
      <t>ユウガタ</t>
    </rPh>
    <rPh sb="9" eb="12">
      <t>ヨナハ</t>
    </rPh>
    <rPh sb="15" eb="17">
      <t>サカエマチ</t>
    </rPh>
    <rPh sb="19" eb="21">
      <t>ジュンコ</t>
    </rPh>
    <rPh sb="21" eb="24">
      <t>トシヒデケ</t>
    </rPh>
    <rPh sb="26" eb="27">
      <t>トマ</t>
    </rPh>
    <rPh sb="29" eb="30">
      <t>ヘキ</t>
    </rPh>
    <rPh sb="30" eb="31">
      <t>リン</t>
    </rPh>
    <rPh sb="31" eb="33">
      <t>テアシ</t>
    </rPh>
    <rPh sb="33" eb="34">
      <t>クチ</t>
    </rPh>
    <rPh sb="34" eb="35">
      <t>ビョウ</t>
    </rPh>
    <phoneticPr fontId="1"/>
  </si>
  <si>
    <t>土</t>
    <rPh sb="0" eb="1">
      <t>ド</t>
    </rPh>
    <phoneticPr fontId="1"/>
  </si>
  <si>
    <t>パイプにて階段へ棚つくり、拓海手伝う。PM順子佳凛連れてくるお泊り。</t>
    <rPh sb="5" eb="7">
      <t>カイダン</t>
    </rPh>
    <rPh sb="8" eb="9">
      <t>タナ</t>
    </rPh>
    <rPh sb="13" eb="15">
      <t>タクミ</t>
    </rPh>
    <rPh sb="15" eb="17">
      <t>テツダ</t>
    </rPh>
    <rPh sb="21" eb="23">
      <t>ジュンコ</t>
    </rPh>
    <rPh sb="23" eb="25">
      <t>カリン</t>
    </rPh>
    <rPh sb="25" eb="26">
      <t>ツ</t>
    </rPh>
    <rPh sb="31" eb="32">
      <t>トマ</t>
    </rPh>
    <phoneticPr fontId="1"/>
  </si>
  <si>
    <t>日</t>
    <rPh sb="0" eb="1">
      <t>ニチ</t>
    </rPh>
    <phoneticPr fontId="1"/>
  </si>
  <si>
    <t>今日は智紀の正職員採用のお祝い、１３時から１８時トマトで孫たちが一番喜んでいる</t>
    <rPh sb="0" eb="2">
      <t>キョウ</t>
    </rPh>
    <rPh sb="3" eb="5">
      <t>トモノリ</t>
    </rPh>
    <rPh sb="6" eb="9">
      <t>セイショクイン</t>
    </rPh>
    <rPh sb="9" eb="11">
      <t>サイヨウ</t>
    </rPh>
    <rPh sb="13" eb="14">
      <t>イワ</t>
    </rPh>
    <rPh sb="18" eb="19">
      <t>ジ</t>
    </rPh>
    <rPh sb="23" eb="24">
      <t>ジ</t>
    </rPh>
    <rPh sb="28" eb="29">
      <t>マゴ</t>
    </rPh>
    <rPh sb="32" eb="34">
      <t>イチバン</t>
    </rPh>
    <rPh sb="34" eb="35">
      <t>ヨロコ</t>
    </rPh>
    <phoneticPr fontId="1"/>
  </si>
  <si>
    <t>浄化槽汲み取り、蓋が割れたのでメイクマンにて購入。夕方孫３名迎える</t>
    <rPh sb="0" eb="3">
      <t>ジョウカソウ</t>
    </rPh>
    <rPh sb="3" eb="4">
      <t>ク</t>
    </rPh>
    <rPh sb="5" eb="6">
      <t>ト</t>
    </rPh>
    <rPh sb="8" eb="9">
      <t>フタ</t>
    </rPh>
    <rPh sb="10" eb="11">
      <t>ワ</t>
    </rPh>
    <rPh sb="22" eb="24">
      <t>コウニュウ</t>
    </rPh>
    <rPh sb="25" eb="28">
      <t>ユウガタマゴ</t>
    </rPh>
    <rPh sb="29" eb="31">
      <t>メイムカ</t>
    </rPh>
    <phoneticPr fontId="1"/>
  </si>
  <si>
    <t>浄化槽・パイプ棚</t>
    <rPh sb="0" eb="3">
      <t>ジョウカソウ</t>
    </rPh>
    <rPh sb="7" eb="8">
      <t>タナ</t>
    </rPh>
    <phoneticPr fontId="1"/>
  </si>
  <si>
    <t>浄化槽汲み取り11000・蓋6500</t>
    <rPh sb="0" eb="4">
      <t>ジョウカソウク</t>
    </rPh>
    <rPh sb="5" eb="6">
      <t>ト</t>
    </rPh>
    <rPh sb="13" eb="14">
      <t>フタ</t>
    </rPh>
    <phoneticPr fontId="1"/>
  </si>
  <si>
    <t>グルコサミン</t>
    <phoneticPr fontId="1"/>
  </si>
  <si>
    <t>火</t>
    <rPh sb="0" eb="1">
      <t>カ</t>
    </rPh>
    <phoneticPr fontId="1"/>
  </si>
  <si>
    <t>ガソリン・アーム</t>
    <phoneticPr fontId="1"/>
  </si>
  <si>
    <t>水</t>
    <rPh sb="0" eb="1">
      <t>スイ</t>
    </rPh>
    <phoneticPr fontId="1"/>
  </si>
  <si>
    <t>カインズへ買い物、帰りに施設カミキリムシ１匹。１７時孫３名迎える</t>
    <rPh sb="5" eb="6">
      <t>カ</t>
    </rPh>
    <rPh sb="7" eb="8">
      <t>モノ</t>
    </rPh>
    <rPh sb="9" eb="10">
      <t>カエ</t>
    </rPh>
    <rPh sb="12" eb="14">
      <t>シセツ</t>
    </rPh>
    <rPh sb="21" eb="22">
      <t>ヒキ</t>
    </rPh>
    <rPh sb="25" eb="26">
      <t>ジ</t>
    </rPh>
    <rPh sb="26" eb="27">
      <t>マゴ</t>
    </rPh>
    <rPh sb="28" eb="30">
      <t>メイムカ</t>
    </rPh>
    <phoneticPr fontId="1"/>
  </si>
  <si>
    <t>木</t>
    <rPh sb="0" eb="1">
      <t>モク</t>
    </rPh>
    <phoneticPr fontId="1"/>
  </si>
  <si>
    <t>台風１号の影響で天気悪い、１６時３０分独りで敦惺迎える、喜んでいる</t>
    <rPh sb="0" eb="2">
      <t>タイフウ</t>
    </rPh>
    <rPh sb="3" eb="4">
      <t>ゴウ</t>
    </rPh>
    <rPh sb="5" eb="7">
      <t>エイキョウ</t>
    </rPh>
    <rPh sb="8" eb="10">
      <t>テンキ</t>
    </rPh>
    <rPh sb="10" eb="11">
      <t>ワル</t>
    </rPh>
    <rPh sb="15" eb="16">
      <t>ジ</t>
    </rPh>
    <rPh sb="18" eb="19">
      <t>フン</t>
    </rPh>
    <rPh sb="19" eb="20">
      <t>ヒト</t>
    </rPh>
    <rPh sb="22" eb="24">
      <t>タイセイ</t>
    </rPh>
    <rPh sb="24" eb="25">
      <t>ムカ</t>
    </rPh>
    <rPh sb="28" eb="29">
      <t>ヨロコ</t>
    </rPh>
    <phoneticPr fontId="1"/>
  </si>
  <si>
    <t>金</t>
    <rPh sb="0" eb="1">
      <t>キン</t>
    </rPh>
    <phoneticPr fontId="1"/>
  </si>
  <si>
    <t>天気悪い</t>
    <rPh sb="0" eb="2">
      <t>テンキ</t>
    </rPh>
    <rPh sb="2" eb="3">
      <t>ワル</t>
    </rPh>
    <phoneticPr fontId="1"/>
  </si>
  <si>
    <t>土</t>
    <rPh sb="0" eb="1">
      <t>ド</t>
    </rPh>
    <phoneticPr fontId="1"/>
  </si>
  <si>
    <t>AMウォーキング、１７時秀雄、出産祝い・ドリンカー模合</t>
    <rPh sb="11" eb="12">
      <t>ジ</t>
    </rPh>
    <rPh sb="12" eb="14">
      <t>ヒデオ</t>
    </rPh>
    <rPh sb="15" eb="17">
      <t>シュッサン</t>
    </rPh>
    <rPh sb="17" eb="18">
      <t>イワ</t>
    </rPh>
    <rPh sb="25" eb="27">
      <t>モアイ</t>
    </rPh>
    <phoneticPr fontId="1"/>
  </si>
  <si>
    <t>祝い・模合</t>
    <rPh sb="0" eb="1">
      <t>イワ</t>
    </rPh>
    <rPh sb="3" eb="5">
      <t>モアイ</t>
    </rPh>
    <phoneticPr fontId="1"/>
  </si>
  <si>
    <t>食事</t>
    <rPh sb="0" eb="2">
      <t>ショクジ</t>
    </rPh>
    <phoneticPr fontId="1"/>
  </si>
  <si>
    <t>母連れ投票、沖縄は１０万余りの票差で伊波氏当選</t>
    <rPh sb="0" eb="1">
      <t>ハハ</t>
    </rPh>
    <rPh sb="1" eb="2">
      <t>ツ</t>
    </rPh>
    <rPh sb="3" eb="5">
      <t>トウヒョウ</t>
    </rPh>
    <rPh sb="6" eb="8">
      <t>オキナワ</t>
    </rPh>
    <rPh sb="11" eb="12">
      <t>マン</t>
    </rPh>
    <rPh sb="12" eb="13">
      <t>アマ</t>
    </rPh>
    <rPh sb="15" eb="17">
      <t>ヒョウサ</t>
    </rPh>
    <rPh sb="18" eb="20">
      <t>イハ</t>
    </rPh>
    <rPh sb="20" eb="21">
      <t>シ</t>
    </rPh>
    <rPh sb="21" eb="23">
      <t>トウセン</t>
    </rPh>
    <phoneticPr fontId="1"/>
  </si>
  <si>
    <t>サンダル・コーヒー</t>
    <phoneticPr fontId="1"/>
  </si>
  <si>
    <t>月</t>
    <rPh sb="0" eb="1">
      <t>ゲツ</t>
    </rPh>
    <phoneticPr fontId="1"/>
  </si>
  <si>
    <t>火</t>
    <rPh sb="0" eb="1">
      <t>カ</t>
    </rPh>
    <phoneticPr fontId="1"/>
  </si>
  <si>
    <t>敦惺、流行性耳下腺炎、今日から１週間休み。施設カミキリムシ４匹、デンブ最終収穫</t>
    <rPh sb="0" eb="2">
      <t>タイセイ</t>
    </rPh>
    <rPh sb="3" eb="6">
      <t>リュウコウセイ</t>
    </rPh>
    <rPh sb="6" eb="10">
      <t>ジカセンエン</t>
    </rPh>
    <rPh sb="11" eb="13">
      <t>キョウ</t>
    </rPh>
    <rPh sb="16" eb="18">
      <t>シュウカン</t>
    </rPh>
    <rPh sb="18" eb="19">
      <t>ヤス</t>
    </rPh>
    <rPh sb="21" eb="23">
      <t>シセツ</t>
    </rPh>
    <rPh sb="30" eb="31">
      <t>ヒキ</t>
    </rPh>
    <rPh sb="35" eb="37">
      <t>サイシュウ</t>
    </rPh>
    <rPh sb="37" eb="39">
      <t>シュウカク</t>
    </rPh>
    <phoneticPr fontId="1"/>
  </si>
  <si>
    <t>銀行より</t>
    <rPh sb="0" eb="2">
      <t>ギンコウ</t>
    </rPh>
    <phoneticPr fontId="1"/>
  </si>
  <si>
    <t>直・７・８月</t>
    <rPh sb="0" eb="1">
      <t>スナオ</t>
    </rPh>
    <rPh sb="5" eb="6">
      <t>ガツ</t>
    </rPh>
    <phoneticPr fontId="1"/>
  </si>
  <si>
    <t>７月</t>
    <rPh sb="1" eb="2">
      <t>ガツ</t>
    </rPh>
    <phoneticPr fontId="1"/>
  </si>
  <si>
    <t>志乃休み敦惺も休み。AM,施設作業、夕方栄町へ</t>
    <rPh sb="0" eb="2">
      <t>シノ</t>
    </rPh>
    <rPh sb="2" eb="3">
      <t>ヤス</t>
    </rPh>
    <rPh sb="4" eb="6">
      <t>タイセイ</t>
    </rPh>
    <rPh sb="7" eb="8">
      <t>ヤス</t>
    </rPh>
    <rPh sb="13" eb="17">
      <t>シセツサギョウ</t>
    </rPh>
    <rPh sb="18" eb="20">
      <t>ユウガタ</t>
    </rPh>
    <rPh sb="20" eb="22">
      <t>サカエマチ</t>
    </rPh>
    <phoneticPr fontId="1"/>
  </si>
  <si>
    <t>水</t>
    <rPh sb="0" eb="1">
      <t>スイ</t>
    </rPh>
    <phoneticPr fontId="1"/>
  </si>
  <si>
    <t>智紀休みなので快喜・なずな連れ与座の貯水池へ水遊び、なずな池を怖がっている</t>
    <rPh sb="0" eb="2">
      <t>トモノリ</t>
    </rPh>
    <rPh sb="2" eb="3">
      <t>ヤス</t>
    </rPh>
    <rPh sb="7" eb="9">
      <t>カイキ</t>
    </rPh>
    <rPh sb="13" eb="14">
      <t>ツ</t>
    </rPh>
    <rPh sb="15" eb="17">
      <t>ヨザ</t>
    </rPh>
    <rPh sb="18" eb="21">
      <t>チョスイチ</t>
    </rPh>
    <rPh sb="22" eb="24">
      <t>ミズアソ</t>
    </rPh>
    <rPh sb="29" eb="30">
      <t>イケ</t>
    </rPh>
    <rPh sb="31" eb="32">
      <t>コワ</t>
    </rPh>
    <phoneticPr fontId="1"/>
  </si>
  <si>
    <t>木</t>
    <rPh sb="0" eb="1">
      <t>モク</t>
    </rPh>
    <phoneticPr fontId="1"/>
  </si>
  <si>
    <t>順子休み敦惺と１日家で過ごす、AM施設作業カミキリムシ１匹</t>
    <rPh sb="0" eb="2">
      <t>ジュンコ</t>
    </rPh>
    <rPh sb="2" eb="3">
      <t>ヤス</t>
    </rPh>
    <rPh sb="4" eb="6">
      <t>タイセイ</t>
    </rPh>
    <rPh sb="8" eb="9">
      <t>ニチ</t>
    </rPh>
    <rPh sb="9" eb="10">
      <t>ウチ</t>
    </rPh>
    <rPh sb="11" eb="12">
      <t>ス</t>
    </rPh>
    <rPh sb="17" eb="19">
      <t>シセツ</t>
    </rPh>
    <rPh sb="19" eb="21">
      <t>サギョウ</t>
    </rPh>
    <rPh sb="28" eb="29">
      <t>ヒキ</t>
    </rPh>
    <phoneticPr fontId="1"/>
  </si>
  <si>
    <t>金</t>
    <rPh sb="0" eb="1">
      <t>キン</t>
    </rPh>
    <phoneticPr fontId="1"/>
  </si>
  <si>
    <t>敦惺は順子が休みで、与義へ連れていく、サーフバッテリー上がり交換</t>
    <rPh sb="0" eb="2">
      <t>タイセイ</t>
    </rPh>
    <rPh sb="3" eb="5">
      <t>ジュンコ</t>
    </rPh>
    <rPh sb="6" eb="7">
      <t>ヤス</t>
    </rPh>
    <rPh sb="10" eb="12">
      <t>ヨギ</t>
    </rPh>
    <rPh sb="13" eb="14">
      <t>ツ</t>
    </rPh>
    <rPh sb="27" eb="28">
      <t>ア</t>
    </rPh>
    <rPh sb="30" eb="32">
      <t>コウカン</t>
    </rPh>
    <phoneticPr fontId="1"/>
  </si>
  <si>
    <t>AM施設作業、夕方遊友会</t>
    <rPh sb="2" eb="6">
      <t>シセツサギョウ</t>
    </rPh>
    <rPh sb="7" eb="9">
      <t>ユウガタ</t>
    </rPh>
    <rPh sb="9" eb="12">
      <t>ユウユウカイ</t>
    </rPh>
    <phoneticPr fontId="1"/>
  </si>
  <si>
    <t>土</t>
    <rPh sb="0" eb="1">
      <t>ド</t>
    </rPh>
    <phoneticPr fontId="1"/>
  </si>
  <si>
    <t>遊友会</t>
    <rPh sb="0" eb="3">
      <t>ユウユウカイ</t>
    </rPh>
    <phoneticPr fontId="1"/>
  </si>
  <si>
    <t>AM,敦惺預かる、14時ときへ連れてく。１７時ゆうむつへ</t>
    <rPh sb="3" eb="5">
      <t>タイセイ</t>
    </rPh>
    <rPh sb="5" eb="6">
      <t>アズ</t>
    </rPh>
    <rPh sb="11" eb="12">
      <t>ジ</t>
    </rPh>
    <rPh sb="15" eb="16">
      <t>ツ</t>
    </rPh>
    <rPh sb="22" eb="23">
      <t>ジ</t>
    </rPh>
    <phoneticPr fontId="1"/>
  </si>
  <si>
    <t>ゆうむつ・ダイソウ</t>
    <phoneticPr fontId="1"/>
  </si>
  <si>
    <t>高速</t>
    <rPh sb="0" eb="2">
      <t>コウソク</t>
    </rPh>
    <phoneticPr fontId="1"/>
  </si>
  <si>
    <t>月</t>
    <rPh sb="0" eb="1">
      <t>ゲツ</t>
    </rPh>
    <phoneticPr fontId="1"/>
  </si>
  <si>
    <t>順子早出、AM,孫３名預かる、順子１４時帰る</t>
    <rPh sb="0" eb="2">
      <t>ジュンコ</t>
    </rPh>
    <rPh sb="2" eb="4">
      <t>ハヤデ</t>
    </rPh>
    <rPh sb="8" eb="9">
      <t>マゴ</t>
    </rPh>
    <rPh sb="10" eb="11">
      <t>メイ</t>
    </rPh>
    <rPh sb="11" eb="12">
      <t>アズ</t>
    </rPh>
    <rPh sb="15" eb="17">
      <t>ジュンコ</t>
    </rPh>
    <rPh sb="19" eb="20">
      <t>ジ</t>
    </rPh>
    <rPh sb="20" eb="21">
      <t>カエ</t>
    </rPh>
    <phoneticPr fontId="1"/>
  </si>
  <si>
    <t>火</t>
    <rPh sb="0" eb="1">
      <t>カ</t>
    </rPh>
    <phoneticPr fontId="1"/>
  </si>
  <si>
    <t>香典・新章家</t>
    <rPh sb="0" eb="2">
      <t>コウデン</t>
    </rPh>
    <rPh sb="3" eb="5">
      <t>シンショウ</t>
    </rPh>
    <rPh sb="5" eb="6">
      <t>ケ</t>
    </rPh>
    <phoneticPr fontId="1"/>
  </si>
  <si>
    <t>くじ</t>
    <phoneticPr fontId="1"/>
  </si>
  <si>
    <t>栄町・くじ</t>
    <rPh sb="0" eb="2">
      <t>サカエマチ</t>
    </rPh>
    <phoneticPr fontId="1"/>
  </si>
  <si>
    <t>AM,施設作業、暑くて１時間しか作業できない、この１週間カミキリムシいない</t>
    <rPh sb="3" eb="7">
      <t>シセツサギョウ</t>
    </rPh>
    <rPh sb="8" eb="9">
      <t>アツ</t>
    </rPh>
    <rPh sb="12" eb="14">
      <t>ジカン</t>
    </rPh>
    <rPh sb="16" eb="18">
      <t>サギョウ</t>
    </rPh>
    <rPh sb="26" eb="28">
      <t>シュウカン</t>
    </rPh>
    <phoneticPr fontId="1"/>
  </si>
  <si>
    <t>サーフホーン外す</t>
    <rPh sb="6" eb="7">
      <t>ハズ</t>
    </rPh>
    <phoneticPr fontId="1"/>
  </si>
  <si>
    <t>１０時修と汀間へ柱・補修１６時帰覇。厚バンシル木等カットしている</t>
    <rPh sb="2" eb="3">
      <t>ジ</t>
    </rPh>
    <rPh sb="3" eb="4">
      <t>オサム</t>
    </rPh>
    <rPh sb="5" eb="7">
      <t>テイマ</t>
    </rPh>
    <rPh sb="8" eb="9">
      <t>ハシラ</t>
    </rPh>
    <rPh sb="10" eb="12">
      <t>ホシュウ</t>
    </rPh>
    <rPh sb="14" eb="15">
      <t>ジ</t>
    </rPh>
    <rPh sb="15" eb="16">
      <t>キ</t>
    </rPh>
    <rPh sb="16" eb="17">
      <t>ハ</t>
    </rPh>
    <rPh sb="18" eb="19">
      <t>アツシ</t>
    </rPh>
    <rPh sb="23" eb="24">
      <t>キ</t>
    </rPh>
    <rPh sb="24" eb="25">
      <t>トウ</t>
    </rPh>
    <phoneticPr fontId="1"/>
  </si>
  <si>
    <t>水</t>
    <rPh sb="0" eb="1">
      <t>スイ</t>
    </rPh>
    <phoneticPr fontId="1"/>
  </si>
  <si>
    <t>参酔会</t>
    <rPh sb="0" eb="3">
      <t>サンスイカイ</t>
    </rPh>
    <phoneticPr fontId="1"/>
  </si>
  <si>
    <t>施設作業カミキリムシ１匹（地面にて・久しぶり）夕方孫３名迎える。１７時３０参酔会</t>
    <rPh sb="0" eb="4">
      <t>シセツサギョウ</t>
    </rPh>
    <rPh sb="11" eb="12">
      <t>ヒキ</t>
    </rPh>
    <rPh sb="13" eb="14">
      <t>チ</t>
    </rPh>
    <rPh sb="14" eb="15">
      <t>メン</t>
    </rPh>
    <rPh sb="18" eb="19">
      <t>ヒサ</t>
    </rPh>
    <rPh sb="23" eb="26">
      <t>ユウガタマゴ</t>
    </rPh>
    <rPh sb="27" eb="29">
      <t>メイムカ</t>
    </rPh>
    <rPh sb="34" eb="35">
      <t>ジ</t>
    </rPh>
    <rPh sb="37" eb="40">
      <t>サンスイカイ</t>
    </rPh>
    <phoneticPr fontId="1"/>
  </si>
  <si>
    <t>木</t>
    <rPh sb="0" eb="1">
      <t>モク</t>
    </rPh>
    <phoneticPr fontId="1"/>
  </si>
  <si>
    <t>飲みすぎ疲れたので作業や済む。17時敦惺迎える</t>
    <rPh sb="0" eb="1">
      <t>ノ</t>
    </rPh>
    <rPh sb="4" eb="5">
      <t>ツカ</t>
    </rPh>
    <rPh sb="9" eb="11">
      <t>サギョウ</t>
    </rPh>
    <rPh sb="12" eb="13">
      <t>ス</t>
    </rPh>
    <rPh sb="17" eb="18">
      <t>ジ</t>
    </rPh>
    <rPh sb="18" eb="20">
      <t>タイセイ</t>
    </rPh>
    <rPh sb="20" eb="21">
      <t>ムカ</t>
    </rPh>
    <phoneticPr fontId="1"/>
  </si>
  <si>
    <t>金</t>
    <rPh sb="0" eb="1">
      <t>キン</t>
    </rPh>
    <phoneticPr fontId="1"/>
  </si>
  <si>
    <t>AM施設作業、夕方孫３名迎える。快喜お泊り</t>
    <rPh sb="2" eb="6">
      <t>シセツサギョウ</t>
    </rPh>
    <rPh sb="7" eb="10">
      <t>ユウガタマゴ</t>
    </rPh>
    <rPh sb="11" eb="13">
      <t>メイムカ</t>
    </rPh>
    <rPh sb="16" eb="18">
      <t>カイキ</t>
    </rPh>
    <rPh sb="19" eb="20">
      <t>トマ</t>
    </rPh>
    <phoneticPr fontId="1"/>
  </si>
  <si>
    <t>９時時快喜とセミ捕る。１０時やんばるへ、英明・真栄平・久場・厚(鳥汁）</t>
    <rPh sb="1" eb="2">
      <t>ジ</t>
    </rPh>
    <rPh sb="2" eb="3">
      <t>ジ</t>
    </rPh>
    <rPh sb="3" eb="5">
      <t>カイキ</t>
    </rPh>
    <rPh sb="8" eb="9">
      <t>ト</t>
    </rPh>
    <rPh sb="13" eb="14">
      <t>ジ</t>
    </rPh>
    <rPh sb="20" eb="22">
      <t>ヒデアキ</t>
    </rPh>
    <rPh sb="23" eb="26">
      <t>マエヒラ</t>
    </rPh>
    <rPh sb="27" eb="29">
      <t>クバ</t>
    </rPh>
    <rPh sb="30" eb="31">
      <t>アツシ</t>
    </rPh>
    <rPh sb="32" eb="33">
      <t>トリ</t>
    </rPh>
    <rPh sb="33" eb="34">
      <t>ジル</t>
    </rPh>
    <phoneticPr fontId="1"/>
  </si>
  <si>
    <t>夕方、同級生弘・巳敏も呼び酒を飲むピース又吉の父だと知り真栄平達喜んでいる</t>
    <rPh sb="0" eb="2">
      <t>ユウガタ</t>
    </rPh>
    <rPh sb="3" eb="6">
      <t>ドウキュウセイ</t>
    </rPh>
    <rPh sb="6" eb="7">
      <t>ヒロシ</t>
    </rPh>
    <rPh sb="8" eb="9">
      <t>ミ</t>
    </rPh>
    <rPh sb="9" eb="10">
      <t>ビン</t>
    </rPh>
    <rPh sb="11" eb="12">
      <t>ヨ</t>
    </rPh>
    <rPh sb="13" eb="14">
      <t>サケ</t>
    </rPh>
    <rPh sb="15" eb="16">
      <t>ノ</t>
    </rPh>
    <rPh sb="20" eb="22">
      <t>マタヨシ</t>
    </rPh>
    <rPh sb="23" eb="24">
      <t>チチ</t>
    </rPh>
    <rPh sb="26" eb="27">
      <t>シ</t>
    </rPh>
    <rPh sb="28" eb="29">
      <t>マ</t>
    </rPh>
    <rPh sb="29" eb="30">
      <t>サカエ</t>
    </rPh>
    <rPh sb="30" eb="32">
      <t>タイラタチ</t>
    </rPh>
    <rPh sb="32" eb="33">
      <t>ヨロコ</t>
    </rPh>
    <phoneticPr fontId="1"/>
  </si>
  <si>
    <t>８時起床そばを食べ、朝からっゆっくり酎ハイを飲む１３時片付け帰覇</t>
    <rPh sb="1" eb="2">
      <t>ジ</t>
    </rPh>
    <rPh sb="2" eb="4">
      <t>キショウ</t>
    </rPh>
    <rPh sb="7" eb="8">
      <t>タ</t>
    </rPh>
    <rPh sb="10" eb="11">
      <t>アサ</t>
    </rPh>
    <rPh sb="18" eb="19">
      <t>チュウ</t>
    </rPh>
    <rPh sb="22" eb="23">
      <t>ノ</t>
    </rPh>
    <rPh sb="26" eb="27">
      <t>ジ</t>
    </rPh>
    <rPh sb="27" eb="29">
      <t>カタヅ</t>
    </rPh>
    <rPh sb="30" eb="31">
      <t>キ</t>
    </rPh>
    <rPh sb="31" eb="32">
      <t>ハ</t>
    </rPh>
    <phoneticPr fontId="1"/>
  </si>
  <si>
    <t>月</t>
    <rPh sb="0" eb="1">
      <t>ゲツ</t>
    </rPh>
    <phoneticPr fontId="1"/>
  </si>
  <si>
    <t>鍵・デイーゼル</t>
    <rPh sb="0" eb="1">
      <t>カギ</t>
    </rPh>
    <phoneticPr fontId="1"/>
  </si>
  <si>
    <t>厚へ米・会費</t>
    <rPh sb="0" eb="1">
      <t>アツシ</t>
    </rPh>
    <rPh sb="2" eb="3">
      <t>コメ</t>
    </rPh>
    <rPh sb="4" eb="6">
      <t>カイヒ</t>
    </rPh>
    <phoneticPr fontId="1"/>
  </si>
  <si>
    <t>洲鎌トウシビー</t>
    <rPh sb="0" eb="2">
      <t>スガマ</t>
    </rPh>
    <phoneticPr fontId="1"/>
  </si>
  <si>
    <t>AM施設作業、PM階段棚へ網張る、今日は孫迎なし</t>
    <rPh sb="2" eb="6">
      <t>シセツサギョウ</t>
    </rPh>
    <rPh sb="9" eb="11">
      <t>カイダン</t>
    </rPh>
    <rPh sb="11" eb="12">
      <t>タナ</t>
    </rPh>
    <rPh sb="13" eb="14">
      <t>アミ</t>
    </rPh>
    <rPh sb="14" eb="15">
      <t>ハ</t>
    </rPh>
    <rPh sb="17" eb="19">
      <t>キョウ</t>
    </rPh>
    <rPh sb="20" eb="21">
      <t>マゴ</t>
    </rPh>
    <rPh sb="21" eb="22">
      <t>ムカエ</t>
    </rPh>
    <phoneticPr fontId="1"/>
  </si>
  <si>
    <t>香典・かよこ</t>
    <rPh sb="0" eb="2">
      <t>コウデン</t>
    </rPh>
    <phoneticPr fontId="1"/>
  </si>
  <si>
    <t>火</t>
    <rPh sb="0" eb="1">
      <t>カ</t>
    </rPh>
    <phoneticPr fontId="1"/>
  </si>
  <si>
    <t>ガソリン・くじ</t>
    <phoneticPr fontId="1"/>
  </si>
  <si>
    <t>領収書</t>
    <rPh sb="0" eb="3">
      <t>リョウシュウショ</t>
    </rPh>
    <phoneticPr fontId="1"/>
  </si>
  <si>
    <t>瀬戸弘敏　様</t>
    <rPh sb="0" eb="2">
      <t>セド</t>
    </rPh>
    <rPh sb="2" eb="4">
      <t>ヒロトシ</t>
    </rPh>
    <rPh sb="5" eb="6">
      <t>サマ</t>
    </rPh>
    <phoneticPr fontId="1"/>
  </si>
  <si>
    <t>上記正に領収いたしました</t>
    <rPh sb="0" eb="2">
      <t>ジョウキ</t>
    </rPh>
    <rPh sb="2" eb="3">
      <t>マサ</t>
    </rPh>
    <rPh sb="4" eb="6">
      <t>リョウシュウ</t>
    </rPh>
    <phoneticPr fontId="1"/>
  </si>
  <si>
    <t>那覇市首里山川町３丁目２０番地の２</t>
    <rPh sb="0" eb="3">
      <t>ナハシ</t>
    </rPh>
    <rPh sb="3" eb="5">
      <t>シュリ</t>
    </rPh>
    <rPh sb="5" eb="7">
      <t>ヤマガワ</t>
    </rPh>
    <rPh sb="7" eb="8">
      <t>チョウ</t>
    </rPh>
    <rPh sb="9" eb="11">
      <t>チョウメ</t>
    </rPh>
    <rPh sb="13" eb="15">
      <t>バンチ</t>
    </rPh>
    <phoneticPr fontId="1"/>
  </si>
  <si>
    <t>安谷屋　忍</t>
    <rPh sb="0" eb="3">
      <t>アダニヤ</t>
    </rPh>
    <rPh sb="4" eb="5">
      <t>シノブ</t>
    </rPh>
    <phoneticPr fontId="1"/>
  </si>
  <si>
    <t>栄町</t>
    <rPh sb="0" eb="2">
      <t>サカエマチ</t>
    </rPh>
    <phoneticPr fontId="1"/>
  </si>
  <si>
    <t>PM母連れ硫生病院へ、１６時孫３名迎える。１７時栄町へ</t>
    <rPh sb="2" eb="3">
      <t>ハハ</t>
    </rPh>
    <rPh sb="3" eb="4">
      <t>ツ</t>
    </rPh>
    <rPh sb="5" eb="6">
      <t>リュウ</t>
    </rPh>
    <rPh sb="6" eb="7">
      <t>セイ</t>
    </rPh>
    <rPh sb="7" eb="9">
      <t>ビョウイン</t>
    </rPh>
    <rPh sb="13" eb="15">
      <t>ジマゴ</t>
    </rPh>
    <rPh sb="16" eb="18">
      <t>メイムカ</t>
    </rPh>
    <rPh sb="23" eb="24">
      <t>ジ</t>
    </rPh>
    <rPh sb="24" eb="26">
      <t>サカエマチ</t>
    </rPh>
    <phoneticPr fontId="1"/>
  </si>
  <si>
    <t>水</t>
    <rPh sb="0" eb="1">
      <t>スイ</t>
    </rPh>
    <phoneticPr fontId="1"/>
  </si>
  <si>
    <t>AM施設ベット調整、PMサーフホーン調整。今日は順子休みで敦惺と佳凛迎える</t>
    <rPh sb="2" eb="4">
      <t>シセツ</t>
    </rPh>
    <rPh sb="7" eb="9">
      <t>チョウセイ</t>
    </rPh>
    <rPh sb="18" eb="20">
      <t>チョウセイ</t>
    </rPh>
    <rPh sb="21" eb="23">
      <t>キョウ</t>
    </rPh>
    <rPh sb="24" eb="26">
      <t>ジュンコ</t>
    </rPh>
    <rPh sb="26" eb="27">
      <t>ヤス</t>
    </rPh>
    <rPh sb="29" eb="31">
      <t>タイセイ</t>
    </rPh>
    <rPh sb="32" eb="34">
      <t>カリン</t>
    </rPh>
    <rPh sb="34" eb="35">
      <t>ムカ</t>
    </rPh>
    <phoneticPr fontId="1"/>
  </si>
  <si>
    <t>佳凛お泊り</t>
    <rPh sb="0" eb="2">
      <t>カリン</t>
    </rPh>
    <rPh sb="3" eb="4">
      <t>トマ</t>
    </rPh>
    <phoneticPr fontId="1"/>
  </si>
  <si>
    <t>硫生</t>
    <rPh sb="0" eb="2">
      <t>リュウセイ</t>
    </rPh>
    <phoneticPr fontId="1"/>
  </si>
  <si>
    <t>AMサーフホーン調整、１１時施設作業カミキリムシ2匹（産卵期なのか地面近くで）</t>
    <rPh sb="8" eb="10">
      <t>チョウセイ</t>
    </rPh>
    <rPh sb="13" eb="14">
      <t>ジ</t>
    </rPh>
    <rPh sb="14" eb="18">
      <t>シセツサギョウ</t>
    </rPh>
    <rPh sb="25" eb="26">
      <t>ヒキ</t>
    </rPh>
    <rPh sb="27" eb="30">
      <t>サンランキ</t>
    </rPh>
    <rPh sb="33" eb="34">
      <t>チ</t>
    </rPh>
    <rPh sb="34" eb="35">
      <t>メン</t>
    </rPh>
    <rPh sb="35" eb="36">
      <t>チカ</t>
    </rPh>
    <phoneticPr fontId="1"/>
  </si>
  <si>
    <t>今日は智紀休みで順子と孫３名迎える。佳凛プールの後今日もお泊り</t>
    <rPh sb="0" eb="2">
      <t>キョウ</t>
    </rPh>
    <rPh sb="3" eb="5">
      <t>トモノリ</t>
    </rPh>
    <rPh sb="5" eb="6">
      <t>ヤス</t>
    </rPh>
    <rPh sb="8" eb="10">
      <t>ジュンコ</t>
    </rPh>
    <rPh sb="11" eb="12">
      <t>マゴ</t>
    </rPh>
    <rPh sb="13" eb="15">
      <t>メイムカ</t>
    </rPh>
    <rPh sb="18" eb="20">
      <t>カリン</t>
    </rPh>
    <rPh sb="24" eb="25">
      <t>アト</t>
    </rPh>
    <rPh sb="25" eb="27">
      <t>キョウ</t>
    </rPh>
    <rPh sb="29" eb="30">
      <t>トマ</t>
    </rPh>
    <phoneticPr fontId="1"/>
  </si>
  <si>
    <t>金</t>
    <rPh sb="0" eb="1">
      <t>キン</t>
    </rPh>
    <phoneticPr fontId="1"/>
  </si>
  <si>
    <t>佳凛、朝そば食べる１１時郁絵迎えに来るPM厨房キャスター取り換える１６時快喜・なずな迎える</t>
    <rPh sb="0" eb="2">
      <t>カリン</t>
    </rPh>
    <rPh sb="3" eb="4">
      <t>アサ</t>
    </rPh>
    <rPh sb="6" eb="7">
      <t>タ</t>
    </rPh>
    <rPh sb="11" eb="12">
      <t>ジ</t>
    </rPh>
    <rPh sb="12" eb="14">
      <t>イクエ</t>
    </rPh>
    <rPh sb="14" eb="15">
      <t>ムカ</t>
    </rPh>
    <rPh sb="17" eb="18">
      <t>ク</t>
    </rPh>
    <rPh sb="21" eb="23">
      <t>チュウボウ</t>
    </rPh>
    <rPh sb="28" eb="29">
      <t>ト</t>
    </rPh>
    <rPh sb="30" eb="31">
      <t>カ</t>
    </rPh>
    <rPh sb="35" eb="36">
      <t>ジ</t>
    </rPh>
    <rPh sb="36" eb="38">
      <t>カイキ</t>
    </rPh>
    <rPh sb="42" eb="43">
      <t>ムカ</t>
    </rPh>
    <phoneticPr fontId="1"/>
  </si>
  <si>
    <t>土</t>
    <rPh sb="0" eb="1">
      <t>ド</t>
    </rPh>
    <phoneticPr fontId="1"/>
  </si>
  <si>
    <t>順子俊秀家へお泊り</t>
    <rPh sb="0" eb="2">
      <t>ジュンコ</t>
    </rPh>
    <rPh sb="2" eb="5">
      <t>トシヒデケ</t>
    </rPh>
    <rPh sb="7" eb="8">
      <t>トマ</t>
    </rPh>
    <phoneticPr fontId="1"/>
  </si>
  <si>
    <t>浄化槽蓋押さえる、階段非常灯カバー取り付ける。１６時新章、博連れ正和家へバーベキュウ</t>
    <rPh sb="0" eb="3">
      <t>ジョウカソウ</t>
    </rPh>
    <rPh sb="3" eb="4">
      <t>フタ</t>
    </rPh>
    <rPh sb="4" eb="5">
      <t>オ</t>
    </rPh>
    <rPh sb="9" eb="11">
      <t>カイダン</t>
    </rPh>
    <rPh sb="11" eb="14">
      <t>ヒジョウトウ</t>
    </rPh>
    <rPh sb="17" eb="18">
      <t>ト</t>
    </rPh>
    <rPh sb="19" eb="20">
      <t>ツ</t>
    </rPh>
    <rPh sb="25" eb="26">
      <t>ジ</t>
    </rPh>
    <rPh sb="26" eb="28">
      <t>シンショウ</t>
    </rPh>
    <rPh sb="29" eb="30">
      <t>ヒロシ</t>
    </rPh>
    <rPh sb="30" eb="31">
      <t>ツ</t>
    </rPh>
    <rPh sb="32" eb="34">
      <t>マサカズ</t>
    </rPh>
    <rPh sb="34" eb="35">
      <t>ケ</t>
    </rPh>
    <phoneticPr fontId="1"/>
  </si>
  <si>
    <t>日</t>
    <rPh sb="0" eb="1">
      <t>ニチ</t>
    </rPh>
    <phoneticPr fontId="1"/>
  </si>
  <si>
    <t>ガソリン</t>
    <phoneticPr fontId="1"/>
  </si>
  <si>
    <t>バーベキュー</t>
    <phoneticPr fontId="1"/>
  </si>
  <si>
    <t>順子遅出、階段横の棚板片づける</t>
    <rPh sb="0" eb="2">
      <t>ジュンコ</t>
    </rPh>
    <rPh sb="2" eb="4">
      <t>オソデ</t>
    </rPh>
    <rPh sb="5" eb="7">
      <t>カイダン</t>
    </rPh>
    <rPh sb="7" eb="8">
      <t>ヨコ</t>
    </rPh>
    <rPh sb="9" eb="11">
      <t>タナイタ</t>
    </rPh>
    <rPh sb="11" eb="12">
      <t>カタ</t>
    </rPh>
    <phoneticPr fontId="1"/>
  </si>
  <si>
    <t>酎ハイ</t>
    <rPh sb="0" eb="1">
      <t>チュウ</t>
    </rPh>
    <phoneticPr fontId="1"/>
  </si>
  <si>
    <t>７月</t>
    <rPh sb="1" eb="2">
      <t>ガツ</t>
    </rPh>
    <phoneticPr fontId="1"/>
  </si>
  <si>
    <t>計</t>
    <rPh sb="0" eb="1">
      <t>ケイ</t>
    </rPh>
    <phoneticPr fontId="1"/>
  </si>
  <si>
    <t>施設カミキリムシ３匹、レンブ収穫。１７時ゆうむつへ</t>
    <rPh sb="0" eb="2">
      <t>シセツ</t>
    </rPh>
    <rPh sb="9" eb="10">
      <t>ヒキ</t>
    </rPh>
    <rPh sb="14" eb="16">
      <t>シュウカク</t>
    </rPh>
    <rPh sb="19" eb="20">
      <t>ジ</t>
    </rPh>
    <phoneticPr fontId="1"/>
  </si>
  <si>
    <t>今年より汀間別荘ガス使えない（カセットコンロ２台持っていく）基本料金節約できる</t>
    <rPh sb="0" eb="2">
      <t>コトシ</t>
    </rPh>
    <rPh sb="4" eb="5">
      <t>テイ</t>
    </rPh>
    <rPh sb="5" eb="6">
      <t>マ</t>
    </rPh>
    <rPh sb="6" eb="8">
      <t>ベッソウ</t>
    </rPh>
    <rPh sb="10" eb="11">
      <t>ツカ</t>
    </rPh>
    <rPh sb="23" eb="24">
      <t>ダイ</t>
    </rPh>
    <rPh sb="24" eb="25">
      <t>モ</t>
    </rPh>
    <rPh sb="30" eb="32">
      <t>キホン</t>
    </rPh>
    <rPh sb="32" eb="34">
      <t>リョウキン</t>
    </rPh>
    <rPh sb="34" eb="36">
      <t>セツヤク</t>
    </rPh>
    <phoneticPr fontId="1"/>
  </si>
  <si>
    <t>月</t>
    <rPh sb="0" eb="1">
      <t>ゲツ</t>
    </rPh>
    <phoneticPr fontId="1"/>
  </si>
  <si>
    <t>土が湿っていて山登れず、溝の掃除をする。2・3日前から突然の雷雨がある</t>
    <rPh sb="0" eb="1">
      <t>ツチ</t>
    </rPh>
    <rPh sb="2" eb="3">
      <t>シメ</t>
    </rPh>
    <rPh sb="7" eb="8">
      <t>ヤマ</t>
    </rPh>
    <rPh sb="8" eb="9">
      <t>ノボ</t>
    </rPh>
    <rPh sb="12" eb="13">
      <t>ミゾ</t>
    </rPh>
    <rPh sb="14" eb="16">
      <t>ソウジ</t>
    </rPh>
    <rPh sb="23" eb="25">
      <t>ニチマエ</t>
    </rPh>
    <rPh sb="27" eb="29">
      <t>トツゼン</t>
    </rPh>
    <rPh sb="30" eb="32">
      <t>ライウ</t>
    </rPh>
    <phoneticPr fontId="1"/>
  </si>
  <si>
    <t>火</t>
    <rPh sb="0" eb="1">
      <t>カ</t>
    </rPh>
    <phoneticPr fontId="1"/>
  </si>
  <si>
    <t>AM、施設作業カミキリムシ４匹。１６時孫３名迎える。１７時栄町へ</t>
    <rPh sb="3" eb="7">
      <t>シセツサギョウ</t>
    </rPh>
    <rPh sb="14" eb="15">
      <t>ヒキ</t>
    </rPh>
    <rPh sb="18" eb="20">
      <t>ジマゴ</t>
    </rPh>
    <rPh sb="21" eb="23">
      <t>メイムカ</t>
    </rPh>
    <rPh sb="28" eb="29">
      <t>ジ</t>
    </rPh>
    <rPh sb="29" eb="31">
      <t>サカエマチ</t>
    </rPh>
    <phoneticPr fontId="1"/>
  </si>
  <si>
    <t>水</t>
    <rPh sb="0" eb="1">
      <t>スイ</t>
    </rPh>
    <phoneticPr fontId="1"/>
  </si>
  <si>
    <t>碧凛が発熱とのことで、朝８時３０分佳凛迎えに行く㏠預かり作業や休む、佳凛お泊り</t>
    <rPh sb="0" eb="2">
      <t>マリン</t>
    </rPh>
    <rPh sb="3" eb="5">
      <t>ハツネツ</t>
    </rPh>
    <rPh sb="11" eb="12">
      <t>アサ</t>
    </rPh>
    <rPh sb="13" eb="14">
      <t>ジ</t>
    </rPh>
    <rPh sb="16" eb="17">
      <t>フン</t>
    </rPh>
    <rPh sb="17" eb="19">
      <t>カリン</t>
    </rPh>
    <rPh sb="19" eb="20">
      <t>ムカ</t>
    </rPh>
    <rPh sb="22" eb="23">
      <t>イ</t>
    </rPh>
    <rPh sb="25" eb="26">
      <t>アズ</t>
    </rPh>
    <rPh sb="28" eb="30">
      <t>サギョウ</t>
    </rPh>
    <rPh sb="31" eb="32">
      <t>ヤス</t>
    </rPh>
    <rPh sb="34" eb="36">
      <t>カリン</t>
    </rPh>
    <rPh sb="37" eb="38">
      <t>トマ</t>
    </rPh>
    <phoneticPr fontId="1"/>
  </si>
  <si>
    <t>木</t>
    <rPh sb="0" eb="1">
      <t>モク</t>
    </rPh>
    <phoneticPr fontId="1"/>
  </si>
  <si>
    <t>金</t>
    <rPh sb="0" eb="1">
      <t>キン</t>
    </rPh>
    <phoneticPr fontId="1"/>
  </si>
  <si>
    <t>雨、順子AM佳凛連れ出かける、私はダイソーへ。１６時孫３名迎える。</t>
    <rPh sb="0" eb="1">
      <t>アメ</t>
    </rPh>
    <rPh sb="2" eb="4">
      <t>ジュンコ</t>
    </rPh>
    <rPh sb="6" eb="8">
      <t>カリン</t>
    </rPh>
    <rPh sb="8" eb="9">
      <t>ツ</t>
    </rPh>
    <rPh sb="10" eb="11">
      <t>デ</t>
    </rPh>
    <rPh sb="15" eb="16">
      <t>ワタシ</t>
    </rPh>
    <rPh sb="25" eb="26">
      <t>ジ</t>
    </rPh>
    <rPh sb="26" eb="27">
      <t>マゴ</t>
    </rPh>
    <rPh sb="28" eb="30">
      <t>メイムカ</t>
    </rPh>
    <phoneticPr fontId="1"/>
  </si>
  <si>
    <t>ダイソウ</t>
    <phoneticPr fontId="1"/>
  </si>
  <si>
    <t>食事</t>
    <rPh sb="0" eb="2">
      <t>ショクジ</t>
    </rPh>
    <phoneticPr fontId="1"/>
  </si>
  <si>
    <t>AM施設へ古タイヤ運ぶ、志乃、順子連れ食事おごる。孫３名迎え、夕方ＯＢ会</t>
    <rPh sb="2" eb="4">
      <t>シセツ</t>
    </rPh>
    <rPh sb="5" eb="6">
      <t>フル</t>
    </rPh>
    <rPh sb="9" eb="10">
      <t>ハコ</t>
    </rPh>
    <rPh sb="12" eb="14">
      <t>シノ</t>
    </rPh>
    <rPh sb="15" eb="17">
      <t>ジュンコ</t>
    </rPh>
    <rPh sb="17" eb="18">
      <t>ツ</t>
    </rPh>
    <rPh sb="19" eb="21">
      <t>ショクジ</t>
    </rPh>
    <rPh sb="25" eb="26">
      <t>マゴ</t>
    </rPh>
    <rPh sb="27" eb="28">
      <t>メイ</t>
    </rPh>
    <rPh sb="28" eb="29">
      <t>ムカ</t>
    </rPh>
    <rPh sb="31" eb="33">
      <t>ユウガタ</t>
    </rPh>
    <rPh sb="35" eb="36">
      <t>カイ</t>
    </rPh>
    <phoneticPr fontId="1"/>
  </si>
  <si>
    <t>快喜お泊り</t>
    <rPh sb="0" eb="2">
      <t>カイキ</t>
    </rPh>
    <rPh sb="3" eb="4">
      <t>トマ</t>
    </rPh>
    <phoneticPr fontId="1"/>
  </si>
  <si>
    <t>智紀、３２歳誕生日自宅で家族で祝う２２時頃帰る。その後首里の飲み屋で俊秀と飲んで</t>
    <rPh sb="0" eb="2">
      <t>トモノリ</t>
    </rPh>
    <rPh sb="5" eb="6">
      <t>サイ</t>
    </rPh>
    <rPh sb="6" eb="9">
      <t>タンジョウビ</t>
    </rPh>
    <rPh sb="9" eb="11">
      <t>ジタク</t>
    </rPh>
    <rPh sb="12" eb="14">
      <t>カゾク</t>
    </rPh>
    <rPh sb="15" eb="16">
      <t>イワ</t>
    </rPh>
    <rPh sb="19" eb="20">
      <t>ジ</t>
    </rPh>
    <rPh sb="20" eb="21">
      <t>コロ</t>
    </rPh>
    <rPh sb="21" eb="22">
      <t>カエ</t>
    </rPh>
    <rPh sb="26" eb="27">
      <t>ゴ</t>
    </rPh>
    <rPh sb="27" eb="29">
      <t>シュリ</t>
    </rPh>
    <rPh sb="30" eb="31">
      <t>ノ</t>
    </rPh>
    <rPh sb="32" eb="33">
      <t>ヤ</t>
    </rPh>
    <rPh sb="34" eb="36">
      <t>トシヒデ</t>
    </rPh>
    <rPh sb="37" eb="38">
      <t>ノ</t>
    </rPh>
    <phoneticPr fontId="1"/>
  </si>
  <si>
    <t>朝５時頃、自宅に帰ってくる、俊秀が３万円上げるのに云いですと言い３０分ぐらい口論している</t>
    <rPh sb="0" eb="1">
      <t>アサ</t>
    </rPh>
    <rPh sb="2" eb="3">
      <t>ジ</t>
    </rPh>
    <rPh sb="3" eb="4">
      <t>コロ</t>
    </rPh>
    <rPh sb="5" eb="7">
      <t>ジタク</t>
    </rPh>
    <rPh sb="8" eb="9">
      <t>カエ</t>
    </rPh>
    <rPh sb="14" eb="16">
      <t>トシヒデ</t>
    </rPh>
    <rPh sb="18" eb="20">
      <t>マンエン</t>
    </rPh>
    <rPh sb="20" eb="21">
      <t>ア</t>
    </rPh>
    <rPh sb="25" eb="26">
      <t>イ</t>
    </rPh>
    <rPh sb="30" eb="31">
      <t>イ</t>
    </rPh>
    <rPh sb="34" eb="35">
      <t>フン</t>
    </rPh>
    <rPh sb="38" eb="40">
      <t>コウロン</t>
    </rPh>
    <phoneticPr fontId="1"/>
  </si>
  <si>
    <t>日</t>
    <rPh sb="0" eb="1">
      <t>ニチ</t>
    </rPh>
    <phoneticPr fontId="1"/>
  </si>
  <si>
    <t>ケーキ</t>
    <phoneticPr fontId="1"/>
  </si>
  <si>
    <t>月</t>
    <rPh sb="0" eb="1">
      <t>ゲツ</t>
    </rPh>
    <phoneticPr fontId="1"/>
  </si>
  <si>
    <t>雨作業休み、１５時晴れ間にお墓へお盆のお迎え。</t>
    <rPh sb="0" eb="1">
      <t>アメ</t>
    </rPh>
    <rPh sb="1" eb="3">
      <t>サギョウ</t>
    </rPh>
    <rPh sb="3" eb="4">
      <t>ヤス</t>
    </rPh>
    <rPh sb="8" eb="9">
      <t>ジ</t>
    </rPh>
    <rPh sb="9" eb="10">
      <t>ハ</t>
    </rPh>
    <rPh sb="11" eb="12">
      <t>マ</t>
    </rPh>
    <rPh sb="14" eb="15">
      <t>ハカ</t>
    </rPh>
    <rPh sb="17" eb="18">
      <t>ボン</t>
    </rPh>
    <rPh sb="20" eb="21">
      <t>ムカ</t>
    </rPh>
    <phoneticPr fontId="1"/>
  </si>
  <si>
    <t>火</t>
    <rPh sb="0" eb="1">
      <t>カ</t>
    </rPh>
    <phoneticPr fontId="1"/>
  </si>
  <si>
    <t>やんばる行く予定であったが天気悪く中止。１１時俊秀儀保まで送る。ＰＭ階段洗浄</t>
    <rPh sb="4" eb="5">
      <t>イ</t>
    </rPh>
    <rPh sb="6" eb="8">
      <t>ヨテイ</t>
    </rPh>
    <rPh sb="13" eb="15">
      <t>テンキ</t>
    </rPh>
    <rPh sb="15" eb="16">
      <t>ワル</t>
    </rPh>
    <rPh sb="17" eb="19">
      <t>チュウシ</t>
    </rPh>
    <rPh sb="22" eb="23">
      <t>ジ</t>
    </rPh>
    <rPh sb="23" eb="25">
      <t>トシヒデ</t>
    </rPh>
    <rPh sb="25" eb="27">
      <t>ギボ</t>
    </rPh>
    <rPh sb="29" eb="30">
      <t>オク</t>
    </rPh>
    <rPh sb="34" eb="36">
      <t>カイダン</t>
    </rPh>
    <rPh sb="36" eb="38">
      <t>センジョウ</t>
    </rPh>
    <phoneticPr fontId="1"/>
  </si>
  <si>
    <t>結局は貰っている。ＰＭ階段洗浄</t>
    <rPh sb="0" eb="2">
      <t>ケッキョク</t>
    </rPh>
    <rPh sb="3" eb="4">
      <t>モラ</t>
    </rPh>
    <rPh sb="11" eb="15">
      <t>カイダンセンジョウ</t>
    </rPh>
    <phoneticPr fontId="1"/>
  </si>
  <si>
    <t>ＡＭ施設巡回、PMカインズで買い物（突っ張り棒・ジャンプ・パテ）１７時敦惺迎える</t>
    <rPh sb="2" eb="4">
      <t>シセツ</t>
    </rPh>
    <rPh sb="4" eb="6">
      <t>ジュンカイ</t>
    </rPh>
    <rPh sb="14" eb="15">
      <t>カ</t>
    </rPh>
    <rPh sb="16" eb="17">
      <t>モノ</t>
    </rPh>
    <rPh sb="18" eb="19">
      <t>ツ</t>
    </rPh>
    <rPh sb="20" eb="21">
      <t>パ</t>
    </rPh>
    <rPh sb="22" eb="23">
      <t>ボウ</t>
    </rPh>
    <rPh sb="34" eb="35">
      <t>ジ</t>
    </rPh>
    <rPh sb="35" eb="37">
      <t>タイセイ</t>
    </rPh>
    <rPh sb="37" eb="38">
      <t>ムカ</t>
    </rPh>
    <phoneticPr fontId="1"/>
  </si>
  <si>
    <t>水</t>
    <rPh sb="0" eb="1">
      <t>スイ</t>
    </rPh>
    <phoneticPr fontId="1"/>
  </si>
  <si>
    <t>施設階段・厨房側・玄関洗浄。夕方参酔会</t>
    <rPh sb="0" eb="2">
      <t>シセツ</t>
    </rPh>
    <rPh sb="2" eb="4">
      <t>カイダン</t>
    </rPh>
    <rPh sb="5" eb="7">
      <t>チュウボウ</t>
    </rPh>
    <rPh sb="7" eb="8">
      <t>ガワ</t>
    </rPh>
    <rPh sb="9" eb="11">
      <t>ゲンカン</t>
    </rPh>
    <rPh sb="11" eb="13">
      <t>センジョウ</t>
    </rPh>
    <rPh sb="14" eb="16">
      <t>ユウガタ</t>
    </rPh>
    <rPh sb="16" eb="19">
      <t>サンスイカイ</t>
    </rPh>
    <phoneticPr fontId="1"/>
  </si>
  <si>
    <t>木</t>
    <rPh sb="0" eb="1">
      <t>モク</t>
    </rPh>
    <phoneticPr fontId="1"/>
  </si>
  <si>
    <t>デイーゼル</t>
    <phoneticPr fontId="1"/>
  </si>
  <si>
    <t>カインズ</t>
    <phoneticPr fontId="1"/>
  </si>
  <si>
    <t>参酔会</t>
    <rPh sb="0" eb="3">
      <t>サンスイカイ</t>
    </rPh>
    <phoneticPr fontId="1"/>
  </si>
  <si>
    <t>山の日で祝日ＰＭ嘉手納・群馬智弁(嘉手納大勝）</t>
    <rPh sb="0" eb="1">
      <t>ヤマ</t>
    </rPh>
    <rPh sb="2" eb="3">
      <t>ヒ</t>
    </rPh>
    <rPh sb="4" eb="6">
      <t>シュクジツ</t>
    </rPh>
    <rPh sb="8" eb="11">
      <t>カデナ</t>
    </rPh>
    <rPh sb="12" eb="14">
      <t>グンマ</t>
    </rPh>
    <rPh sb="14" eb="16">
      <t>チベン</t>
    </rPh>
    <rPh sb="17" eb="20">
      <t>カデナ</t>
    </rPh>
    <rPh sb="20" eb="22">
      <t>タイショウ</t>
    </rPh>
    <phoneticPr fontId="1"/>
  </si>
  <si>
    <t>金</t>
    <rPh sb="0" eb="1">
      <t>キン</t>
    </rPh>
    <phoneticPr fontId="1"/>
  </si>
  <si>
    <t>お盆準備（クーラー掃除）１７時敦惺迎える</t>
    <rPh sb="1" eb="2">
      <t>ボン</t>
    </rPh>
    <rPh sb="2" eb="4">
      <t>ジュンビ</t>
    </rPh>
    <rPh sb="9" eb="11">
      <t>ソウジ</t>
    </rPh>
    <rPh sb="14" eb="15">
      <t>ジ</t>
    </rPh>
    <rPh sb="15" eb="17">
      <t>タイセイ</t>
    </rPh>
    <rPh sb="17" eb="18">
      <t>ムカ</t>
    </rPh>
    <phoneticPr fontId="1"/>
  </si>
  <si>
    <t>土</t>
    <rPh sb="0" eb="1">
      <t>ド</t>
    </rPh>
    <phoneticPr fontId="1"/>
  </si>
  <si>
    <t>１３時志乃家那覇市体育館へ送る、正和さんから貰ったバナナ植える。夕方ドリンカー模合</t>
    <rPh sb="2" eb="3">
      <t>ジ</t>
    </rPh>
    <rPh sb="3" eb="6">
      <t>シノケ</t>
    </rPh>
    <rPh sb="6" eb="9">
      <t>ナハシ</t>
    </rPh>
    <rPh sb="9" eb="12">
      <t>タイイクカン</t>
    </rPh>
    <rPh sb="13" eb="14">
      <t>オク</t>
    </rPh>
    <rPh sb="16" eb="18">
      <t>マサカズ</t>
    </rPh>
    <rPh sb="22" eb="23">
      <t>モラ</t>
    </rPh>
    <rPh sb="28" eb="29">
      <t>ウ</t>
    </rPh>
    <rPh sb="32" eb="34">
      <t>ユウガタ</t>
    </rPh>
    <rPh sb="39" eb="41">
      <t>モアイ</t>
    </rPh>
    <phoneticPr fontId="1"/>
  </si>
  <si>
    <t>お盆米</t>
    <rPh sb="1" eb="2">
      <t>ボン</t>
    </rPh>
    <rPh sb="2" eb="3">
      <t>コメ</t>
    </rPh>
    <phoneticPr fontId="1"/>
  </si>
  <si>
    <t>ドリンカー模合</t>
    <rPh sb="5" eb="7">
      <t>モアイ</t>
    </rPh>
    <phoneticPr fontId="1"/>
  </si>
  <si>
    <t>日</t>
    <rPh sb="0" eb="1">
      <t>ニチ</t>
    </rPh>
    <phoneticPr fontId="1"/>
  </si>
  <si>
    <t>１２時施設へサトウキビ取りに行く、順子与義へキビ３か所分持っていく</t>
    <rPh sb="2" eb="3">
      <t>ジ</t>
    </rPh>
    <rPh sb="3" eb="5">
      <t>シセツ</t>
    </rPh>
    <rPh sb="11" eb="12">
      <t>ト</t>
    </rPh>
    <rPh sb="14" eb="15">
      <t>イ</t>
    </rPh>
    <rPh sb="17" eb="19">
      <t>ジュンコ</t>
    </rPh>
    <rPh sb="19" eb="21">
      <t>ヨギ</t>
    </rPh>
    <rPh sb="26" eb="27">
      <t>ショ</t>
    </rPh>
    <rPh sb="27" eb="28">
      <t>ブン</t>
    </rPh>
    <rPh sb="28" eb="29">
      <t>モ</t>
    </rPh>
    <phoneticPr fontId="1"/>
  </si>
  <si>
    <t>月</t>
    <rPh sb="0" eb="1">
      <t>ゲツ</t>
    </rPh>
    <phoneticPr fontId="1"/>
  </si>
  <si>
    <t>ウンケー準備、１３時直、修連れてくる、１５時頃より飲む。夕方俊秀家・智紀家来る</t>
    <rPh sb="4" eb="6">
      <t>ジュンビ</t>
    </rPh>
    <rPh sb="9" eb="10">
      <t>ジ</t>
    </rPh>
    <rPh sb="10" eb="11">
      <t>チョク</t>
    </rPh>
    <rPh sb="12" eb="13">
      <t>オサム</t>
    </rPh>
    <rPh sb="13" eb="14">
      <t>ツ</t>
    </rPh>
    <rPh sb="21" eb="22">
      <t>ジ</t>
    </rPh>
    <rPh sb="22" eb="23">
      <t>コロ</t>
    </rPh>
    <rPh sb="25" eb="26">
      <t>ノ</t>
    </rPh>
    <rPh sb="28" eb="32">
      <t>ユウガタトシヒデ</t>
    </rPh>
    <rPh sb="32" eb="33">
      <t>ケ</t>
    </rPh>
    <rPh sb="34" eb="37">
      <t>トモノリケ</t>
    </rPh>
    <rPh sb="37" eb="38">
      <t>ク</t>
    </rPh>
    <phoneticPr fontId="1"/>
  </si>
  <si>
    <t>火</t>
    <rPh sb="0" eb="1">
      <t>カ</t>
    </rPh>
    <phoneticPr fontId="1"/>
  </si>
  <si>
    <t>中日、なずな飛び火で保育所休み１０時、快喜と一緒に智紀が連れてくる</t>
    <rPh sb="0" eb="2">
      <t>ナカビ</t>
    </rPh>
    <rPh sb="6" eb="7">
      <t>ト</t>
    </rPh>
    <rPh sb="8" eb="9">
      <t>ヒ</t>
    </rPh>
    <rPh sb="10" eb="13">
      <t>ホイクショ</t>
    </rPh>
    <rPh sb="13" eb="14">
      <t>ヤス</t>
    </rPh>
    <rPh sb="17" eb="18">
      <t>ジ</t>
    </rPh>
    <rPh sb="19" eb="21">
      <t>カイキ</t>
    </rPh>
    <rPh sb="22" eb="24">
      <t>イッショ</t>
    </rPh>
    <rPh sb="25" eb="27">
      <t>トモノリ</t>
    </rPh>
    <rPh sb="28" eb="29">
      <t>ツ</t>
    </rPh>
    <phoneticPr fontId="1"/>
  </si>
  <si>
    <t>水</t>
    <rPh sb="0" eb="1">
      <t>スイ</t>
    </rPh>
    <phoneticPr fontId="1"/>
  </si>
  <si>
    <t>順子早出、１４時定和・１６時厚昇叔父連れてくる。</t>
    <rPh sb="0" eb="2">
      <t>ジュンコ</t>
    </rPh>
    <rPh sb="2" eb="4">
      <t>ハヤデ</t>
    </rPh>
    <rPh sb="7" eb="8">
      <t>ジ</t>
    </rPh>
    <rPh sb="8" eb="10">
      <t>サダカズ</t>
    </rPh>
    <rPh sb="13" eb="14">
      <t>ジ</t>
    </rPh>
    <rPh sb="14" eb="15">
      <t>アツシ</t>
    </rPh>
    <rPh sb="15" eb="16">
      <t>ノボル</t>
    </rPh>
    <rPh sb="16" eb="18">
      <t>オジ</t>
    </rPh>
    <rPh sb="18" eb="19">
      <t>ツ</t>
    </rPh>
    <phoneticPr fontId="1"/>
  </si>
  <si>
    <t>香典・喜納</t>
    <rPh sb="0" eb="2">
      <t>コウデン</t>
    </rPh>
    <rPh sb="3" eb="5">
      <t>キナ</t>
    </rPh>
    <phoneticPr fontId="1"/>
  </si>
  <si>
    <t>ウークイ朝から掃除、片付け、順子早出18時頃稲嶺家来る、家族で11時頃ウークイ</t>
    <rPh sb="4" eb="5">
      <t>アサ</t>
    </rPh>
    <rPh sb="7" eb="9">
      <t>ソウジ</t>
    </rPh>
    <rPh sb="10" eb="12">
      <t>カタヅ</t>
    </rPh>
    <rPh sb="14" eb="18">
      <t>ジュンコハヤデ</t>
    </rPh>
    <rPh sb="20" eb="22">
      <t>ジコロ</t>
    </rPh>
    <rPh sb="22" eb="25">
      <t>イナミネケ</t>
    </rPh>
    <rPh sb="25" eb="26">
      <t>ク</t>
    </rPh>
    <rPh sb="28" eb="30">
      <t>カゾク</t>
    </rPh>
    <rPh sb="33" eb="35">
      <t>ジコロ</t>
    </rPh>
    <phoneticPr fontId="1"/>
  </si>
  <si>
    <t>木</t>
    <rPh sb="0" eb="1">
      <t>モク</t>
    </rPh>
    <phoneticPr fontId="1"/>
  </si>
  <si>
    <t>朝から智紀なずな連れてくる、16時快喜迎えダイソーへネズミ捕り買い、</t>
    <rPh sb="0" eb="1">
      <t>アサ</t>
    </rPh>
    <rPh sb="3" eb="5">
      <t>トモノリ</t>
    </rPh>
    <rPh sb="8" eb="9">
      <t>ツ</t>
    </rPh>
    <rPh sb="16" eb="17">
      <t>ジ</t>
    </rPh>
    <rPh sb="17" eb="20">
      <t>カイキムカ</t>
    </rPh>
    <rPh sb="29" eb="30">
      <t>ト</t>
    </rPh>
    <rPh sb="31" eb="32">
      <t>カ</t>
    </rPh>
    <phoneticPr fontId="1"/>
  </si>
  <si>
    <t>ネズミ1匹・ヤードウ1匹取れる</t>
    <rPh sb="4" eb="5">
      <t>ヒキ</t>
    </rPh>
    <rPh sb="11" eb="12">
      <t>ヒキ</t>
    </rPh>
    <rPh sb="12" eb="13">
      <t>ト</t>
    </rPh>
    <phoneticPr fontId="1"/>
  </si>
  <si>
    <t>金</t>
    <rPh sb="0" eb="1">
      <t>キン</t>
    </rPh>
    <phoneticPr fontId="1"/>
  </si>
  <si>
    <t>AM,施設草刈り、あまりの暑さで帰ってきてシャワー後酎ハイ飲み昼寝。17時OB会へ</t>
    <rPh sb="3" eb="7">
      <t>シセツクサカ</t>
    </rPh>
    <rPh sb="13" eb="14">
      <t>アツ</t>
    </rPh>
    <rPh sb="16" eb="17">
      <t>カエ</t>
    </rPh>
    <rPh sb="25" eb="26">
      <t>ゴ</t>
    </rPh>
    <rPh sb="26" eb="27">
      <t>チュウ</t>
    </rPh>
    <rPh sb="29" eb="30">
      <t>ノ</t>
    </rPh>
    <rPh sb="31" eb="33">
      <t>ヒルネ</t>
    </rPh>
    <rPh sb="36" eb="37">
      <t>ジ</t>
    </rPh>
    <rPh sb="39" eb="40">
      <t>カイ</t>
    </rPh>
    <phoneticPr fontId="1"/>
  </si>
  <si>
    <t>遊友会</t>
    <rPh sb="0" eb="3">
      <t>ユウユウカイ</t>
    </rPh>
    <phoneticPr fontId="1"/>
  </si>
  <si>
    <t>土</t>
    <rPh sb="0" eb="1">
      <t>ド</t>
    </rPh>
    <phoneticPr fontId="1"/>
  </si>
  <si>
    <t>１３時３０分孫３名迎える。</t>
    <rPh sb="2" eb="3">
      <t>ジ</t>
    </rPh>
    <rPh sb="5" eb="6">
      <t>フン</t>
    </rPh>
    <rPh sb="6" eb="7">
      <t>マゴ</t>
    </rPh>
    <rPh sb="8" eb="10">
      <t>メイムカ</t>
    </rPh>
    <phoneticPr fontId="1"/>
  </si>
  <si>
    <t>日</t>
    <rPh sb="0" eb="1">
      <t>ニチ</t>
    </rPh>
    <phoneticPr fontId="1"/>
  </si>
  <si>
    <t>１０時３０分修と汀間へクーラー取り付け、配線が切れ後日修理予定。</t>
    <rPh sb="2" eb="3">
      <t>ジ</t>
    </rPh>
    <rPh sb="5" eb="6">
      <t>フン</t>
    </rPh>
    <rPh sb="6" eb="7">
      <t>オサム</t>
    </rPh>
    <rPh sb="8" eb="9">
      <t>テイ</t>
    </rPh>
    <rPh sb="9" eb="10">
      <t>マ</t>
    </rPh>
    <rPh sb="15" eb="16">
      <t>ト</t>
    </rPh>
    <rPh sb="17" eb="18">
      <t>ツ</t>
    </rPh>
    <rPh sb="20" eb="22">
      <t>ハイセン</t>
    </rPh>
    <rPh sb="23" eb="24">
      <t>キ</t>
    </rPh>
    <rPh sb="25" eb="27">
      <t>ゴジツ</t>
    </rPh>
    <rPh sb="27" eb="29">
      <t>シュウリ</t>
    </rPh>
    <rPh sb="29" eb="31">
      <t>ヨテイ</t>
    </rPh>
    <phoneticPr fontId="1"/>
  </si>
  <si>
    <t>汀間検地あり、７．８坪瀬戸へ譲る（３９万）</t>
    <rPh sb="0" eb="1">
      <t>テイ</t>
    </rPh>
    <rPh sb="1" eb="2">
      <t>マ</t>
    </rPh>
    <rPh sb="2" eb="4">
      <t>ケンチ</t>
    </rPh>
    <rPh sb="10" eb="11">
      <t>ツボ</t>
    </rPh>
    <rPh sb="11" eb="13">
      <t>セド</t>
    </rPh>
    <rPh sb="14" eb="15">
      <t>ユズ</t>
    </rPh>
    <rPh sb="19" eb="20">
      <t>マン</t>
    </rPh>
    <phoneticPr fontId="1"/>
  </si>
  <si>
    <t>高速</t>
    <rPh sb="0" eb="2">
      <t>コウソク</t>
    </rPh>
    <phoneticPr fontId="1"/>
  </si>
  <si>
    <t>離れクーラー代</t>
    <rPh sb="0" eb="1">
      <t>ハナ</t>
    </rPh>
    <rPh sb="6" eb="7">
      <t>ダイ</t>
    </rPh>
    <phoneticPr fontId="1"/>
  </si>
  <si>
    <t>汀間７．８坪瀬戸へ譲る（３９万円）瀬戸合計５７．８坪</t>
    <rPh sb="0" eb="1">
      <t>テイ</t>
    </rPh>
    <rPh sb="1" eb="2">
      <t>マ</t>
    </rPh>
    <rPh sb="5" eb="6">
      <t>ツボ</t>
    </rPh>
    <rPh sb="6" eb="8">
      <t>セド</t>
    </rPh>
    <rPh sb="9" eb="10">
      <t>ユズ</t>
    </rPh>
    <rPh sb="14" eb="15">
      <t>マン</t>
    </rPh>
    <rPh sb="15" eb="16">
      <t>エン</t>
    </rPh>
    <rPh sb="17" eb="19">
      <t>セド</t>
    </rPh>
    <rPh sb="19" eb="21">
      <t>ゴウケイ</t>
    </rPh>
    <rPh sb="25" eb="26">
      <t>ツボ</t>
    </rPh>
    <phoneticPr fontId="1"/>
  </si>
  <si>
    <t>平成２８年　8　月　21　日</t>
    <rPh sb="0" eb="2">
      <t>ヘイセイ</t>
    </rPh>
    <rPh sb="4" eb="5">
      <t>ネン</t>
    </rPh>
    <rPh sb="8" eb="9">
      <t>ガツ</t>
    </rPh>
    <rPh sb="13" eb="14">
      <t>ニチ</t>
    </rPh>
    <phoneticPr fontId="1"/>
  </si>
  <si>
    <t>金額￥390，000-</t>
    <rPh sb="0" eb="2">
      <t>キンガク</t>
    </rPh>
    <phoneticPr fontId="1"/>
  </si>
  <si>
    <t>但し汀間４３番地7.8坪土地代金として</t>
    <rPh sb="0" eb="1">
      <t>タダ</t>
    </rPh>
    <rPh sb="2" eb="3">
      <t>テイ</t>
    </rPh>
    <rPh sb="3" eb="4">
      <t>マ</t>
    </rPh>
    <rPh sb="6" eb="8">
      <t>バンチ</t>
    </rPh>
    <rPh sb="11" eb="12">
      <t>ツボ</t>
    </rPh>
    <rPh sb="12" eb="14">
      <t>トチ</t>
    </rPh>
    <rPh sb="14" eb="16">
      <t>ダイキン</t>
    </rPh>
    <phoneticPr fontId="1"/>
  </si>
  <si>
    <t>　　印</t>
    <rPh sb="2" eb="3">
      <t>イン</t>
    </rPh>
    <phoneticPr fontId="1"/>
  </si>
  <si>
    <t>サーフクーラー故障、島袋へ修理依頼。１時間ほど施設作業。１４時孫３名迎える。</t>
    <rPh sb="7" eb="9">
      <t>コショウ</t>
    </rPh>
    <rPh sb="10" eb="12">
      <t>シマブクロ</t>
    </rPh>
    <rPh sb="13" eb="15">
      <t>シュウリ</t>
    </rPh>
    <rPh sb="15" eb="17">
      <t>イライ</t>
    </rPh>
    <rPh sb="19" eb="21">
      <t>ジカン</t>
    </rPh>
    <rPh sb="23" eb="25">
      <t>シセツ</t>
    </rPh>
    <rPh sb="25" eb="27">
      <t>サギョウ</t>
    </rPh>
    <rPh sb="30" eb="31">
      <t>ジ</t>
    </rPh>
    <rPh sb="31" eb="32">
      <t>マゴ</t>
    </rPh>
    <rPh sb="33" eb="35">
      <t>メイムカ</t>
    </rPh>
    <phoneticPr fontId="1"/>
  </si>
  <si>
    <t>なずな皮膚科へ連れていく腹のしこり異常なし</t>
    <rPh sb="3" eb="6">
      <t>ヒフカ</t>
    </rPh>
    <rPh sb="7" eb="8">
      <t>ツ</t>
    </rPh>
    <rPh sb="12" eb="13">
      <t>ハラ</t>
    </rPh>
    <rPh sb="17" eb="19">
      <t>イジョウ</t>
    </rPh>
    <phoneticPr fontId="1"/>
  </si>
  <si>
    <t>火</t>
    <rPh sb="0" eb="1">
      <t>カ</t>
    </rPh>
    <phoneticPr fontId="1"/>
  </si>
  <si>
    <t>ＡＭ施設作業、今日は孫迎えなし。１７時栄町へ</t>
    <rPh sb="2" eb="6">
      <t>シセツサギョウ</t>
    </rPh>
    <rPh sb="7" eb="9">
      <t>キョウ</t>
    </rPh>
    <rPh sb="10" eb="11">
      <t>マゴ</t>
    </rPh>
    <rPh sb="11" eb="12">
      <t>ムカエ</t>
    </rPh>
    <rPh sb="18" eb="19">
      <t>ジ</t>
    </rPh>
    <rPh sb="19" eb="21">
      <t>サカエマチ</t>
    </rPh>
    <phoneticPr fontId="1"/>
  </si>
  <si>
    <t>水</t>
    <rPh sb="0" eb="1">
      <t>スイ</t>
    </rPh>
    <phoneticPr fontId="1"/>
  </si>
  <si>
    <t>栄町・くじ</t>
    <rPh sb="0" eb="2">
      <t>サカエマチ</t>
    </rPh>
    <phoneticPr fontId="1"/>
  </si>
  <si>
    <t>硫生</t>
    <rPh sb="0" eb="1">
      <t>リュウ</t>
    </rPh>
    <rPh sb="1" eb="2">
      <t>セイ</t>
    </rPh>
    <phoneticPr fontId="1"/>
  </si>
  <si>
    <t>輔人クリニック</t>
    <rPh sb="0" eb="2">
      <t>ホジン</t>
    </rPh>
    <phoneticPr fontId="1"/>
  </si>
  <si>
    <t>盆・一子・美恵子</t>
    <rPh sb="0" eb="1">
      <t>ボン</t>
    </rPh>
    <rPh sb="2" eb="4">
      <t>イチコ</t>
    </rPh>
    <rPh sb="5" eb="8">
      <t>ミエコ</t>
    </rPh>
    <phoneticPr fontId="1"/>
  </si>
  <si>
    <t>木</t>
    <rPh sb="0" eb="1">
      <t>モク</t>
    </rPh>
    <phoneticPr fontId="1"/>
  </si>
  <si>
    <t>飲みすぎ作業休む、今日は順子と智紀が孫4名迎える。佳凛お泊り</t>
    <rPh sb="0" eb="1">
      <t>ノ</t>
    </rPh>
    <rPh sb="4" eb="7">
      <t>サギョウヤス</t>
    </rPh>
    <rPh sb="9" eb="11">
      <t>キョウ</t>
    </rPh>
    <rPh sb="12" eb="14">
      <t>ジュンコ</t>
    </rPh>
    <rPh sb="15" eb="17">
      <t>トモノリ</t>
    </rPh>
    <rPh sb="18" eb="19">
      <t>マゴ</t>
    </rPh>
    <rPh sb="20" eb="22">
      <t>メイムカ</t>
    </rPh>
    <rPh sb="25" eb="27">
      <t>カリン</t>
    </rPh>
    <rPh sb="28" eb="29">
      <t>トマ</t>
    </rPh>
    <phoneticPr fontId="1"/>
  </si>
  <si>
    <t>金</t>
    <rPh sb="0" eb="1">
      <t>キン</t>
    </rPh>
    <phoneticPr fontId="1"/>
  </si>
  <si>
    <t>ＡＭ施設作業、レンブの木剪定。孫迎なし１７時与那覇さんと栄町へ</t>
    <rPh sb="2" eb="6">
      <t>シセツサギョウ</t>
    </rPh>
    <rPh sb="11" eb="12">
      <t>キ</t>
    </rPh>
    <rPh sb="12" eb="14">
      <t>センテイ</t>
    </rPh>
    <rPh sb="15" eb="16">
      <t>マゴ</t>
    </rPh>
    <rPh sb="16" eb="17">
      <t>ムカエ</t>
    </rPh>
    <rPh sb="21" eb="22">
      <t>ジ</t>
    </rPh>
    <rPh sb="22" eb="25">
      <t>ヨナハ</t>
    </rPh>
    <rPh sb="28" eb="30">
      <t>サカエマチ</t>
    </rPh>
    <phoneticPr fontId="1"/>
  </si>
  <si>
    <t>栄町</t>
    <rPh sb="0" eb="2">
      <t>サカエマチ</t>
    </rPh>
    <phoneticPr fontId="1"/>
  </si>
  <si>
    <t>サーフクーラー</t>
    <phoneticPr fontId="1"/>
  </si>
  <si>
    <t>サーフクーラー修理終了。空き缶三和金属へ、サーフマフラー切れている為補修。</t>
    <rPh sb="7" eb="9">
      <t>シュウリ</t>
    </rPh>
    <rPh sb="9" eb="11">
      <t>シュウリョウ</t>
    </rPh>
    <rPh sb="12" eb="13">
      <t>ア</t>
    </rPh>
    <rPh sb="14" eb="15">
      <t>カン</t>
    </rPh>
    <rPh sb="15" eb="17">
      <t>サンワ</t>
    </rPh>
    <rPh sb="17" eb="19">
      <t>キンゾク</t>
    </rPh>
    <rPh sb="28" eb="29">
      <t>キ</t>
    </rPh>
    <rPh sb="33" eb="34">
      <t>タメ</t>
    </rPh>
    <rPh sb="34" eb="36">
      <t>ホシュウ</t>
    </rPh>
    <phoneticPr fontId="1"/>
  </si>
  <si>
    <t>ガソリン</t>
    <phoneticPr fontId="1"/>
  </si>
  <si>
    <t>日</t>
    <rPh sb="0" eb="1">
      <t>ニチ</t>
    </rPh>
    <phoneticPr fontId="1"/>
  </si>
  <si>
    <t>俊秀５時頃帰ってくる、順子遅出。１１時郁絵孫連れてくる１３時頃公園へ</t>
    <rPh sb="0" eb="2">
      <t>トシヒデ</t>
    </rPh>
    <rPh sb="3" eb="4">
      <t>ジ</t>
    </rPh>
    <rPh sb="4" eb="5">
      <t>コロ</t>
    </rPh>
    <rPh sb="5" eb="6">
      <t>カエ</t>
    </rPh>
    <rPh sb="11" eb="13">
      <t>ジュンコ</t>
    </rPh>
    <rPh sb="13" eb="15">
      <t>オソデ</t>
    </rPh>
    <rPh sb="18" eb="19">
      <t>ジ</t>
    </rPh>
    <rPh sb="19" eb="21">
      <t>イクエ</t>
    </rPh>
    <rPh sb="21" eb="22">
      <t>マゴ</t>
    </rPh>
    <rPh sb="22" eb="23">
      <t>ツ</t>
    </rPh>
    <rPh sb="29" eb="30">
      <t>ジ</t>
    </rPh>
    <rPh sb="30" eb="31">
      <t>コロ</t>
    </rPh>
    <rPh sb="31" eb="33">
      <t>コウエン</t>
    </rPh>
    <phoneticPr fontId="1"/>
  </si>
  <si>
    <t>１５時散髪・アストロプロダクツへ</t>
    <rPh sb="2" eb="3">
      <t>ジ</t>
    </rPh>
    <rPh sb="3" eb="5">
      <t>サンパツ</t>
    </rPh>
    <phoneticPr fontId="1"/>
  </si>
  <si>
    <t>散髪</t>
    <rPh sb="0" eb="2">
      <t>サンパツ</t>
    </rPh>
    <phoneticPr fontId="1"/>
  </si>
  <si>
    <t>月</t>
    <rPh sb="0" eb="1">
      <t>ゲツ</t>
    </rPh>
    <phoneticPr fontId="1"/>
  </si>
  <si>
    <t>ＡＭ施設作業、１６時孫３名迎える</t>
    <rPh sb="2" eb="6">
      <t>シセツサギョウ</t>
    </rPh>
    <rPh sb="9" eb="11">
      <t>ジマゴ</t>
    </rPh>
    <rPh sb="12" eb="14">
      <t>メイムカ</t>
    </rPh>
    <phoneticPr fontId="1"/>
  </si>
  <si>
    <t>火</t>
    <rPh sb="0" eb="1">
      <t>カ</t>
    </rPh>
    <phoneticPr fontId="1"/>
  </si>
  <si>
    <t>水</t>
    <rPh sb="0" eb="1">
      <t>スイ</t>
    </rPh>
    <phoneticPr fontId="1"/>
  </si>
  <si>
    <t>順子遅出、ＡＭ施設作業、１４時俊秀ヤードまで送るチエーン。ブロック貰う。１７時敦惺迎える</t>
    <rPh sb="0" eb="2">
      <t>ジュンコ</t>
    </rPh>
    <rPh sb="2" eb="4">
      <t>オソデ</t>
    </rPh>
    <rPh sb="7" eb="11">
      <t>シセツサギョウ</t>
    </rPh>
    <rPh sb="14" eb="15">
      <t>ジ</t>
    </rPh>
    <rPh sb="15" eb="17">
      <t>トシヒデ</t>
    </rPh>
    <rPh sb="22" eb="23">
      <t>オク</t>
    </rPh>
    <rPh sb="33" eb="34">
      <t>モラ</t>
    </rPh>
    <rPh sb="38" eb="39">
      <t>ジ</t>
    </rPh>
    <rPh sb="39" eb="42">
      <t>タイセイムカ</t>
    </rPh>
    <phoneticPr fontId="1"/>
  </si>
  <si>
    <t>順子早出、ＡＭ施設作業、孫迎なし１７時栄町へ</t>
    <rPh sb="0" eb="4">
      <t>ジュンコハヤデ</t>
    </rPh>
    <rPh sb="7" eb="11">
      <t>シセツサギョウ</t>
    </rPh>
    <rPh sb="12" eb="13">
      <t>マゴ</t>
    </rPh>
    <rPh sb="13" eb="14">
      <t>ムカエ</t>
    </rPh>
    <rPh sb="18" eb="21">
      <t>ジサカエマチ</t>
    </rPh>
    <phoneticPr fontId="1"/>
  </si>
  <si>
    <t>栄町</t>
    <rPh sb="0" eb="2">
      <t>サカエマチ</t>
    </rPh>
    <phoneticPr fontId="1"/>
  </si>
  <si>
    <t>具志頭</t>
    <rPh sb="0" eb="3">
      <t>グシカミ</t>
    </rPh>
    <phoneticPr fontId="1"/>
  </si>
  <si>
    <t>８月</t>
    <rPh sb="1" eb="2">
      <t>ガツ</t>
    </rPh>
    <phoneticPr fontId="1"/>
  </si>
  <si>
    <t>計</t>
    <rPh sb="0" eb="1">
      <t>ケイ</t>
    </rPh>
    <phoneticPr fontId="1"/>
  </si>
  <si>
    <t>サーフクーラー修理（47610）</t>
    <rPh sb="7" eb="9">
      <t>シュウリ</t>
    </rPh>
    <phoneticPr fontId="1"/>
  </si>
  <si>
    <t>９月</t>
    <rPh sb="1" eb="2">
      <t>ガツ</t>
    </rPh>
    <phoneticPr fontId="1"/>
  </si>
  <si>
    <t>通り雨が多く作業休む。１４時郁絵、佳凛迎えに来る。１６時孫３名迎える。</t>
    <rPh sb="0" eb="1">
      <t>トオ</t>
    </rPh>
    <rPh sb="2" eb="3">
      <t>アメ</t>
    </rPh>
    <rPh sb="4" eb="5">
      <t>オオ</t>
    </rPh>
    <rPh sb="6" eb="8">
      <t>サギョウ</t>
    </rPh>
    <rPh sb="8" eb="9">
      <t>ヤス</t>
    </rPh>
    <rPh sb="13" eb="14">
      <t>ジ</t>
    </rPh>
    <rPh sb="14" eb="16">
      <t>イクエ</t>
    </rPh>
    <rPh sb="17" eb="20">
      <t>カリンムカ</t>
    </rPh>
    <rPh sb="22" eb="23">
      <t>ク</t>
    </rPh>
    <rPh sb="27" eb="29">
      <t>ジマゴ</t>
    </rPh>
    <rPh sb="30" eb="32">
      <t>メイムカ</t>
    </rPh>
    <phoneticPr fontId="1"/>
  </si>
  <si>
    <t>順子早出、台風が近づいているので作業休む。１６時孫３名迎える。</t>
    <rPh sb="0" eb="2">
      <t>ジュンコ</t>
    </rPh>
    <rPh sb="2" eb="4">
      <t>ハヤデ</t>
    </rPh>
    <rPh sb="5" eb="7">
      <t>タイフウ</t>
    </rPh>
    <rPh sb="8" eb="9">
      <t>チカ</t>
    </rPh>
    <rPh sb="16" eb="19">
      <t>サギョウヤス</t>
    </rPh>
    <rPh sb="23" eb="25">
      <t>ジマゴ</t>
    </rPh>
    <rPh sb="26" eb="28">
      <t>メイムカ</t>
    </rPh>
    <phoneticPr fontId="1"/>
  </si>
  <si>
    <t>順子休み、アマゾンへ吊り上げロープ注文</t>
    <rPh sb="0" eb="2">
      <t>ジュンコ</t>
    </rPh>
    <rPh sb="2" eb="3">
      <t>ヤス</t>
    </rPh>
    <rPh sb="10" eb="11">
      <t>ツ</t>
    </rPh>
    <rPh sb="12" eb="13">
      <t>ア</t>
    </rPh>
    <rPh sb="17" eb="19">
      <t>チュウモン</t>
    </rPh>
    <phoneticPr fontId="1"/>
  </si>
  <si>
    <t>吊り上げロープ</t>
    <rPh sb="0" eb="1">
      <t>ツ</t>
    </rPh>
    <rPh sb="2" eb="3">
      <t>ア</t>
    </rPh>
    <phoneticPr fontId="1"/>
  </si>
  <si>
    <t>日</t>
    <rPh sb="0" eb="1">
      <t>ニチ</t>
    </rPh>
    <phoneticPr fontId="1"/>
  </si>
  <si>
    <t>サーフルームミラー壊しホームセンターで補修用品購入、夕方郁絵・佳凛・碧凛来る</t>
    <rPh sb="9" eb="10">
      <t>コワ</t>
    </rPh>
    <rPh sb="19" eb="21">
      <t>ホシュウ</t>
    </rPh>
    <rPh sb="21" eb="23">
      <t>ヨウヒン</t>
    </rPh>
    <rPh sb="23" eb="25">
      <t>コウニュウ</t>
    </rPh>
    <rPh sb="26" eb="28">
      <t>ユウガタ</t>
    </rPh>
    <rPh sb="28" eb="30">
      <t>イクエ</t>
    </rPh>
    <rPh sb="31" eb="33">
      <t>カリン</t>
    </rPh>
    <rPh sb="34" eb="36">
      <t>マリン</t>
    </rPh>
    <rPh sb="36" eb="37">
      <t>ク</t>
    </rPh>
    <phoneticPr fontId="1"/>
  </si>
  <si>
    <t>俊秀家車庫造成中、レクサス置いていく</t>
    <rPh sb="0" eb="2">
      <t>トシヒデ</t>
    </rPh>
    <rPh sb="2" eb="3">
      <t>ケ</t>
    </rPh>
    <rPh sb="3" eb="5">
      <t>シャコ</t>
    </rPh>
    <rPh sb="5" eb="7">
      <t>ゾウセイ</t>
    </rPh>
    <rPh sb="7" eb="8">
      <t>チュウ</t>
    </rPh>
    <rPh sb="13" eb="14">
      <t>オ</t>
    </rPh>
    <phoneticPr fontId="1"/>
  </si>
  <si>
    <t>快喜飛び火移っている</t>
    <rPh sb="0" eb="2">
      <t>カイキ</t>
    </rPh>
    <rPh sb="2" eb="3">
      <t>ト</t>
    </rPh>
    <rPh sb="4" eb="5">
      <t>ヒ</t>
    </rPh>
    <rPh sb="5" eb="6">
      <t>ウツ</t>
    </rPh>
    <phoneticPr fontId="1"/>
  </si>
  <si>
    <t>ドライブレコーダー</t>
    <phoneticPr fontId="1"/>
  </si>
  <si>
    <t>９時３０、順子大阪へ空港まで送る。ＰＭサーフへドライブレコーダー取り付ける。</t>
    <rPh sb="1" eb="2">
      <t>ジ</t>
    </rPh>
    <rPh sb="5" eb="7">
      <t>ジュンコ</t>
    </rPh>
    <rPh sb="7" eb="9">
      <t>オオサカ</t>
    </rPh>
    <rPh sb="10" eb="12">
      <t>クウコウ</t>
    </rPh>
    <rPh sb="14" eb="15">
      <t>オク</t>
    </rPh>
    <rPh sb="32" eb="33">
      <t>ト</t>
    </rPh>
    <rPh sb="34" eb="35">
      <t>ツ</t>
    </rPh>
    <phoneticPr fontId="1"/>
  </si>
  <si>
    <t>１７時敦惺迎え、つまみ作り晩酌</t>
    <rPh sb="2" eb="3">
      <t>ジ</t>
    </rPh>
    <rPh sb="3" eb="5">
      <t>タイセイ</t>
    </rPh>
    <rPh sb="5" eb="6">
      <t>ムカ</t>
    </rPh>
    <rPh sb="11" eb="12">
      <t>ツク</t>
    </rPh>
    <rPh sb="13" eb="15">
      <t>バンシャク</t>
    </rPh>
    <phoneticPr fontId="1"/>
  </si>
  <si>
    <t>火</t>
    <rPh sb="0" eb="1">
      <t>カ</t>
    </rPh>
    <phoneticPr fontId="1"/>
  </si>
  <si>
    <t>ホームセンター</t>
    <phoneticPr fontId="1"/>
  </si>
  <si>
    <t>ホース</t>
    <phoneticPr fontId="1"/>
  </si>
  <si>
    <t>順子へ</t>
    <rPh sb="0" eb="2">
      <t>ジュンコ</t>
    </rPh>
    <phoneticPr fontId="1"/>
  </si>
  <si>
    <t>１１時３０修・母連れはま寿司へ、１７時栄町へ</t>
    <rPh sb="2" eb="3">
      <t>ジ</t>
    </rPh>
    <rPh sb="5" eb="6">
      <t>オサム</t>
    </rPh>
    <rPh sb="7" eb="8">
      <t>ハハ</t>
    </rPh>
    <rPh sb="8" eb="9">
      <t>ツ</t>
    </rPh>
    <rPh sb="12" eb="14">
      <t>ズシ</t>
    </rPh>
    <rPh sb="18" eb="19">
      <t>ジ</t>
    </rPh>
    <rPh sb="19" eb="21">
      <t>サカエマチ</t>
    </rPh>
    <phoneticPr fontId="1"/>
  </si>
  <si>
    <t>食事・栄町</t>
    <rPh sb="0" eb="2">
      <t>ショクジ</t>
    </rPh>
    <rPh sb="3" eb="5">
      <t>サカエマチ</t>
    </rPh>
    <phoneticPr fontId="1"/>
  </si>
  <si>
    <t>水</t>
    <rPh sb="0" eb="1">
      <t>スイ</t>
    </rPh>
    <phoneticPr fontId="1"/>
  </si>
  <si>
    <t>台風の影響で雨作業休み。1日自宅で過ごす。快喜・なずなは浦添・敦惺は拓海が迎え。</t>
    <rPh sb="0" eb="2">
      <t>タイフウ</t>
    </rPh>
    <rPh sb="3" eb="5">
      <t>エイキョウ</t>
    </rPh>
    <rPh sb="6" eb="7">
      <t>アメ</t>
    </rPh>
    <rPh sb="7" eb="10">
      <t>サギョウヤス</t>
    </rPh>
    <rPh sb="13" eb="14">
      <t>ニチ</t>
    </rPh>
    <rPh sb="14" eb="16">
      <t>ジタク</t>
    </rPh>
    <rPh sb="17" eb="18">
      <t>ス</t>
    </rPh>
    <rPh sb="21" eb="23">
      <t>カイキ</t>
    </rPh>
    <rPh sb="28" eb="30">
      <t>ウラソエ</t>
    </rPh>
    <rPh sb="31" eb="33">
      <t>タイセイ</t>
    </rPh>
    <rPh sb="34" eb="36">
      <t>タクミ</t>
    </rPh>
    <rPh sb="37" eb="38">
      <t>ムカ</t>
    </rPh>
    <phoneticPr fontId="1"/>
  </si>
  <si>
    <t>銀行</t>
    <rPh sb="0" eb="2">
      <t>ギンコウ</t>
    </rPh>
    <phoneticPr fontId="1"/>
  </si>
  <si>
    <t>直９・１０月分</t>
    <rPh sb="0" eb="1">
      <t>チョク</t>
    </rPh>
    <rPh sb="5" eb="6">
      <t>ガツ</t>
    </rPh>
    <rPh sb="6" eb="7">
      <t>ブン</t>
    </rPh>
    <phoneticPr fontId="1"/>
  </si>
  <si>
    <t>サーフへドライブレコーダー</t>
    <phoneticPr fontId="1"/>
  </si>
  <si>
    <t>木</t>
    <rPh sb="0" eb="1">
      <t>モク</t>
    </rPh>
    <phoneticPr fontId="1"/>
  </si>
  <si>
    <t>朝から雨、１６時空港へ順子迎える。</t>
    <rPh sb="0" eb="1">
      <t>アサ</t>
    </rPh>
    <rPh sb="3" eb="4">
      <t>アメ</t>
    </rPh>
    <rPh sb="7" eb="8">
      <t>ジ</t>
    </rPh>
    <rPh sb="8" eb="10">
      <t>クウコウ</t>
    </rPh>
    <rPh sb="11" eb="13">
      <t>ジュンコ</t>
    </rPh>
    <rPh sb="13" eb="14">
      <t>ムカ</t>
    </rPh>
    <phoneticPr fontId="1"/>
  </si>
  <si>
    <t>金</t>
    <rPh sb="0" eb="1">
      <t>キン</t>
    </rPh>
    <phoneticPr fontId="1"/>
  </si>
  <si>
    <t>朝から雨、施設巡回、メイクマンにてオイル購入ＰＭマグナオイル交換１７時孫３名迎える</t>
    <rPh sb="0" eb="1">
      <t>アサ</t>
    </rPh>
    <rPh sb="3" eb="4">
      <t>アメ</t>
    </rPh>
    <rPh sb="5" eb="9">
      <t>シセツジュンカイ</t>
    </rPh>
    <rPh sb="20" eb="22">
      <t>コウニュウ</t>
    </rPh>
    <rPh sb="30" eb="32">
      <t>コウカン</t>
    </rPh>
    <rPh sb="34" eb="35">
      <t>ジ</t>
    </rPh>
    <rPh sb="35" eb="36">
      <t>マゴ</t>
    </rPh>
    <rPh sb="37" eb="39">
      <t>メイムカ</t>
    </rPh>
    <phoneticPr fontId="1"/>
  </si>
  <si>
    <t>オイル等</t>
    <rPh sb="3" eb="4">
      <t>トウ</t>
    </rPh>
    <phoneticPr fontId="1"/>
  </si>
  <si>
    <t>デイーゼル</t>
    <phoneticPr fontId="1"/>
  </si>
  <si>
    <t>土</t>
    <rPh sb="0" eb="1">
      <t>ド</t>
    </rPh>
    <phoneticPr fontId="1"/>
  </si>
  <si>
    <t>マグナオイル交換</t>
    <rPh sb="6" eb="8">
      <t>コウカン</t>
    </rPh>
    <phoneticPr fontId="1"/>
  </si>
  <si>
    <t>順子早出、１７時ドリンカー模合、順子俊秀家お泊りのため２０時栄町まで行く</t>
    <rPh sb="0" eb="4">
      <t>ジュンコハヤデ</t>
    </rPh>
    <rPh sb="7" eb="8">
      <t>ジ</t>
    </rPh>
    <rPh sb="13" eb="15">
      <t>モアイ</t>
    </rPh>
    <rPh sb="16" eb="18">
      <t>ジュンコ</t>
    </rPh>
    <rPh sb="18" eb="21">
      <t>トシヒデケ</t>
    </rPh>
    <rPh sb="22" eb="23">
      <t>トマ</t>
    </rPh>
    <rPh sb="29" eb="30">
      <t>ジ</t>
    </rPh>
    <rPh sb="30" eb="32">
      <t>サカエマチ</t>
    </rPh>
    <rPh sb="34" eb="35">
      <t>イ</t>
    </rPh>
    <phoneticPr fontId="1"/>
  </si>
  <si>
    <t>日</t>
    <rPh sb="0" eb="1">
      <t>ニチ</t>
    </rPh>
    <phoneticPr fontId="1"/>
  </si>
  <si>
    <t>鉢の土入れ替え準備アセロラ移植。</t>
    <rPh sb="0" eb="1">
      <t>ハチ</t>
    </rPh>
    <rPh sb="2" eb="3">
      <t>ツチ</t>
    </rPh>
    <rPh sb="3" eb="4">
      <t>イ</t>
    </rPh>
    <rPh sb="5" eb="6">
      <t>カ</t>
    </rPh>
    <rPh sb="7" eb="9">
      <t>ジュンビ</t>
    </rPh>
    <rPh sb="13" eb="15">
      <t>イショク</t>
    </rPh>
    <phoneticPr fontId="1"/>
  </si>
  <si>
    <t>模合・栄町</t>
    <rPh sb="0" eb="2">
      <t>モアイ</t>
    </rPh>
    <rPh sb="3" eb="5">
      <t>サカエマチ</t>
    </rPh>
    <phoneticPr fontId="1"/>
  </si>
  <si>
    <t>ガソリン</t>
    <phoneticPr fontId="1"/>
  </si>
  <si>
    <t>月</t>
    <rPh sb="0" eb="1">
      <t>ゲツ</t>
    </rPh>
    <phoneticPr fontId="1"/>
  </si>
  <si>
    <t>高速</t>
    <rPh sb="0" eb="2">
      <t>コウソク</t>
    </rPh>
    <phoneticPr fontId="1"/>
  </si>
  <si>
    <r>
      <t>１０時順子と汀間へ草刈りと掃除、</t>
    </r>
    <r>
      <rPr>
        <sz val="11"/>
        <color rgb="FFFF0000"/>
        <rFont val="ＭＳ Ｐゴシック"/>
        <family val="3"/>
        <charset val="128"/>
      </rPr>
      <t>名護で土地売買手続き終了</t>
    </r>
    <rPh sb="2" eb="3">
      <t>ジ</t>
    </rPh>
    <rPh sb="3" eb="5">
      <t>ジュンコ</t>
    </rPh>
    <rPh sb="6" eb="7">
      <t>テイ</t>
    </rPh>
    <rPh sb="7" eb="8">
      <t>マ</t>
    </rPh>
    <rPh sb="9" eb="11">
      <t>クサカ</t>
    </rPh>
    <rPh sb="13" eb="15">
      <t>ソウジ</t>
    </rPh>
    <rPh sb="16" eb="18">
      <t>ナゴ</t>
    </rPh>
    <rPh sb="19" eb="23">
      <t>トチバイバイ</t>
    </rPh>
    <rPh sb="23" eb="25">
      <t>テツヅ</t>
    </rPh>
    <rPh sb="26" eb="28">
      <t>シュウリョウ</t>
    </rPh>
    <phoneticPr fontId="1"/>
  </si>
  <si>
    <t>火</t>
    <rPh sb="0" eb="1">
      <t>カ</t>
    </rPh>
    <phoneticPr fontId="1"/>
  </si>
  <si>
    <t>くじ</t>
    <phoneticPr fontId="1"/>
  </si>
  <si>
    <t>ＡＭ施設作業、孫３名迎え１７時栄町へ</t>
    <rPh sb="2" eb="6">
      <t>シセツサギョウ</t>
    </rPh>
    <rPh sb="7" eb="8">
      <t>マゴ</t>
    </rPh>
    <rPh sb="9" eb="11">
      <t>メイムカ</t>
    </rPh>
    <rPh sb="14" eb="15">
      <t>ジ</t>
    </rPh>
    <rPh sb="15" eb="17">
      <t>サカエマチ</t>
    </rPh>
    <phoneticPr fontId="1"/>
  </si>
  <si>
    <t>水</t>
    <rPh sb="0" eb="1">
      <t>スイ</t>
    </rPh>
    <phoneticPr fontId="1"/>
  </si>
  <si>
    <t>栄町</t>
    <rPh sb="0" eb="2">
      <t>サカエマチ</t>
    </rPh>
    <phoneticPr fontId="1"/>
  </si>
  <si>
    <t>デイーゼル</t>
    <phoneticPr fontId="1"/>
  </si>
  <si>
    <t>さくもと・土</t>
    <rPh sb="5" eb="6">
      <t>ツチ</t>
    </rPh>
    <phoneticPr fontId="1"/>
  </si>
  <si>
    <t>ＡＭ施設作業、１７時敦惺迎える</t>
    <rPh sb="2" eb="6">
      <t>シセツサギョウ</t>
    </rPh>
    <rPh sb="9" eb="10">
      <t>ジ</t>
    </rPh>
    <rPh sb="10" eb="12">
      <t>タイセイ</t>
    </rPh>
    <rPh sb="12" eb="13">
      <t>ムカ</t>
    </rPh>
    <phoneticPr fontId="1"/>
  </si>
  <si>
    <t>木</t>
    <rPh sb="0" eb="1">
      <t>モク</t>
    </rPh>
    <phoneticPr fontId="1"/>
  </si>
  <si>
    <t>ＡＭ施設巡回、さくもとにて土購入</t>
    <rPh sb="2" eb="6">
      <t>シセツジュンカイ</t>
    </rPh>
    <rPh sb="13" eb="14">
      <t>ツチ</t>
    </rPh>
    <rPh sb="14" eb="16">
      <t>コウニュウ</t>
    </rPh>
    <phoneticPr fontId="1"/>
  </si>
  <si>
    <t>金</t>
    <rPh sb="0" eb="1">
      <t>キン</t>
    </rPh>
    <phoneticPr fontId="1"/>
  </si>
  <si>
    <t>AM施設作業。沖縄北部旅行、ホテル・レンタカー申し込み済、１７時ＯＢ会へ</t>
    <rPh sb="2" eb="4">
      <t>シセツ</t>
    </rPh>
    <rPh sb="4" eb="6">
      <t>サギョウ</t>
    </rPh>
    <rPh sb="7" eb="11">
      <t>オキナワホクブ</t>
    </rPh>
    <rPh sb="11" eb="13">
      <t>リョコウ</t>
    </rPh>
    <rPh sb="23" eb="24">
      <t>モウ</t>
    </rPh>
    <rPh sb="25" eb="26">
      <t>コ</t>
    </rPh>
    <rPh sb="27" eb="28">
      <t>スミ</t>
    </rPh>
    <rPh sb="31" eb="32">
      <t>ジ</t>
    </rPh>
    <rPh sb="34" eb="35">
      <t>カイ</t>
    </rPh>
    <phoneticPr fontId="1"/>
  </si>
  <si>
    <t>順子も模合</t>
    <rPh sb="0" eb="2">
      <t>ジュンコ</t>
    </rPh>
    <rPh sb="3" eb="5">
      <t>モアイ</t>
    </rPh>
    <phoneticPr fontId="1"/>
  </si>
  <si>
    <t>Ａ＆Ｗ</t>
    <phoneticPr fontId="1"/>
  </si>
  <si>
    <t>土</t>
    <rPh sb="0" eb="1">
      <t>ド</t>
    </rPh>
    <phoneticPr fontId="1"/>
  </si>
  <si>
    <t>ＡＭ快お招き会、順子は敦惺運動会。ＰＭ志乃家、快喜連れ中城公園へ帰りにＡ＆Ｗ</t>
    <rPh sb="2" eb="3">
      <t>カイ</t>
    </rPh>
    <rPh sb="4" eb="5">
      <t>マネ</t>
    </rPh>
    <rPh sb="6" eb="7">
      <t>カイ</t>
    </rPh>
    <rPh sb="8" eb="10">
      <t>ジュンコ</t>
    </rPh>
    <rPh sb="11" eb="13">
      <t>タイセイ</t>
    </rPh>
    <rPh sb="13" eb="16">
      <t>ウンドウカイ</t>
    </rPh>
    <rPh sb="19" eb="22">
      <t>シノケ</t>
    </rPh>
    <rPh sb="23" eb="25">
      <t>カイキ</t>
    </rPh>
    <rPh sb="25" eb="26">
      <t>ツ</t>
    </rPh>
    <rPh sb="27" eb="29">
      <t>ナカグスク</t>
    </rPh>
    <rPh sb="29" eb="31">
      <t>コウエン</t>
    </rPh>
    <rPh sb="32" eb="33">
      <t>カエ</t>
    </rPh>
    <phoneticPr fontId="1"/>
  </si>
  <si>
    <t>快喜・敦惺お泊り（敦惺夜中に嘔吐あり</t>
    <rPh sb="0" eb="2">
      <t>カイキ</t>
    </rPh>
    <rPh sb="3" eb="5">
      <t>タイセイ</t>
    </rPh>
    <rPh sb="6" eb="7">
      <t>トマ</t>
    </rPh>
    <rPh sb="9" eb="11">
      <t>タイセイ</t>
    </rPh>
    <rPh sb="11" eb="13">
      <t>ヨナカ</t>
    </rPh>
    <rPh sb="14" eb="16">
      <t>オウト</t>
    </rPh>
    <phoneticPr fontId="1"/>
  </si>
  <si>
    <t>日</t>
    <rPh sb="0" eb="1">
      <t>ニチ</t>
    </rPh>
    <phoneticPr fontId="1"/>
  </si>
  <si>
    <t>月</t>
    <rPh sb="0" eb="1">
      <t>ゲツ</t>
    </rPh>
    <phoneticPr fontId="1"/>
  </si>
  <si>
    <t>快喜１１時お迎えあり。ＡＭ室内掃除、PM駐車場片付け、敦惺お泊り</t>
    <rPh sb="0" eb="2">
      <t>カイキ</t>
    </rPh>
    <rPh sb="4" eb="5">
      <t>ジ</t>
    </rPh>
    <rPh sb="6" eb="7">
      <t>ムカ</t>
    </rPh>
    <rPh sb="13" eb="15">
      <t>シツナイ</t>
    </rPh>
    <rPh sb="15" eb="17">
      <t>ソウジ</t>
    </rPh>
    <rPh sb="20" eb="23">
      <t>チュウシャジョウ</t>
    </rPh>
    <rPh sb="23" eb="25">
      <t>カタヅ</t>
    </rPh>
    <rPh sb="27" eb="29">
      <t>タイセイ</t>
    </rPh>
    <rPh sb="30" eb="31">
      <t>トマ</t>
    </rPh>
    <phoneticPr fontId="1"/>
  </si>
  <si>
    <t>１２時敦惺と真嘉比遊水地１時間ほど散歩</t>
    <rPh sb="2" eb="3">
      <t>ジ</t>
    </rPh>
    <rPh sb="3" eb="5">
      <t>タイセイ</t>
    </rPh>
    <rPh sb="6" eb="9">
      <t>マカビ</t>
    </rPh>
    <rPh sb="9" eb="12">
      <t>ユウスイチ</t>
    </rPh>
    <rPh sb="13" eb="15">
      <t>ジカン</t>
    </rPh>
    <rPh sb="17" eb="19">
      <t>サンポ</t>
    </rPh>
    <phoneticPr fontId="1"/>
  </si>
  <si>
    <t>火</t>
    <rPh sb="0" eb="1">
      <t>カ</t>
    </rPh>
    <phoneticPr fontId="1"/>
  </si>
  <si>
    <t>ＡＭ施設作業。午後鉢の整理、１６時孫３名迎える</t>
    <rPh sb="2" eb="6">
      <t>シセツサギョウ</t>
    </rPh>
    <rPh sb="7" eb="9">
      <t>ゴゴ</t>
    </rPh>
    <rPh sb="9" eb="10">
      <t>ハチ</t>
    </rPh>
    <rPh sb="11" eb="13">
      <t>セイリ</t>
    </rPh>
    <rPh sb="16" eb="17">
      <t>ジ</t>
    </rPh>
    <rPh sb="17" eb="18">
      <t>マゴ</t>
    </rPh>
    <rPh sb="19" eb="21">
      <t>メイムカ</t>
    </rPh>
    <phoneticPr fontId="1"/>
  </si>
  <si>
    <t>水</t>
    <rPh sb="0" eb="1">
      <t>スイ</t>
    </rPh>
    <phoneticPr fontId="1"/>
  </si>
  <si>
    <t>木</t>
    <rPh sb="0" eb="1">
      <t>モク</t>
    </rPh>
    <phoneticPr fontId="1"/>
  </si>
  <si>
    <t>１１時施設へ敦惺迎え、その後修連れて豊見城辺りドライブ１６時帰る</t>
    <rPh sb="2" eb="3">
      <t>ジ</t>
    </rPh>
    <rPh sb="3" eb="5">
      <t>シセツ</t>
    </rPh>
    <rPh sb="6" eb="8">
      <t>タイセイ</t>
    </rPh>
    <rPh sb="8" eb="9">
      <t>ムカ</t>
    </rPh>
    <rPh sb="13" eb="14">
      <t>アト</t>
    </rPh>
    <rPh sb="14" eb="15">
      <t>オサム</t>
    </rPh>
    <rPh sb="15" eb="16">
      <t>ツ</t>
    </rPh>
    <rPh sb="18" eb="21">
      <t>トミシロ</t>
    </rPh>
    <rPh sb="21" eb="22">
      <t>アタ</t>
    </rPh>
    <rPh sb="29" eb="30">
      <t>ジ</t>
    </rPh>
    <rPh sb="30" eb="31">
      <t>カエ</t>
    </rPh>
    <phoneticPr fontId="1"/>
  </si>
  <si>
    <t>ＡＭ施設作業、孫迎、順子と智紀。夕方参酔会</t>
    <rPh sb="2" eb="6">
      <t>シセツサギョウ</t>
    </rPh>
    <rPh sb="7" eb="8">
      <t>マゴ</t>
    </rPh>
    <rPh sb="8" eb="9">
      <t>ムカエ</t>
    </rPh>
    <rPh sb="10" eb="12">
      <t>ジュンコ</t>
    </rPh>
    <rPh sb="13" eb="15">
      <t>トモノリ</t>
    </rPh>
    <rPh sb="16" eb="18">
      <t>ユウガタ</t>
    </rPh>
    <rPh sb="18" eb="21">
      <t>サンスイカイ</t>
    </rPh>
    <phoneticPr fontId="1"/>
  </si>
  <si>
    <t>参酔会</t>
    <rPh sb="0" eb="3">
      <t>サンスイカイ</t>
    </rPh>
    <phoneticPr fontId="1"/>
  </si>
  <si>
    <t>金</t>
    <rPh sb="0" eb="1">
      <t>キン</t>
    </rPh>
    <phoneticPr fontId="1"/>
  </si>
  <si>
    <t>順子誕生日だが明日祝う予定</t>
    <rPh sb="0" eb="2">
      <t>ジュンコ</t>
    </rPh>
    <rPh sb="2" eb="5">
      <t>タンジョウビ</t>
    </rPh>
    <rPh sb="7" eb="9">
      <t>アス</t>
    </rPh>
    <rPh sb="9" eb="10">
      <t>イワ</t>
    </rPh>
    <rPh sb="11" eb="13">
      <t>ヨテイ</t>
    </rPh>
    <phoneticPr fontId="1"/>
  </si>
  <si>
    <t>施設、芋とパパイヤ、ピーマン植える、夜は彼岸と誕生日</t>
    <rPh sb="0" eb="2">
      <t>シセツ</t>
    </rPh>
    <rPh sb="3" eb="4">
      <t>イモ</t>
    </rPh>
    <rPh sb="14" eb="15">
      <t>ウ</t>
    </rPh>
    <rPh sb="18" eb="19">
      <t>ヨル</t>
    </rPh>
    <rPh sb="20" eb="22">
      <t>ヒガン</t>
    </rPh>
    <rPh sb="23" eb="26">
      <t>タンジョウビ</t>
    </rPh>
    <phoneticPr fontId="1"/>
  </si>
  <si>
    <t>施設と自宅へ芋のかずら植える1月後半収穫予定</t>
    <rPh sb="0" eb="2">
      <t>シセツ</t>
    </rPh>
    <rPh sb="3" eb="5">
      <t>ジタク</t>
    </rPh>
    <rPh sb="6" eb="7">
      <t>イモ</t>
    </rPh>
    <rPh sb="11" eb="12">
      <t>ウ</t>
    </rPh>
    <rPh sb="15" eb="16">
      <t>ガツ</t>
    </rPh>
    <rPh sb="16" eb="18">
      <t>コウハン</t>
    </rPh>
    <rPh sb="18" eb="20">
      <t>シュウカク</t>
    </rPh>
    <rPh sb="20" eb="22">
      <t>ヨテイ</t>
    </rPh>
    <phoneticPr fontId="1"/>
  </si>
  <si>
    <t>順子へ</t>
    <rPh sb="0" eb="2">
      <t>ジュンコ</t>
    </rPh>
    <phoneticPr fontId="1"/>
  </si>
  <si>
    <t>食事</t>
    <rPh sb="0" eb="2">
      <t>ショクジ</t>
    </rPh>
    <phoneticPr fontId="1"/>
  </si>
  <si>
    <t>土</t>
    <rPh sb="0" eb="1">
      <t>ド</t>
    </rPh>
    <phoneticPr fontId="1"/>
  </si>
  <si>
    <t>朝8時から燐家草刈りをしている。10時歩いておもとまちレンタカー確認</t>
    <rPh sb="0" eb="1">
      <t>アサ</t>
    </rPh>
    <rPh sb="2" eb="3">
      <t>ジ</t>
    </rPh>
    <rPh sb="5" eb="7">
      <t>リンケ</t>
    </rPh>
    <rPh sb="7" eb="9">
      <t>クサカ</t>
    </rPh>
    <rPh sb="18" eb="19">
      <t>ジ</t>
    </rPh>
    <rPh sb="19" eb="20">
      <t>アル</t>
    </rPh>
    <rPh sb="32" eb="34">
      <t>カクニン</t>
    </rPh>
    <phoneticPr fontId="1"/>
  </si>
  <si>
    <t>順子、佳凛連れてくるお泊り、１５時３０孫３名迎える</t>
    <rPh sb="0" eb="2">
      <t>ジュンコ</t>
    </rPh>
    <rPh sb="3" eb="5">
      <t>カリン</t>
    </rPh>
    <rPh sb="5" eb="6">
      <t>ツ</t>
    </rPh>
    <rPh sb="11" eb="12">
      <t>トマ</t>
    </rPh>
    <rPh sb="16" eb="17">
      <t>ジ</t>
    </rPh>
    <rPh sb="19" eb="20">
      <t>マゴ</t>
    </rPh>
    <rPh sb="21" eb="23">
      <t>メイムカ</t>
    </rPh>
    <phoneticPr fontId="1"/>
  </si>
  <si>
    <t>日</t>
    <rPh sb="0" eb="1">
      <t>ニチ</t>
    </rPh>
    <phoneticPr fontId="1"/>
  </si>
  <si>
    <t>今日から明日まで夫婦４組で北部１週、泊はホテル名護リゾネックス</t>
    <rPh sb="0" eb="2">
      <t>キョウ</t>
    </rPh>
    <rPh sb="4" eb="6">
      <t>アス</t>
    </rPh>
    <rPh sb="8" eb="10">
      <t>フウフ</t>
    </rPh>
    <rPh sb="11" eb="12">
      <t>クミ</t>
    </rPh>
    <rPh sb="13" eb="15">
      <t>ホクブ</t>
    </rPh>
    <rPh sb="16" eb="17">
      <t>シュウ</t>
    </rPh>
    <rPh sb="18" eb="19">
      <t>トマリ</t>
    </rPh>
    <rPh sb="23" eb="25">
      <t>ナゴ</t>
    </rPh>
    <phoneticPr fontId="1"/>
  </si>
  <si>
    <t>ドライブ中高江テントへお茶３ケース差し入れる</t>
    <rPh sb="4" eb="5">
      <t>チュウ</t>
    </rPh>
    <rPh sb="5" eb="7">
      <t>タカエ</t>
    </rPh>
    <rPh sb="12" eb="13">
      <t>チャ</t>
    </rPh>
    <rPh sb="17" eb="18">
      <t>サ</t>
    </rPh>
    <rPh sb="19" eb="20">
      <t>イ</t>
    </rPh>
    <phoneticPr fontId="1"/>
  </si>
  <si>
    <t>月</t>
    <rPh sb="0" eb="1">
      <t>ゲツ</t>
    </rPh>
    <phoneticPr fontId="1"/>
  </si>
  <si>
    <t>１０時ホテル発+、土屋ファームに４夫婦で墓参り、その後辺野古テントへお茶３ケース差し入れ</t>
    <rPh sb="2" eb="3">
      <t>ジ</t>
    </rPh>
    <rPh sb="6" eb="7">
      <t>ハツ</t>
    </rPh>
    <rPh sb="9" eb="11">
      <t>ツチヤ</t>
    </rPh>
    <rPh sb="17" eb="19">
      <t>フウフ</t>
    </rPh>
    <rPh sb="20" eb="22">
      <t>ハカマイ</t>
    </rPh>
    <rPh sb="26" eb="27">
      <t>ゴ</t>
    </rPh>
    <rPh sb="27" eb="30">
      <t>ヘノコ</t>
    </rPh>
    <rPh sb="35" eb="36">
      <t>チャ</t>
    </rPh>
    <rPh sb="40" eb="41">
      <t>サ</t>
    </rPh>
    <rPh sb="42" eb="43">
      <t>イ</t>
    </rPh>
    <phoneticPr fontId="1"/>
  </si>
  <si>
    <t>１６時３０分レンタカー返す、順子・弘子さん以外はゆうむつで乾杯</t>
    <rPh sb="2" eb="3">
      <t>ジ</t>
    </rPh>
    <rPh sb="5" eb="6">
      <t>フン</t>
    </rPh>
    <rPh sb="11" eb="12">
      <t>カエ</t>
    </rPh>
    <rPh sb="14" eb="16">
      <t>ジュンコ</t>
    </rPh>
    <rPh sb="17" eb="19">
      <t>ヒロコ</t>
    </rPh>
    <rPh sb="21" eb="23">
      <t>イガイ</t>
    </rPh>
    <rPh sb="29" eb="31">
      <t>カンパイ</t>
    </rPh>
    <phoneticPr fontId="1"/>
  </si>
  <si>
    <t>ＡＭ施設巡回、時子母最近思い込みが強く職員や修に攻撃的な言論が出てきているとのこと</t>
    <rPh sb="2" eb="6">
      <t>シセツジュンカイ</t>
    </rPh>
    <rPh sb="7" eb="9">
      <t>トキコ</t>
    </rPh>
    <rPh sb="9" eb="10">
      <t>ハハ</t>
    </rPh>
    <rPh sb="10" eb="12">
      <t>サイキン</t>
    </rPh>
    <rPh sb="12" eb="13">
      <t>オモ</t>
    </rPh>
    <rPh sb="14" eb="15">
      <t>コ</t>
    </rPh>
    <rPh sb="17" eb="18">
      <t>ツヨ</t>
    </rPh>
    <rPh sb="19" eb="21">
      <t>ショクイン</t>
    </rPh>
    <rPh sb="22" eb="23">
      <t>オサム</t>
    </rPh>
    <rPh sb="24" eb="27">
      <t>コウゲキテキ</t>
    </rPh>
    <rPh sb="28" eb="30">
      <t>ゲンロン</t>
    </rPh>
    <rPh sb="31" eb="32">
      <t>デ</t>
    </rPh>
    <phoneticPr fontId="1"/>
  </si>
  <si>
    <t>水</t>
    <rPh sb="0" eb="1">
      <t>スイ</t>
    </rPh>
    <phoneticPr fontId="1"/>
  </si>
  <si>
    <t>積み立て使う</t>
    <rPh sb="0" eb="1">
      <t>ツ</t>
    </rPh>
    <rPh sb="2" eb="3">
      <t>タ</t>
    </rPh>
    <rPh sb="4" eb="5">
      <t>ツカ</t>
    </rPh>
    <phoneticPr fontId="1"/>
  </si>
  <si>
    <t>錆とり</t>
    <rPh sb="0" eb="1">
      <t>サビ</t>
    </rPh>
    <phoneticPr fontId="1"/>
  </si>
  <si>
    <t>朝まで雨、施設巡回作業できず。アストロプロダクツにて買い物・１６時智紀と孫３名迎える</t>
    <rPh sb="0" eb="1">
      <t>アサ</t>
    </rPh>
    <rPh sb="3" eb="4">
      <t>アメ</t>
    </rPh>
    <rPh sb="5" eb="9">
      <t>シセツジュンカイ</t>
    </rPh>
    <rPh sb="9" eb="11">
      <t>サギョウ</t>
    </rPh>
    <rPh sb="26" eb="27">
      <t>カ</t>
    </rPh>
    <rPh sb="28" eb="29">
      <t>モノ</t>
    </rPh>
    <rPh sb="32" eb="33">
      <t>ジ</t>
    </rPh>
    <rPh sb="33" eb="35">
      <t>トモノリ</t>
    </rPh>
    <rPh sb="36" eb="37">
      <t>マゴ</t>
    </rPh>
    <rPh sb="38" eb="40">
      <t>メイムカ</t>
    </rPh>
    <phoneticPr fontId="1"/>
  </si>
  <si>
    <t>木</t>
    <rPh sb="0" eb="1">
      <t>モク</t>
    </rPh>
    <phoneticPr fontId="1"/>
  </si>
  <si>
    <t>AM施設巡回、ＰＭマグナ磨く。</t>
    <rPh sb="2" eb="6">
      <t>シセツジュンカイ</t>
    </rPh>
    <rPh sb="12" eb="13">
      <t>ミガ</t>
    </rPh>
    <phoneticPr fontId="1"/>
  </si>
  <si>
    <t>夫婦４組１５万</t>
    <rPh sb="0" eb="2">
      <t>フウフ</t>
    </rPh>
    <rPh sb="3" eb="4">
      <t>クミ</t>
    </rPh>
    <rPh sb="6" eb="7">
      <t>マン</t>
    </rPh>
    <phoneticPr fontId="1"/>
  </si>
  <si>
    <t>北部旅行で使う</t>
    <rPh sb="0" eb="4">
      <t>ホクブリョコウ</t>
    </rPh>
    <rPh sb="5" eb="6">
      <t>ツカ</t>
    </rPh>
    <phoneticPr fontId="1"/>
  </si>
  <si>
    <t>残金</t>
    <rPh sb="0" eb="1">
      <t>ザン</t>
    </rPh>
    <rPh sb="1" eb="2">
      <t>キン</t>
    </rPh>
    <phoneticPr fontId="1"/>
  </si>
  <si>
    <t>施設裏階段、３階ベランダ洗浄。順子遅出佳凛迎え連れてくる、お泊り</t>
    <rPh sb="0" eb="2">
      <t>シセツ</t>
    </rPh>
    <rPh sb="2" eb="3">
      <t>ウラ</t>
    </rPh>
    <rPh sb="3" eb="5">
      <t>カイダン</t>
    </rPh>
    <rPh sb="7" eb="8">
      <t>カイ</t>
    </rPh>
    <rPh sb="12" eb="14">
      <t>センジョウ</t>
    </rPh>
    <rPh sb="15" eb="19">
      <t>ジュンコオソデ</t>
    </rPh>
    <rPh sb="19" eb="21">
      <t>カリン</t>
    </rPh>
    <rPh sb="21" eb="22">
      <t>ムカ</t>
    </rPh>
    <rPh sb="23" eb="24">
      <t>ツ</t>
    </rPh>
    <rPh sb="30" eb="31">
      <t>トマ</t>
    </rPh>
    <phoneticPr fontId="1"/>
  </si>
  <si>
    <t>フンデーしている為怒ると大泣きして帰るというが、順子がなだめている</t>
    <rPh sb="8" eb="9">
      <t>タメ</t>
    </rPh>
    <rPh sb="9" eb="10">
      <t>オコ</t>
    </rPh>
    <rPh sb="12" eb="14">
      <t>オオナ</t>
    </rPh>
    <rPh sb="17" eb="18">
      <t>カエ</t>
    </rPh>
    <rPh sb="24" eb="26">
      <t>ジュンコ</t>
    </rPh>
    <phoneticPr fontId="1"/>
  </si>
  <si>
    <t>土</t>
    <rPh sb="0" eb="1">
      <t>ド</t>
    </rPh>
    <phoneticPr fontId="1"/>
  </si>
  <si>
    <t>ＡＭ施設へバンシルー種植える。１７時栄町</t>
    <rPh sb="2" eb="4">
      <t>シセツ</t>
    </rPh>
    <rPh sb="10" eb="11">
      <t>タネ</t>
    </rPh>
    <rPh sb="11" eb="12">
      <t>ウ</t>
    </rPh>
    <rPh sb="17" eb="18">
      <t>ジ</t>
    </rPh>
    <rPh sb="18" eb="20">
      <t>サカエマチ</t>
    </rPh>
    <phoneticPr fontId="1"/>
  </si>
  <si>
    <t>日</t>
    <rPh sb="0" eb="1">
      <t>ニチ</t>
    </rPh>
    <phoneticPr fontId="1"/>
  </si>
  <si>
    <t>ＡＭは佳凛運動会、１３時から会期の誕生日（カラオケハウス）</t>
    <rPh sb="3" eb="5">
      <t>カリン</t>
    </rPh>
    <rPh sb="5" eb="8">
      <t>ウンドウカイ</t>
    </rPh>
    <rPh sb="11" eb="12">
      <t>ジ</t>
    </rPh>
    <rPh sb="14" eb="16">
      <t>カイキ</t>
    </rPh>
    <rPh sb="17" eb="20">
      <t>タンジョウビ</t>
    </rPh>
    <phoneticPr fontId="1"/>
  </si>
  <si>
    <t>月</t>
    <rPh sb="0" eb="1">
      <t>ゲツ</t>
    </rPh>
    <phoneticPr fontId="1"/>
  </si>
  <si>
    <t>９月</t>
    <rPh sb="1" eb="2">
      <t>ガツ</t>
    </rPh>
    <phoneticPr fontId="1"/>
  </si>
  <si>
    <t>計</t>
    <rPh sb="0" eb="1">
      <t>ケイ</t>
    </rPh>
    <phoneticPr fontId="1"/>
  </si>
  <si>
    <t>模合</t>
    <rPh sb="0" eb="2">
      <t>モアイ</t>
    </rPh>
    <phoneticPr fontId="1"/>
  </si>
  <si>
    <t>サーフ左バッテリー交換（12000）</t>
    <rPh sb="3" eb="4">
      <t>ヒダリ</t>
    </rPh>
    <rPh sb="9" eb="11">
      <t>コウカン</t>
    </rPh>
    <phoneticPr fontId="1"/>
  </si>
  <si>
    <t>栄町</t>
    <rPh sb="0" eb="2">
      <t>サカエマチ</t>
    </rPh>
    <phoneticPr fontId="1"/>
  </si>
  <si>
    <t>台風、敦惺・拓海休み。サーフバッテリー上がっている</t>
    <rPh sb="0" eb="2">
      <t>タイフウ</t>
    </rPh>
    <rPh sb="3" eb="5">
      <t>タイセイ</t>
    </rPh>
    <rPh sb="6" eb="8">
      <t>タクミ</t>
    </rPh>
    <rPh sb="8" eb="9">
      <t>ヤス</t>
    </rPh>
    <rPh sb="19" eb="20">
      <t>ア</t>
    </rPh>
    <phoneticPr fontId="1"/>
  </si>
  <si>
    <t>火</t>
    <rPh sb="0" eb="1">
      <t>カ</t>
    </rPh>
    <phoneticPr fontId="1"/>
  </si>
  <si>
    <t>快喜誕生日</t>
    <rPh sb="0" eb="2">
      <t>カイキ</t>
    </rPh>
    <rPh sb="2" eb="5">
      <t>タンジョウビ</t>
    </rPh>
    <phoneticPr fontId="1"/>
  </si>
  <si>
    <t>天気悪く、サーフ故障で外出できず、１６時母の薬貰いながら栄町へ</t>
    <rPh sb="0" eb="2">
      <t>テンキ</t>
    </rPh>
    <rPh sb="2" eb="3">
      <t>ワル</t>
    </rPh>
    <rPh sb="8" eb="10">
      <t>コショウ</t>
    </rPh>
    <rPh sb="11" eb="13">
      <t>ガイシュツ</t>
    </rPh>
    <rPh sb="19" eb="20">
      <t>ジ</t>
    </rPh>
    <rPh sb="20" eb="21">
      <t>ハハ</t>
    </rPh>
    <rPh sb="22" eb="23">
      <t>クスリ</t>
    </rPh>
    <rPh sb="23" eb="24">
      <t>モラ</t>
    </rPh>
    <rPh sb="28" eb="30">
      <t>サカエマチ</t>
    </rPh>
    <phoneticPr fontId="1"/>
  </si>
  <si>
    <t>水</t>
    <rPh sb="0" eb="1">
      <t>スイ</t>
    </rPh>
    <phoneticPr fontId="1"/>
  </si>
  <si>
    <t>栄町</t>
    <rPh sb="0" eb="2">
      <t>サカエマチ</t>
    </rPh>
    <phoneticPr fontId="1"/>
  </si>
  <si>
    <t>薬</t>
    <rPh sb="0" eb="1">
      <t>クスリ</t>
    </rPh>
    <phoneticPr fontId="1"/>
  </si>
  <si>
    <t>サーフバッテリー・ベルト</t>
    <phoneticPr fontId="1"/>
  </si>
  <si>
    <t>天気悪く作業休む。サーフダイナモ悪いとのこと、１７時孫３名迎える</t>
    <rPh sb="0" eb="3">
      <t>テンキワル</t>
    </rPh>
    <rPh sb="4" eb="6">
      <t>サギョウ</t>
    </rPh>
    <rPh sb="6" eb="7">
      <t>ヤス</t>
    </rPh>
    <rPh sb="16" eb="17">
      <t>ワル</t>
    </rPh>
    <rPh sb="25" eb="26">
      <t>ジ</t>
    </rPh>
    <rPh sb="26" eb="27">
      <t>マゴ</t>
    </rPh>
    <rPh sb="28" eb="30">
      <t>メイムカ</t>
    </rPh>
    <phoneticPr fontId="1"/>
  </si>
  <si>
    <t>木</t>
    <rPh sb="0" eb="1">
      <t>モク</t>
    </rPh>
    <phoneticPr fontId="1"/>
  </si>
  <si>
    <t>施設階段、ベランダ洗浄。１７時孫３名迎える</t>
    <rPh sb="0" eb="2">
      <t>シセツ</t>
    </rPh>
    <rPh sb="2" eb="4">
      <t>カイダン</t>
    </rPh>
    <rPh sb="9" eb="11">
      <t>センジョウ</t>
    </rPh>
    <rPh sb="14" eb="16">
      <t>ジマゴ</t>
    </rPh>
    <rPh sb="17" eb="19">
      <t>メイムカ</t>
    </rPh>
    <phoneticPr fontId="1"/>
  </si>
  <si>
    <t>金</t>
    <rPh sb="0" eb="1">
      <t>キン</t>
    </rPh>
    <phoneticPr fontId="1"/>
  </si>
  <si>
    <t>ＡＭ施設作業。１８時ＯＢ会、模合を取ってないことでもめる、次回から参加やめる</t>
    <rPh sb="2" eb="4">
      <t>シセツ</t>
    </rPh>
    <rPh sb="4" eb="6">
      <t>サギョウ</t>
    </rPh>
    <rPh sb="9" eb="10">
      <t>ジ</t>
    </rPh>
    <rPh sb="12" eb="13">
      <t>カイ</t>
    </rPh>
    <rPh sb="14" eb="16">
      <t>モアイ</t>
    </rPh>
    <rPh sb="17" eb="18">
      <t>ト</t>
    </rPh>
    <rPh sb="29" eb="31">
      <t>ジカイ</t>
    </rPh>
    <rPh sb="33" eb="35">
      <t>サンカ</t>
    </rPh>
    <phoneticPr fontId="1"/>
  </si>
  <si>
    <t>栄町</t>
    <rPh sb="0" eb="2">
      <t>サカエマチ</t>
    </rPh>
    <phoneticPr fontId="1"/>
  </si>
  <si>
    <t>土</t>
    <rPh sb="0" eb="1">
      <t>ド</t>
    </rPh>
    <phoneticPr fontId="1"/>
  </si>
  <si>
    <t>１２時順子と佳凛・敦惺連れ快喜の道ジュネー観に国際道理へ１６時頃帰る</t>
    <rPh sb="2" eb="3">
      <t>ジ</t>
    </rPh>
    <rPh sb="3" eb="5">
      <t>ジュンコ</t>
    </rPh>
    <rPh sb="6" eb="8">
      <t>カリン</t>
    </rPh>
    <rPh sb="9" eb="11">
      <t>タイセイ</t>
    </rPh>
    <rPh sb="11" eb="12">
      <t>ツ</t>
    </rPh>
    <rPh sb="13" eb="15">
      <t>カイキ</t>
    </rPh>
    <rPh sb="16" eb="17">
      <t>ミチ</t>
    </rPh>
    <rPh sb="21" eb="22">
      <t>ミ</t>
    </rPh>
    <rPh sb="23" eb="25">
      <t>コクサイ</t>
    </rPh>
    <rPh sb="25" eb="27">
      <t>ドウリ</t>
    </rPh>
    <rPh sb="30" eb="31">
      <t>ジ</t>
    </rPh>
    <rPh sb="31" eb="32">
      <t>コロ</t>
    </rPh>
    <rPh sb="32" eb="33">
      <t>カエ</t>
    </rPh>
    <phoneticPr fontId="1"/>
  </si>
  <si>
    <t>私は栄町へ</t>
    <rPh sb="0" eb="1">
      <t>ワタシ</t>
    </rPh>
    <rPh sb="2" eb="4">
      <t>サカエマチ</t>
    </rPh>
    <phoneticPr fontId="1"/>
  </si>
  <si>
    <t>日</t>
    <rPh sb="0" eb="1">
      <t>ニチ</t>
    </rPh>
    <phoneticPr fontId="1"/>
  </si>
  <si>
    <t>飲みすぎたが１２時新章さんから電話あり１５時奥武山で待ち合わせする</t>
    <rPh sb="0" eb="1">
      <t>ノ</t>
    </rPh>
    <rPh sb="8" eb="9">
      <t>ジ</t>
    </rPh>
    <rPh sb="9" eb="11">
      <t>シンショウ</t>
    </rPh>
    <rPh sb="15" eb="17">
      <t>デンワ</t>
    </rPh>
    <rPh sb="21" eb="22">
      <t>ジ</t>
    </rPh>
    <rPh sb="22" eb="25">
      <t>オウノヤマ</t>
    </rPh>
    <rPh sb="26" eb="27">
      <t>マ</t>
    </rPh>
    <rPh sb="28" eb="29">
      <t>ア</t>
    </rPh>
    <phoneticPr fontId="1"/>
  </si>
  <si>
    <t>那覇祭り・孫へ</t>
    <rPh sb="0" eb="2">
      <t>ナハ</t>
    </rPh>
    <rPh sb="2" eb="3">
      <t>マツ</t>
    </rPh>
    <rPh sb="5" eb="6">
      <t>マゴ</t>
    </rPh>
    <phoneticPr fontId="1"/>
  </si>
  <si>
    <t>結婚式</t>
    <rPh sb="0" eb="3">
      <t>ケッコンシキ</t>
    </rPh>
    <phoneticPr fontId="1"/>
  </si>
  <si>
    <t>月</t>
    <rPh sb="0" eb="1">
      <t>ゲツ</t>
    </rPh>
    <phoneticPr fontId="1"/>
  </si>
  <si>
    <t>１２時グランドキャッスル砂川・宮城家の結婚式</t>
    <rPh sb="2" eb="3">
      <t>ジ</t>
    </rPh>
    <rPh sb="12" eb="14">
      <t>スナカワ</t>
    </rPh>
    <rPh sb="15" eb="17">
      <t>ミヤギ</t>
    </rPh>
    <rPh sb="17" eb="18">
      <t>ケ</t>
    </rPh>
    <rPh sb="19" eb="22">
      <t>ケッコンシキ</t>
    </rPh>
    <phoneticPr fontId="1"/>
  </si>
  <si>
    <t>俊秀と携帯交換へ宜野湾まで。１７時孫３名迎える</t>
    <rPh sb="0" eb="2">
      <t>トシヒデ</t>
    </rPh>
    <rPh sb="3" eb="5">
      <t>ケイタイ</t>
    </rPh>
    <rPh sb="5" eb="7">
      <t>コウカン</t>
    </rPh>
    <rPh sb="8" eb="11">
      <t>ギノワン</t>
    </rPh>
    <rPh sb="16" eb="17">
      <t>ジ</t>
    </rPh>
    <rPh sb="17" eb="18">
      <t>マゴ</t>
    </rPh>
    <rPh sb="19" eb="20">
      <t>メイ</t>
    </rPh>
    <rPh sb="20" eb="21">
      <t>ムカ</t>
    </rPh>
    <phoneticPr fontId="1"/>
  </si>
  <si>
    <t>水</t>
    <rPh sb="0" eb="1">
      <t>スイ</t>
    </rPh>
    <phoneticPr fontId="1"/>
  </si>
  <si>
    <t>　</t>
    <phoneticPr fontId="1"/>
  </si>
  <si>
    <t>施設巡回、サーフ修理完了、１７時孫３名迎える</t>
    <rPh sb="0" eb="2">
      <t>シセツ</t>
    </rPh>
    <rPh sb="2" eb="4">
      <t>ジュンカイ</t>
    </rPh>
    <rPh sb="8" eb="10">
      <t>シュウリ</t>
    </rPh>
    <rPh sb="10" eb="12">
      <t>カンリョウ</t>
    </rPh>
    <rPh sb="15" eb="16">
      <t>ジ</t>
    </rPh>
    <rPh sb="16" eb="17">
      <t>マゴ</t>
    </rPh>
    <rPh sb="18" eb="20">
      <t>メイムカ</t>
    </rPh>
    <phoneticPr fontId="1"/>
  </si>
  <si>
    <t>木</t>
    <rPh sb="0" eb="1">
      <t>モク</t>
    </rPh>
    <phoneticPr fontId="1"/>
  </si>
  <si>
    <t>クリーパ</t>
    <phoneticPr fontId="1"/>
  </si>
  <si>
    <t>朝美・炊飯器</t>
    <rPh sb="0" eb="2">
      <t>トモミ</t>
    </rPh>
    <rPh sb="3" eb="6">
      <t>スイハンキ</t>
    </rPh>
    <phoneticPr fontId="1"/>
  </si>
  <si>
    <t>サーフダイナモ</t>
    <phoneticPr fontId="1"/>
  </si>
  <si>
    <t>グルコサ・化粧品</t>
    <rPh sb="5" eb="8">
      <t>ケショウヒン</t>
    </rPh>
    <phoneticPr fontId="1"/>
  </si>
  <si>
    <t>2月29日トヨタサーフ購入。3/12・6/15日クーラーベルト交換（25万・内順子10万）</t>
    <rPh sb="1" eb="2">
      <t>ガツ</t>
    </rPh>
    <rPh sb="4" eb="5">
      <t>ニチ</t>
    </rPh>
    <rPh sb="11" eb="13">
      <t>コウニュウ</t>
    </rPh>
    <rPh sb="23" eb="24">
      <t>ニチ</t>
    </rPh>
    <rPh sb="31" eb="32">
      <t>コウ</t>
    </rPh>
    <rPh sb="32" eb="33">
      <t>カン</t>
    </rPh>
    <rPh sb="36" eb="37">
      <t>マン</t>
    </rPh>
    <rPh sb="38" eb="39">
      <t>ウチ</t>
    </rPh>
    <rPh sb="39" eb="41">
      <t>ジュンコ</t>
    </rPh>
    <rPh sb="43" eb="44">
      <t>マン</t>
    </rPh>
    <phoneticPr fontId="1"/>
  </si>
  <si>
    <t>雨作業休む、１５時トレーニング、今日は智と順子が孫３名迎える</t>
    <rPh sb="0" eb="1">
      <t>アメ</t>
    </rPh>
    <rPh sb="1" eb="4">
      <t>サギョウヤス</t>
    </rPh>
    <rPh sb="8" eb="9">
      <t>ジ</t>
    </rPh>
    <rPh sb="16" eb="18">
      <t>キョウ</t>
    </rPh>
    <rPh sb="19" eb="20">
      <t>トモ</t>
    </rPh>
    <rPh sb="21" eb="23">
      <t>ジュンコ</t>
    </rPh>
    <rPh sb="24" eb="25">
      <t>マゴ</t>
    </rPh>
    <rPh sb="26" eb="27">
      <t>メイ</t>
    </rPh>
    <rPh sb="27" eb="28">
      <t>ムカ</t>
    </rPh>
    <phoneticPr fontId="1"/>
  </si>
  <si>
    <t>金</t>
    <rPh sb="0" eb="1">
      <t>キン</t>
    </rPh>
    <phoneticPr fontId="1"/>
  </si>
  <si>
    <t>雨作業休む、ダイソウ・メイクマンにて買い物、孫は順子と志乃が迎える</t>
    <rPh sb="0" eb="1">
      <t>アメ</t>
    </rPh>
    <rPh sb="1" eb="3">
      <t>サギョウ</t>
    </rPh>
    <rPh sb="3" eb="4">
      <t>ヤス</t>
    </rPh>
    <rPh sb="18" eb="19">
      <t>カ</t>
    </rPh>
    <rPh sb="20" eb="21">
      <t>モノ</t>
    </rPh>
    <rPh sb="22" eb="23">
      <t>マゴ</t>
    </rPh>
    <rPh sb="24" eb="26">
      <t>ジュンコ</t>
    </rPh>
    <rPh sb="27" eb="29">
      <t>シノ</t>
    </rPh>
    <rPh sb="30" eb="31">
      <t>ムカ</t>
    </rPh>
    <phoneticPr fontId="1"/>
  </si>
  <si>
    <t>土</t>
    <rPh sb="0" eb="1">
      <t>ド</t>
    </rPh>
    <phoneticPr fontId="1"/>
  </si>
  <si>
    <t>炊飯器</t>
    <rPh sb="0" eb="3">
      <t>スイハンキ</t>
    </rPh>
    <phoneticPr fontId="1"/>
  </si>
  <si>
    <t>ダイソー・メイクマン</t>
    <phoneticPr fontId="1"/>
  </si>
  <si>
    <t>デイーゼル</t>
    <phoneticPr fontId="1"/>
  </si>
  <si>
    <t>模合</t>
    <rPh sb="0" eb="2">
      <t>モアイ</t>
    </rPh>
    <phoneticPr fontId="1"/>
  </si>
  <si>
    <t>母パレットへ送るそのまま敦惺預かる。アセロラ移植、１６時栄町へ</t>
    <rPh sb="0" eb="1">
      <t>ハハ</t>
    </rPh>
    <rPh sb="6" eb="7">
      <t>オク</t>
    </rPh>
    <rPh sb="12" eb="14">
      <t>タイセイ</t>
    </rPh>
    <rPh sb="14" eb="15">
      <t>アズ</t>
    </rPh>
    <rPh sb="22" eb="24">
      <t>イショク</t>
    </rPh>
    <rPh sb="27" eb="28">
      <t>ジ</t>
    </rPh>
    <rPh sb="28" eb="30">
      <t>サカエマチ</t>
    </rPh>
    <phoneticPr fontId="1"/>
  </si>
  <si>
    <t>日</t>
    <rPh sb="0" eb="1">
      <t>ニチ</t>
    </rPh>
    <phoneticPr fontId="1"/>
  </si>
  <si>
    <t>月</t>
    <rPh sb="0" eb="1">
      <t>ゲツ</t>
    </rPh>
    <phoneticPr fontId="1"/>
  </si>
  <si>
    <t>ＡＭ施設作業。マグナで徳ちゃんぱーらにてそば。１７時孫３名迎える</t>
    <rPh sb="2" eb="6">
      <t>シセツサギョウ</t>
    </rPh>
    <rPh sb="11" eb="12">
      <t>トク</t>
    </rPh>
    <rPh sb="25" eb="26">
      <t>ジ</t>
    </rPh>
    <rPh sb="26" eb="27">
      <t>マゴ</t>
    </rPh>
    <rPh sb="28" eb="30">
      <t>メイムカ</t>
    </rPh>
    <phoneticPr fontId="1"/>
  </si>
  <si>
    <t>火</t>
    <rPh sb="0" eb="1">
      <t>カ</t>
    </rPh>
    <phoneticPr fontId="1"/>
  </si>
  <si>
    <t>ちょっと飲みすぎたので自宅で過ごす</t>
    <rPh sb="4" eb="5">
      <t>ノ</t>
    </rPh>
    <rPh sb="11" eb="13">
      <t>ジタク</t>
    </rPh>
    <rPh sb="14" eb="15">
      <t>ス</t>
    </rPh>
    <phoneticPr fontId="1"/>
  </si>
  <si>
    <t>そば・ガソリン</t>
    <phoneticPr fontId="1"/>
  </si>
  <si>
    <t>サーフバッテリーダイナモ交換（25000）</t>
    <rPh sb="12" eb="14">
      <t>コウカン</t>
    </rPh>
    <phoneticPr fontId="1"/>
  </si>
  <si>
    <t>ＡＭ施設作業。ＰＭ防犯カメラの映像ihonnへ設置。順子と志乃が孫３名迎える</t>
    <rPh sb="2" eb="6">
      <t>シセツサギョウ</t>
    </rPh>
    <rPh sb="9" eb="11">
      <t>ボウハン</t>
    </rPh>
    <rPh sb="15" eb="17">
      <t>エイゾウ</t>
    </rPh>
    <rPh sb="23" eb="25">
      <t>セッチ</t>
    </rPh>
    <rPh sb="26" eb="28">
      <t>ジュンコ</t>
    </rPh>
    <rPh sb="29" eb="31">
      <t>シノ</t>
    </rPh>
    <rPh sb="32" eb="33">
      <t>マゴ</t>
    </rPh>
    <rPh sb="34" eb="36">
      <t>メイムカ</t>
    </rPh>
    <phoneticPr fontId="1"/>
  </si>
  <si>
    <t>水</t>
    <rPh sb="0" eb="1">
      <t>スイ</t>
    </rPh>
    <phoneticPr fontId="1"/>
  </si>
  <si>
    <t>AM施設作業。１７時栄町へ</t>
    <rPh sb="2" eb="6">
      <t>シセツサギョウ</t>
    </rPh>
    <rPh sb="9" eb="10">
      <t>ジ</t>
    </rPh>
    <rPh sb="10" eb="12">
      <t>サカエマチ</t>
    </rPh>
    <phoneticPr fontId="1"/>
  </si>
  <si>
    <t>うりずん</t>
    <phoneticPr fontId="1"/>
  </si>
  <si>
    <t>木</t>
    <rPh sb="0" eb="1">
      <t>モク</t>
    </rPh>
    <phoneticPr fontId="1"/>
  </si>
  <si>
    <t>飲みすぎたので作業休む、１３時俊秀ヤードへクーラー取りに行く</t>
    <rPh sb="0" eb="1">
      <t>ノ</t>
    </rPh>
    <rPh sb="7" eb="10">
      <t>サギョウヤス</t>
    </rPh>
    <rPh sb="14" eb="15">
      <t>ジ</t>
    </rPh>
    <rPh sb="15" eb="17">
      <t>トシヒデ</t>
    </rPh>
    <rPh sb="25" eb="26">
      <t>ト</t>
    </rPh>
    <rPh sb="28" eb="29">
      <t>イ</t>
    </rPh>
    <phoneticPr fontId="1"/>
  </si>
  <si>
    <t>金</t>
    <rPh sb="0" eb="1">
      <t>キン</t>
    </rPh>
    <phoneticPr fontId="1"/>
  </si>
  <si>
    <t>土</t>
    <rPh sb="0" eb="1">
      <t>ド</t>
    </rPh>
    <phoneticPr fontId="1"/>
  </si>
  <si>
    <t>AM快喜・なずなの運動会、１３時那覇産業祭りへ帰りは栄町へ</t>
    <rPh sb="2" eb="4">
      <t>カイキ</t>
    </rPh>
    <rPh sb="9" eb="12">
      <t>ウンドウカイ</t>
    </rPh>
    <rPh sb="15" eb="16">
      <t>ジ</t>
    </rPh>
    <rPh sb="16" eb="18">
      <t>ナハ</t>
    </rPh>
    <rPh sb="18" eb="20">
      <t>サンギョウ</t>
    </rPh>
    <rPh sb="20" eb="21">
      <t>マツ</t>
    </rPh>
    <rPh sb="23" eb="24">
      <t>カエ</t>
    </rPh>
    <rPh sb="26" eb="28">
      <t>サカエマチ</t>
    </rPh>
    <phoneticPr fontId="1"/>
  </si>
  <si>
    <t>日</t>
    <rPh sb="0" eb="1">
      <t>ニチ</t>
    </rPh>
    <phoneticPr fontId="1"/>
  </si>
  <si>
    <t>１０時順子と汀間へ瀬戸の新築で後ろの福木全部カットされているラッキー</t>
    <rPh sb="2" eb="3">
      <t>ジ</t>
    </rPh>
    <rPh sb="3" eb="5">
      <t>ジュンコ</t>
    </rPh>
    <rPh sb="6" eb="7">
      <t>テイ</t>
    </rPh>
    <rPh sb="7" eb="8">
      <t>マ</t>
    </rPh>
    <rPh sb="9" eb="11">
      <t>セド</t>
    </rPh>
    <rPh sb="12" eb="14">
      <t>シンチク</t>
    </rPh>
    <rPh sb="15" eb="16">
      <t>ウシ</t>
    </rPh>
    <rPh sb="18" eb="20">
      <t>フクギ</t>
    </rPh>
    <rPh sb="20" eb="22">
      <t>ゼンブ</t>
    </rPh>
    <phoneticPr fontId="1"/>
  </si>
  <si>
    <t>孫たちはアンパンマンを見に行っている（順子と二人で１万御こずかいあげる）</t>
    <rPh sb="0" eb="1">
      <t>マゴ</t>
    </rPh>
    <rPh sb="11" eb="12">
      <t>ミ</t>
    </rPh>
    <rPh sb="13" eb="14">
      <t>イ</t>
    </rPh>
    <rPh sb="19" eb="21">
      <t>ジュンコ</t>
    </rPh>
    <rPh sb="22" eb="24">
      <t>フタリ</t>
    </rPh>
    <rPh sb="26" eb="27">
      <t>マン</t>
    </rPh>
    <rPh sb="27" eb="28">
      <t>オ</t>
    </rPh>
    <phoneticPr fontId="1"/>
  </si>
  <si>
    <t>掃除とクーラー取り付ける</t>
    <rPh sb="0" eb="2">
      <t>ソウジ</t>
    </rPh>
    <rPh sb="7" eb="8">
      <t>ト</t>
    </rPh>
    <rPh sb="9" eb="10">
      <t>ツ</t>
    </rPh>
    <phoneticPr fontId="1"/>
  </si>
  <si>
    <t>産業祭り</t>
    <rPh sb="0" eb="2">
      <t>サンギョウ</t>
    </rPh>
    <rPh sb="2" eb="3">
      <t>マツ</t>
    </rPh>
    <phoneticPr fontId="1"/>
  </si>
  <si>
    <t>高速</t>
    <rPh sb="0" eb="2">
      <t>コウソク</t>
    </rPh>
    <phoneticPr fontId="1"/>
  </si>
  <si>
    <t>バリカン</t>
    <phoneticPr fontId="1"/>
  </si>
  <si>
    <t>楽天よりバリカン3000</t>
    <rPh sb="0" eb="2">
      <t>ラクテン</t>
    </rPh>
    <phoneticPr fontId="1"/>
  </si>
  <si>
    <t>汀間へクーラー取り付ける</t>
    <rPh sb="0" eb="1">
      <t>テイ</t>
    </rPh>
    <rPh sb="1" eb="2">
      <t>マ</t>
    </rPh>
    <rPh sb="7" eb="8">
      <t>ト</t>
    </rPh>
    <rPh sb="9" eb="10">
      <t>ツ</t>
    </rPh>
    <phoneticPr fontId="1"/>
  </si>
  <si>
    <t>AM,施設作業まだ暑い１７時遊友会</t>
    <rPh sb="3" eb="5">
      <t>シセツ</t>
    </rPh>
    <rPh sb="5" eb="7">
      <t>サギョウ</t>
    </rPh>
    <rPh sb="9" eb="10">
      <t>アツ</t>
    </rPh>
    <rPh sb="13" eb="14">
      <t>ジ</t>
    </rPh>
    <rPh sb="14" eb="17">
      <t>ユウユウカイ</t>
    </rPh>
    <phoneticPr fontId="1"/>
  </si>
  <si>
    <t>遊友会</t>
    <rPh sb="0" eb="3">
      <t>ユウユウカイ</t>
    </rPh>
    <phoneticPr fontId="1"/>
  </si>
  <si>
    <t>孫へ</t>
    <rPh sb="0" eb="1">
      <t>マゴ</t>
    </rPh>
    <phoneticPr fontId="1"/>
  </si>
  <si>
    <t>月</t>
    <rPh sb="0" eb="1">
      <t>ゲツ</t>
    </rPh>
    <phoneticPr fontId="1"/>
  </si>
  <si>
    <t>AM施設作業、１７時孫３名迎える</t>
    <rPh sb="2" eb="6">
      <t>シセツサギョウ</t>
    </rPh>
    <rPh sb="9" eb="10">
      <t>ジ</t>
    </rPh>
    <rPh sb="10" eb="11">
      <t>マゴ</t>
    </rPh>
    <rPh sb="12" eb="13">
      <t>メイ</t>
    </rPh>
    <rPh sb="13" eb="14">
      <t>ムカ</t>
    </rPh>
    <phoneticPr fontId="1"/>
  </si>
  <si>
    <t>火</t>
    <rPh sb="0" eb="1">
      <t>カ</t>
    </rPh>
    <phoneticPr fontId="1"/>
  </si>
  <si>
    <t>１０時隣接境界線確認、１１時輔人クリニック受信、１２時施設作業、１６時栄町へ</t>
    <rPh sb="2" eb="3">
      <t>ジ</t>
    </rPh>
    <rPh sb="3" eb="5">
      <t>リンセツ</t>
    </rPh>
    <rPh sb="5" eb="8">
      <t>キョウカイセン</t>
    </rPh>
    <rPh sb="8" eb="10">
      <t>カクニン</t>
    </rPh>
    <rPh sb="13" eb="14">
      <t>ジ</t>
    </rPh>
    <rPh sb="14" eb="16">
      <t>ホジン</t>
    </rPh>
    <rPh sb="21" eb="23">
      <t>ジュシン</t>
    </rPh>
    <rPh sb="26" eb="27">
      <t>ジ</t>
    </rPh>
    <rPh sb="27" eb="31">
      <t>シセツサギョウ</t>
    </rPh>
    <rPh sb="34" eb="35">
      <t>ジ</t>
    </rPh>
    <rPh sb="35" eb="37">
      <t>サカエマチ</t>
    </rPh>
    <phoneticPr fontId="1"/>
  </si>
  <si>
    <t>水</t>
    <rPh sb="0" eb="1">
      <t>スイ</t>
    </rPh>
    <phoneticPr fontId="1"/>
  </si>
  <si>
    <t>栄町</t>
    <rPh sb="0" eb="2">
      <t>サカエマチ</t>
    </rPh>
    <phoneticPr fontId="1"/>
  </si>
  <si>
    <t>薬・くじ</t>
    <rPh sb="0" eb="1">
      <t>クスリ</t>
    </rPh>
    <phoneticPr fontId="1"/>
  </si>
  <si>
    <t>施設パパイヤ山へ移植。孫は智紀と順子が迎える</t>
    <rPh sb="0" eb="2">
      <t>シセツ</t>
    </rPh>
    <rPh sb="6" eb="7">
      <t>ヤマ</t>
    </rPh>
    <rPh sb="8" eb="10">
      <t>イショク</t>
    </rPh>
    <rPh sb="11" eb="12">
      <t>マゴ</t>
    </rPh>
    <rPh sb="13" eb="15">
      <t>トモノリ</t>
    </rPh>
    <rPh sb="16" eb="18">
      <t>ジュンコ</t>
    </rPh>
    <rPh sb="19" eb="20">
      <t>ムカ</t>
    </rPh>
    <phoneticPr fontId="1"/>
  </si>
  <si>
    <t>木</t>
    <rPh sb="0" eb="1">
      <t>モク</t>
    </rPh>
    <phoneticPr fontId="1"/>
  </si>
  <si>
    <t>AM施設作業、今日は佳凛の誕生日、俊秀家と順子・私で糸満のカラオケで祝う</t>
    <rPh sb="2" eb="4">
      <t>シセツ</t>
    </rPh>
    <rPh sb="4" eb="6">
      <t>サギョウ</t>
    </rPh>
    <rPh sb="7" eb="9">
      <t>キョウ</t>
    </rPh>
    <rPh sb="10" eb="12">
      <t>カリン</t>
    </rPh>
    <rPh sb="13" eb="16">
      <t>タンジョウビ</t>
    </rPh>
    <rPh sb="17" eb="19">
      <t>トシヒデ</t>
    </rPh>
    <rPh sb="19" eb="20">
      <t>ケ</t>
    </rPh>
    <rPh sb="21" eb="23">
      <t>ジュンコ</t>
    </rPh>
    <rPh sb="24" eb="25">
      <t>ワタシ</t>
    </rPh>
    <rPh sb="26" eb="28">
      <t>イトマン</t>
    </rPh>
    <rPh sb="34" eb="35">
      <t>イワ</t>
    </rPh>
    <phoneticPr fontId="1"/>
  </si>
  <si>
    <t>順子休みAM施設作業。孫は順子と志乃が迎える、夕方朝美の誕生会</t>
    <rPh sb="0" eb="2">
      <t>ジュンコ</t>
    </rPh>
    <rPh sb="2" eb="3">
      <t>ヤス</t>
    </rPh>
    <rPh sb="6" eb="8">
      <t>シセツ</t>
    </rPh>
    <rPh sb="8" eb="10">
      <t>サギョウ</t>
    </rPh>
    <rPh sb="11" eb="12">
      <t>マゴ</t>
    </rPh>
    <rPh sb="13" eb="15">
      <t>ジュンコ</t>
    </rPh>
    <rPh sb="16" eb="18">
      <t>シノ</t>
    </rPh>
    <rPh sb="19" eb="20">
      <t>ムカ</t>
    </rPh>
    <rPh sb="23" eb="25">
      <t>ユウガタ</t>
    </rPh>
    <rPh sb="25" eb="27">
      <t>トモミ</t>
    </rPh>
    <rPh sb="28" eb="31">
      <t>タンジョウカイ</t>
    </rPh>
    <phoneticPr fontId="1"/>
  </si>
  <si>
    <t>土</t>
    <rPh sb="0" eb="1">
      <t>ド</t>
    </rPh>
    <phoneticPr fontId="1"/>
  </si>
  <si>
    <t>14時与那覇さんと国際通りへ１６時栄町へ</t>
    <rPh sb="2" eb="3">
      <t>ジ</t>
    </rPh>
    <rPh sb="3" eb="6">
      <t>ヨナハ</t>
    </rPh>
    <rPh sb="9" eb="12">
      <t>コクサイドオ</t>
    </rPh>
    <rPh sb="16" eb="17">
      <t>ジ</t>
    </rPh>
    <rPh sb="17" eb="19">
      <t>サカエマチ</t>
    </rPh>
    <phoneticPr fontId="1"/>
  </si>
  <si>
    <t>日</t>
    <rPh sb="0" eb="1">
      <t>ニチ</t>
    </rPh>
    <phoneticPr fontId="1"/>
  </si>
  <si>
    <t>１２時マグナで釣り場探し、１５時３０順子小田和正のライブへ</t>
    <rPh sb="2" eb="3">
      <t>ジ</t>
    </rPh>
    <rPh sb="7" eb="8">
      <t>ツ</t>
    </rPh>
    <rPh sb="9" eb="10">
      <t>バ</t>
    </rPh>
    <rPh sb="10" eb="11">
      <t>サガ</t>
    </rPh>
    <rPh sb="15" eb="16">
      <t>ジ</t>
    </rPh>
    <rPh sb="18" eb="20">
      <t>ジュンコ</t>
    </rPh>
    <rPh sb="20" eb="22">
      <t>オダ</t>
    </rPh>
    <rPh sb="22" eb="24">
      <t>カズマサ</t>
    </rPh>
    <phoneticPr fontId="1"/>
  </si>
  <si>
    <t>デイーゼル・ヘアー</t>
    <phoneticPr fontId="1"/>
  </si>
  <si>
    <t>栄町</t>
    <rPh sb="0" eb="2">
      <t>サカエマチ</t>
    </rPh>
    <phoneticPr fontId="1"/>
  </si>
  <si>
    <t>ガソリン</t>
    <phoneticPr fontId="1"/>
  </si>
  <si>
    <t>高圧洗浄機</t>
    <rPh sb="0" eb="2">
      <t>コウアツ</t>
    </rPh>
    <rPh sb="2" eb="4">
      <t>センジョウ</t>
    </rPh>
    <rPh sb="4" eb="5">
      <t>キ</t>
    </rPh>
    <phoneticPr fontId="1"/>
  </si>
  <si>
    <t>１０月</t>
    <rPh sb="2" eb="3">
      <t>ガツ</t>
    </rPh>
    <phoneticPr fontId="1"/>
  </si>
  <si>
    <t>計</t>
    <rPh sb="0" eb="1">
      <t>ケイ</t>
    </rPh>
    <phoneticPr fontId="1"/>
  </si>
  <si>
    <t>AM施設作業、除草剤散布。今日は順子が敦惺だけお迎え。快喜たちはハロイン米</t>
    <rPh sb="2" eb="4">
      <t>シセツ</t>
    </rPh>
    <rPh sb="4" eb="6">
      <t>サギョウ</t>
    </rPh>
    <rPh sb="7" eb="10">
      <t>ジョソウザイ</t>
    </rPh>
    <rPh sb="10" eb="12">
      <t>サンプ</t>
    </rPh>
    <rPh sb="13" eb="15">
      <t>キョウ</t>
    </rPh>
    <rPh sb="16" eb="18">
      <t>ジュンコ</t>
    </rPh>
    <rPh sb="19" eb="21">
      <t>タイセイ</t>
    </rPh>
    <rPh sb="24" eb="25">
      <t>ムカ</t>
    </rPh>
    <rPh sb="27" eb="29">
      <t>カイキ</t>
    </rPh>
    <rPh sb="36" eb="37">
      <t>ベイ</t>
    </rPh>
    <phoneticPr fontId="1"/>
  </si>
  <si>
    <t>志乃検診予定日が１１月１５日となる</t>
    <rPh sb="0" eb="2">
      <t>シノ</t>
    </rPh>
    <rPh sb="2" eb="4">
      <t>ケンシン</t>
    </rPh>
    <rPh sb="4" eb="7">
      <t>ヨテイビ</t>
    </rPh>
    <rPh sb="10" eb="11">
      <t>ガツ</t>
    </rPh>
    <rPh sb="13" eb="14">
      <t>ニチ</t>
    </rPh>
    <phoneticPr fontId="1"/>
  </si>
  <si>
    <t>つみたて</t>
    <phoneticPr fontId="1"/>
  </si>
  <si>
    <t>郵貯</t>
    <rPh sb="0" eb="2">
      <t>ユウチョ</t>
    </rPh>
    <phoneticPr fontId="1"/>
  </si>
  <si>
    <t>農協</t>
    <rPh sb="0" eb="2">
      <t>ノウキョウ</t>
    </rPh>
    <phoneticPr fontId="1"/>
  </si>
  <si>
    <r>
      <t>順子休み、敦惺昨日から嘔吐あり保育園休む。マグナホーン取り付け</t>
    </r>
    <r>
      <rPr>
        <sz val="11"/>
        <color rgb="FFFF0000"/>
        <rFont val="ＭＳ Ｐゴシック"/>
        <family val="3"/>
        <charset val="128"/>
      </rPr>
      <t>２年物アセロラ移植</t>
    </r>
    <rPh sb="0" eb="2">
      <t>ジュンコ</t>
    </rPh>
    <rPh sb="2" eb="3">
      <t>ヤス</t>
    </rPh>
    <rPh sb="5" eb="7">
      <t>タイセイ</t>
    </rPh>
    <rPh sb="7" eb="9">
      <t>キノウ</t>
    </rPh>
    <rPh sb="11" eb="13">
      <t>オウト</t>
    </rPh>
    <rPh sb="15" eb="18">
      <t>ホイクエン</t>
    </rPh>
    <rPh sb="18" eb="19">
      <t>ヤス</t>
    </rPh>
    <rPh sb="27" eb="28">
      <t>ト</t>
    </rPh>
    <rPh sb="29" eb="30">
      <t>ツ</t>
    </rPh>
    <rPh sb="32" eb="34">
      <t>ネンモノ</t>
    </rPh>
    <rPh sb="38" eb="40">
      <t>イショク</t>
    </rPh>
    <phoneticPr fontId="1"/>
  </si>
  <si>
    <t>志乃今日から産休。AM施設作業、鼻水が出るので栄町止める</t>
    <rPh sb="0" eb="2">
      <t>シノ</t>
    </rPh>
    <rPh sb="2" eb="4">
      <t>キョウ</t>
    </rPh>
    <rPh sb="6" eb="8">
      <t>サンキュウ</t>
    </rPh>
    <rPh sb="11" eb="15">
      <t>シセツサギョウ</t>
    </rPh>
    <rPh sb="16" eb="18">
      <t>ハナミズ</t>
    </rPh>
    <rPh sb="19" eb="20">
      <t>デ</t>
    </rPh>
    <rPh sb="23" eb="25">
      <t>サカエマチ</t>
    </rPh>
    <rPh sb="25" eb="26">
      <t>ヤ</t>
    </rPh>
    <phoneticPr fontId="1"/>
  </si>
  <si>
    <t>木</t>
    <rPh sb="0" eb="1">
      <t>モク</t>
    </rPh>
    <phoneticPr fontId="1"/>
  </si>
  <si>
    <t>目隠しカーテン</t>
    <rPh sb="0" eb="2">
      <t>メカク</t>
    </rPh>
    <phoneticPr fontId="1"/>
  </si>
  <si>
    <t>右膝痛み歩行も困難自宅で過ごす。１６時敦惺・志乃・順子は首里城祭</t>
    <rPh sb="0" eb="2">
      <t>ミギヒザ</t>
    </rPh>
    <rPh sb="2" eb="3">
      <t>イタ</t>
    </rPh>
    <rPh sb="4" eb="6">
      <t>ホコウ</t>
    </rPh>
    <rPh sb="7" eb="9">
      <t>コンナン</t>
    </rPh>
    <rPh sb="9" eb="11">
      <t>ジタク</t>
    </rPh>
    <rPh sb="12" eb="13">
      <t>ス</t>
    </rPh>
    <rPh sb="18" eb="19">
      <t>ジ</t>
    </rPh>
    <rPh sb="19" eb="21">
      <t>タイセイ</t>
    </rPh>
    <rPh sb="22" eb="24">
      <t>シノ</t>
    </rPh>
    <rPh sb="25" eb="27">
      <t>ジュンコ</t>
    </rPh>
    <rPh sb="28" eb="31">
      <t>シュリジョウ</t>
    </rPh>
    <rPh sb="31" eb="32">
      <t>マツリ</t>
    </rPh>
    <phoneticPr fontId="1"/>
  </si>
  <si>
    <t>AM順子休みで一緒に上里整形外科へ水抜きヒアルロン酸注入</t>
    <rPh sb="2" eb="4">
      <t>ジュンコ</t>
    </rPh>
    <rPh sb="4" eb="5">
      <t>ヤス</t>
    </rPh>
    <rPh sb="7" eb="9">
      <t>イッショ</t>
    </rPh>
    <rPh sb="10" eb="12">
      <t>ウエザト</t>
    </rPh>
    <rPh sb="12" eb="14">
      <t>セイケイ</t>
    </rPh>
    <rPh sb="14" eb="16">
      <t>ゲカ</t>
    </rPh>
    <rPh sb="17" eb="19">
      <t>ミズヌ</t>
    </rPh>
    <rPh sb="25" eb="28">
      <t>サンチュウニュウ</t>
    </rPh>
    <phoneticPr fontId="1"/>
  </si>
  <si>
    <t>孫３名順子と志乃が迎える</t>
    <rPh sb="0" eb="1">
      <t>マゴ</t>
    </rPh>
    <rPh sb="2" eb="3">
      <t>メイ</t>
    </rPh>
    <rPh sb="3" eb="5">
      <t>ジュンコ</t>
    </rPh>
    <rPh sb="6" eb="8">
      <t>シノ</t>
    </rPh>
    <rPh sb="9" eb="10">
      <t>ムカ</t>
    </rPh>
    <phoneticPr fontId="1"/>
  </si>
  <si>
    <t>土</t>
    <rPh sb="0" eb="1">
      <t>ド</t>
    </rPh>
    <phoneticPr fontId="1"/>
  </si>
  <si>
    <t>整形外科</t>
    <rPh sb="0" eb="2">
      <t>セイケイ</t>
    </rPh>
    <rPh sb="2" eb="4">
      <t>ゲカ</t>
    </rPh>
    <phoneticPr fontId="1"/>
  </si>
  <si>
    <t>右足まだ力入らない。孫は順子と志乃が迎える。快喜お泊り</t>
    <rPh sb="0" eb="2">
      <t>ミギアシ</t>
    </rPh>
    <rPh sb="4" eb="5">
      <t>チカラ</t>
    </rPh>
    <rPh sb="5" eb="6">
      <t>ハイ</t>
    </rPh>
    <rPh sb="10" eb="11">
      <t>マゴ</t>
    </rPh>
    <rPh sb="12" eb="14">
      <t>ジュンコ</t>
    </rPh>
    <rPh sb="15" eb="17">
      <t>シノ</t>
    </rPh>
    <rPh sb="18" eb="19">
      <t>ムカ</t>
    </rPh>
    <rPh sb="22" eb="24">
      <t>カイキ</t>
    </rPh>
    <rPh sb="25" eb="26">
      <t>トマ</t>
    </rPh>
    <phoneticPr fontId="1"/>
  </si>
  <si>
    <t>日</t>
    <rPh sb="0" eb="1">
      <t>ニチ</t>
    </rPh>
    <phoneticPr fontId="1"/>
  </si>
  <si>
    <t>順子</t>
    <rPh sb="0" eb="2">
      <t>ジュンコ</t>
    </rPh>
    <phoneticPr fontId="1"/>
  </si>
  <si>
    <t>施設巡回、1階便器手摺故障のため、取り外し自宅で修理する</t>
    <rPh sb="0" eb="2">
      <t>シセツ</t>
    </rPh>
    <rPh sb="2" eb="4">
      <t>ジュンカイ</t>
    </rPh>
    <rPh sb="6" eb="7">
      <t>カイ</t>
    </rPh>
    <rPh sb="7" eb="9">
      <t>ベンキ</t>
    </rPh>
    <rPh sb="9" eb="11">
      <t>テスリ</t>
    </rPh>
    <rPh sb="11" eb="13">
      <t>コショウ</t>
    </rPh>
    <rPh sb="17" eb="18">
      <t>ト</t>
    </rPh>
    <rPh sb="19" eb="20">
      <t>ハズ</t>
    </rPh>
    <rPh sb="21" eb="23">
      <t>ジタク</t>
    </rPh>
    <rPh sb="24" eb="26">
      <t>シュウリ</t>
    </rPh>
    <phoneticPr fontId="1"/>
  </si>
  <si>
    <t>快喜・敦惺・なずな朝美が真嘉比公園へ連れていく</t>
    <rPh sb="0" eb="2">
      <t>カイキ</t>
    </rPh>
    <rPh sb="3" eb="5">
      <t>タイセイ</t>
    </rPh>
    <rPh sb="9" eb="11">
      <t>トモミ</t>
    </rPh>
    <rPh sb="12" eb="15">
      <t>マカビ</t>
    </rPh>
    <rPh sb="15" eb="17">
      <t>コウエン</t>
    </rPh>
    <rPh sb="18" eb="19">
      <t>ツ</t>
    </rPh>
    <phoneticPr fontId="1"/>
  </si>
  <si>
    <t>月</t>
    <rPh sb="0" eb="1">
      <t>ゲツ</t>
    </rPh>
    <phoneticPr fontId="1"/>
  </si>
  <si>
    <t>AM施設手摺取り付ける。夕方孫３名迎える</t>
    <rPh sb="2" eb="4">
      <t>シセツ</t>
    </rPh>
    <rPh sb="4" eb="6">
      <t>テスリ</t>
    </rPh>
    <rPh sb="6" eb="7">
      <t>ト</t>
    </rPh>
    <rPh sb="8" eb="9">
      <t>ツ</t>
    </rPh>
    <rPh sb="12" eb="14">
      <t>ユウガタ</t>
    </rPh>
    <rPh sb="14" eb="15">
      <t>マゴ</t>
    </rPh>
    <rPh sb="16" eb="17">
      <t>メイ</t>
    </rPh>
    <rPh sb="17" eb="18">
      <t>ムカ</t>
    </rPh>
    <phoneticPr fontId="1"/>
  </si>
  <si>
    <t>火</t>
    <rPh sb="0" eb="1">
      <t>カ</t>
    </rPh>
    <phoneticPr fontId="1"/>
  </si>
  <si>
    <t>硫生・インフル</t>
    <rPh sb="0" eb="1">
      <t>リュウ</t>
    </rPh>
    <rPh sb="1" eb="2">
      <t>セイ</t>
    </rPh>
    <phoneticPr fontId="1"/>
  </si>
  <si>
    <t>１４時母予防接種へ連れていく、足の調子が悪いため栄町止める</t>
    <rPh sb="2" eb="3">
      <t>ジ</t>
    </rPh>
    <rPh sb="3" eb="4">
      <t>ハハ</t>
    </rPh>
    <rPh sb="4" eb="6">
      <t>ヨボウ</t>
    </rPh>
    <rPh sb="6" eb="8">
      <t>セッシュ</t>
    </rPh>
    <rPh sb="9" eb="10">
      <t>ツ</t>
    </rPh>
    <rPh sb="15" eb="16">
      <t>アシ</t>
    </rPh>
    <rPh sb="17" eb="19">
      <t>チョウシ</t>
    </rPh>
    <rPh sb="20" eb="21">
      <t>ワル</t>
    </rPh>
    <rPh sb="24" eb="26">
      <t>サカエマチ</t>
    </rPh>
    <rPh sb="26" eb="27">
      <t>ヤ</t>
    </rPh>
    <phoneticPr fontId="1"/>
  </si>
  <si>
    <t>水</t>
    <rPh sb="0" eb="1">
      <t>スイ</t>
    </rPh>
    <phoneticPr fontId="1"/>
  </si>
  <si>
    <t>１１月</t>
    <rPh sb="2" eb="3">
      <t>ガツ</t>
    </rPh>
    <phoneticPr fontId="1"/>
  </si>
  <si>
    <t>コーヒー・薬</t>
    <rPh sb="5" eb="6">
      <t>クスリ</t>
    </rPh>
    <phoneticPr fontId="1"/>
  </si>
  <si>
    <t>木</t>
    <rPh sb="0" eb="1">
      <t>モク</t>
    </rPh>
    <phoneticPr fontId="1"/>
  </si>
  <si>
    <t>AM母の薬貰う、夕方快喜・なずな迎える</t>
    <rPh sb="2" eb="3">
      <t>ハハ</t>
    </rPh>
    <rPh sb="4" eb="6">
      <t>クスリモラ</t>
    </rPh>
    <rPh sb="8" eb="10">
      <t>ユウガタ</t>
    </rPh>
    <rPh sb="10" eb="12">
      <t>カイキ</t>
    </rPh>
    <rPh sb="16" eb="17">
      <t>ムカ</t>
    </rPh>
    <phoneticPr fontId="1"/>
  </si>
  <si>
    <t>金</t>
    <rPh sb="0" eb="1">
      <t>キン</t>
    </rPh>
    <phoneticPr fontId="1"/>
  </si>
  <si>
    <t>AM施設、パパイヤ移植。１５時快喜が発熱のため保育園早めに迎える</t>
    <rPh sb="2" eb="4">
      <t>シセツ</t>
    </rPh>
    <rPh sb="9" eb="11">
      <t>イショク</t>
    </rPh>
    <rPh sb="14" eb="15">
      <t>ジ</t>
    </rPh>
    <rPh sb="15" eb="17">
      <t>カイキ</t>
    </rPh>
    <rPh sb="18" eb="20">
      <t>ハツネツ</t>
    </rPh>
    <rPh sb="23" eb="26">
      <t>ホイクエン</t>
    </rPh>
    <rPh sb="26" eb="27">
      <t>ハヤ</t>
    </rPh>
    <rPh sb="29" eb="30">
      <t>ムカ</t>
    </rPh>
    <phoneticPr fontId="1"/>
  </si>
  <si>
    <t>AM施設作業、夕方孫３名迎える</t>
    <rPh sb="2" eb="4">
      <t>シセツ</t>
    </rPh>
    <rPh sb="4" eb="6">
      <t>サギョウ</t>
    </rPh>
    <rPh sb="7" eb="10">
      <t>ユウガタマゴ</t>
    </rPh>
    <rPh sb="11" eb="13">
      <t>メイムカ</t>
    </rPh>
    <phoneticPr fontId="1"/>
  </si>
  <si>
    <t>志乃出血があるとのことで、今日から入院で備える。敦惺預かる。夕方ドリンカー模合</t>
    <rPh sb="0" eb="2">
      <t>シノ</t>
    </rPh>
    <rPh sb="2" eb="4">
      <t>シュッケツ</t>
    </rPh>
    <rPh sb="13" eb="15">
      <t>キョウ</t>
    </rPh>
    <rPh sb="17" eb="19">
      <t>ニュウイン</t>
    </rPh>
    <rPh sb="20" eb="21">
      <t>ソナ</t>
    </rPh>
    <rPh sb="24" eb="26">
      <t>タイセイ</t>
    </rPh>
    <rPh sb="26" eb="27">
      <t>アズ</t>
    </rPh>
    <rPh sb="30" eb="32">
      <t>ユウガタ</t>
    </rPh>
    <rPh sb="37" eb="39">
      <t>モアイ</t>
    </rPh>
    <phoneticPr fontId="1"/>
  </si>
  <si>
    <t>ドリンカー模合</t>
    <rPh sb="5" eb="7">
      <t>モアイ</t>
    </rPh>
    <phoneticPr fontId="1"/>
  </si>
  <si>
    <t>快喜・なずな</t>
    <rPh sb="0" eb="2">
      <t>カイキ</t>
    </rPh>
    <phoneticPr fontId="1"/>
  </si>
  <si>
    <t>日</t>
    <rPh sb="0" eb="1">
      <t>ニチ</t>
    </rPh>
    <phoneticPr fontId="1"/>
  </si>
  <si>
    <t>拓海・敦惺は病院へ、１１時３０智紀自連へ迎え、１４時智紀家は子供の国へ</t>
    <rPh sb="0" eb="2">
      <t>タクミ</t>
    </rPh>
    <rPh sb="3" eb="5">
      <t>タイセイ</t>
    </rPh>
    <rPh sb="6" eb="8">
      <t>ビョウイン</t>
    </rPh>
    <rPh sb="12" eb="13">
      <t>ジ</t>
    </rPh>
    <rPh sb="15" eb="17">
      <t>トモノリ</t>
    </rPh>
    <rPh sb="17" eb="18">
      <t>ジ</t>
    </rPh>
    <rPh sb="18" eb="19">
      <t>レン</t>
    </rPh>
    <rPh sb="20" eb="21">
      <t>ムカ</t>
    </rPh>
    <rPh sb="25" eb="26">
      <t>ジ</t>
    </rPh>
    <rPh sb="26" eb="29">
      <t>トモノリケ</t>
    </rPh>
    <rPh sb="30" eb="32">
      <t>コドモ</t>
    </rPh>
    <rPh sb="33" eb="34">
      <t>クニ</t>
    </rPh>
    <phoneticPr fontId="1"/>
  </si>
  <si>
    <t>１５時施設へカーテンの補修</t>
    <rPh sb="2" eb="3">
      <t>ジ</t>
    </rPh>
    <rPh sb="3" eb="5">
      <t>シセツ</t>
    </rPh>
    <rPh sb="11" eb="13">
      <t>ホシュウ</t>
    </rPh>
    <phoneticPr fontId="1"/>
  </si>
  <si>
    <t>月</t>
    <rPh sb="0" eb="1">
      <t>ゲツ</t>
    </rPh>
    <phoneticPr fontId="1"/>
  </si>
  <si>
    <t>AM,施設作業、俊秀夫婦明日福岡へ買い物日帰りで行くため順子と泊まりに行く</t>
    <rPh sb="3" eb="7">
      <t>シセツサギョウ</t>
    </rPh>
    <rPh sb="8" eb="10">
      <t>トシヒデ</t>
    </rPh>
    <rPh sb="10" eb="12">
      <t>フウフ</t>
    </rPh>
    <rPh sb="12" eb="14">
      <t>アス</t>
    </rPh>
    <rPh sb="14" eb="16">
      <t>フクオカ</t>
    </rPh>
    <rPh sb="17" eb="18">
      <t>カ</t>
    </rPh>
    <rPh sb="19" eb="20">
      <t>モノ</t>
    </rPh>
    <rPh sb="20" eb="22">
      <t>ヒガエ</t>
    </rPh>
    <rPh sb="24" eb="25">
      <t>イ</t>
    </rPh>
    <rPh sb="28" eb="30">
      <t>ジュンコ</t>
    </rPh>
    <rPh sb="31" eb="32">
      <t>ト</t>
    </rPh>
    <rPh sb="35" eb="36">
      <t>イ</t>
    </rPh>
    <phoneticPr fontId="1"/>
  </si>
  <si>
    <t>火</t>
    <rPh sb="0" eb="1">
      <t>カ</t>
    </rPh>
    <phoneticPr fontId="1"/>
  </si>
  <si>
    <t>俊秀・郁絵朝７時空港へ。佳凛・碧凛学校へ送りAMで自宅へ帰る、迎えは順子で</t>
    <rPh sb="0" eb="2">
      <t>トシヒデ</t>
    </rPh>
    <rPh sb="3" eb="5">
      <t>イクエ</t>
    </rPh>
    <rPh sb="5" eb="6">
      <t>アサ</t>
    </rPh>
    <rPh sb="7" eb="8">
      <t>ジ</t>
    </rPh>
    <rPh sb="8" eb="10">
      <t>クウコウ</t>
    </rPh>
    <rPh sb="12" eb="14">
      <t>カリン</t>
    </rPh>
    <rPh sb="15" eb="17">
      <t>マリン</t>
    </rPh>
    <rPh sb="17" eb="19">
      <t>ガッコウ</t>
    </rPh>
    <rPh sb="20" eb="21">
      <t>オク</t>
    </rPh>
    <rPh sb="25" eb="27">
      <t>ジタク</t>
    </rPh>
    <rPh sb="28" eb="29">
      <t>カエ</t>
    </rPh>
    <rPh sb="31" eb="32">
      <t>ムカ</t>
    </rPh>
    <rPh sb="34" eb="36">
      <t>ジュンコ</t>
    </rPh>
    <phoneticPr fontId="1"/>
  </si>
  <si>
    <t>俊秀が帰るまで孫預かる</t>
    <rPh sb="0" eb="2">
      <t>トシヒデ</t>
    </rPh>
    <rPh sb="3" eb="4">
      <t>カエ</t>
    </rPh>
    <rPh sb="7" eb="8">
      <t>マゴ</t>
    </rPh>
    <rPh sb="8" eb="9">
      <t>アズ</t>
    </rPh>
    <phoneticPr fontId="1"/>
  </si>
  <si>
    <t>水</t>
    <rPh sb="0" eb="1">
      <t>スイ</t>
    </rPh>
    <phoneticPr fontId="1"/>
  </si>
  <si>
    <t>１２時３０自練へ智紀迎えに行く。孫は順子と智紀が迎える。夜から右膝が痛む</t>
    <rPh sb="2" eb="3">
      <t>ジ</t>
    </rPh>
    <rPh sb="5" eb="6">
      <t>ジ</t>
    </rPh>
    <rPh sb="6" eb="7">
      <t>レン</t>
    </rPh>
    <rPh sb="8" eb="10">
      <t>トモノリ</t>
    </rPh>
    <rPh sb="10" eb="11">
      <t>ムカ</t>
    </rPh>
    <rPh sb="13" eb="14">
      <t>イ</t>
    </rPh>
    <rPh sb="16" eb="17">
      <t>マゴ</t>
    </rPh>
    <rPh sb="18" eb="20">
      <t>ジュンコ</t>
    </rPh>
    <rPh sb="21" eb="23">
      <t>トモノリ</t>
    </rPh>
    <rPh sb="24" eb="25">
      <t>ムカ</t>
    </rPh>
    <rPh sb="28" eb="29">
      <t>ヨル</t>
    </rPh>
    <rPh sb="31" eb="33">
      <t>ミギヒザ</t>
    </rPh>
    <rPh sb="34" eb="35">
      <t>イタ</t>
    </rPh>
    <phoneticPr fontId="1"/>
  </si>
  <si>
    <t>１２時３０智紀自練へ迎えに行く、１５時順子と志乃の赤ちゃん（りせい）見に行く</t>
    <rPh sb="2" eb="3">
      <t>ジ</t>
    </rPh>
    <rPh sb="5" eb="7">
      <t>トモノリ</t>
    </rPh>
    <rPh sb="7" eb="8">
      <t>ジ</t>
    </rPh>
    <rPh sb="8" eb="9">
      <t>レン</t>
    </rPh>
    <rPh sb="10" eb="11">
      <t>ムカ</t>
    </rPh>
    <rPh sb="13" eb="14">
      <t>イ</t>
    </rPh>
    <rPh sb="18" eb="19">
      <t>ジ</t>
    </rPh>
    <rPh sb="19" eb="21">
      <t>ジュンコ</t>
    </rPh>
    <rPh sb="22" eb="24">
      <t>シノ</t>
    </rPh>
    <rPh sb="25" eb="26">
      <t>アカ</t>
    </rPh>
    <rPh sb="34" eb="35">
      <t>ミ</t>
    </rPh>
    <rPh sb="36" eb="37">
      <t>イ</t>
    </rPh>
    <phoneticPr fontId="1"/>
  </si>
  <si>
    <t>くじ</t>
    <phoneticPr fontId="1"/>
  </si>
  <si>
    <t>参酔会</t>
    <rPh sb="0" eb="1">
      <t>サン</t>
    </rPh>
    <rPh sb="1" eb="2">
      <t>スイ</t>
    </rPh>
    <rPh sb="2" eb="3">
      <t>カイ</t>
    </rPh>
    <phoneticPr fontId="1"/>
  </si>
  <si>
    <t>シガー充電器</t>
    <rPh sb="3" eb="6">
      <t>ジュウデンキ</t>
    </rPh>
    <phoneticPr fontId="1"/>
  </si>
  <si>
    <t>ペンキ</t>
    <phoneticPr fontId="1"/>
  </si>
  <si>
    <t>金</t>
    <rPh sb="0" eb="1">
      <t>キン</t>
    </rPh>
    <phoneticPr fontId="1"/>
  </si>
  <si>
    <t>AM,施設作業、マグナでペンキ買いに行く。17時遊友会</t>
    <rPh sb="3" eb="7">
      <t>シセツサギョウ</t>
    </rPh>
    <rPh sb="15" eb="16">
      <t>カ</t>
    </rPh>
    <rPh sb="18" eb="19">
      <t>イ</t>
    </rPh>
    <rPh sb="23" eb="24">
      <t>ジ</t>
    </rPh>
    <rPh sb="24" eb="27">
      <t>ユウユウカイ</t>
    </rPh>
    <phoneticPr fontId="1"/>
  </si>
  <si>
    <t>土</t>
    <rPh sb="0" eb="1">
      <t>ド</t>
    </rPh>
    <phoneticPr fontId="1"/>
  </si>
  <si>
    <t>ちよっと飲みすぎた、自宅で過ごす。13時順子敦惺連れ志乃の見舞い15時快喜・なずな迎え</t>
    <rPh sb="4" eb="5">
      <t>ノ</t>
    </rPh>
    <rPh sb="10" eb="12">
      <t>ジタク</t>
    </rPh>
    <rPh sb="13" eb="14">
      <t>ス</t>
    </rPh>
    <rPh sb="19" eb="20">
      <t>ジ</t>
    </rPh>
    <rPh sb="20" eb="22">
      <t>ジュンコ</t>
    </rPh>
    <rPh sb="22" eb="24">
      <t>タイセイ</t>
    </rPh>
    <rPh sb="24" eb="25">
      <t>ツ</t>
    </rPh>
    <rPh sb="26" eb="28">
      <t>シノ</t>
    </rPh>
    <rPh sb="29" eb="31">
      <t>ミマ</t>
    </rPh>
    <rPh sb="34" eb="35">
      <t>ジ</t>
    </rPh>
    <rPh sb="35" eb="37">
      <t>カイキ</t>
    </rPh>
    <rPh sb="41" eb="42">
      <t>ムカ</t>
    </rPh>
    <phoneticPr fontId="1"/>
  </si>
  <si>
    <t>ＡＭ施設作業、夕方孫３名迎える、晩酌止める</t>
    <rPh sb="2" eb="6">
      <t>シセツサギョウ</t>
    </rPh>
    <rPh sb="7" eb="9">
      <t>ユウガタ</t>
    </rPh>
    <rPh sb="9" eb="10">
      <t>マゴ</t>
    </rPh>
    <rPh sb="11" eb="13">
      <t>メイムカ</t>
    </rPh>
    <rPh sb="16" eb="18">
      <t>バンシャク</t>
    </rPh>
    <rPh sb="18" eb="19">
      <t>ヤ</t>
    </rPh>
    <phoneticPr fontId="1"/>
  </si>
  <si>
    <t>日</t>
    <rPh sb="0" eb="1">
      <t>ニチ</t>
    </rPh>
    <phoneticPr fontId="1"/>
  </si>
  <si>
    <t>１１時孫３名連れ、車２台で糸満道の駅フェアーへ１５時帰る。敦惺はお泊り</t>
    <rPh sb="2" eb="3">
      <t>ジ</t>
    </rPh>
    <rPh sb="3" eb="4">
      <t>マゴ</t>
    </rPh>
    <rPh sb="5" eb="6">
      <t>メイ</t>
    </rPh>
    <rPh sb="6" eb="7">
      <t>ツ</t>
    </rPh>
    <rPh sb="9" eb="10">
      <t>クルマ</t>
    </rPh>
    <rPh sb="11" eb="12">
      <t>ダイ</t>
    </rPh>
    <rPh sb="13" eb="15">
      <t>イトマン</t>
    </rPh>
    <rPh sb="15" eb="16">
      <t>ミチ</t>
    </rPh>
    <rPh sb="17" eb="18">
      <t>エキ</t>
    </rPh>
    <rPh sb="25" eb="26">
      <t>ジ</t>
    </rPh>
    <rPh sb="26" eb="27">
      <t>カエ</t>
    </rPh>
    <rPh sb="29" eb="31">
      <t>タイセイ</t>
    </rPh>
    <rPh sb="33" eb="34">
      <t>トマ</t>
    </rPh>
    <phoneticPr fontId="1"/>
  </si>
  <si>
    <t>月</t>
    <rPh sb="0" eb="1">
      <t>ゲツ</t>
    </rPh>
    <phoneticPr fontId="1"/>
  </si>
  <si>
    <t>道の駅</t>
    <rPh sb="0" eb="1">
      <t>ミチ</t>
    </rPh>
    <rPh sb="2" eb="3">
      <t>エキ</t>
    </rPh>
    <phoneticPr fontId="1"/>
  </si>
  <si>
    <t>１７時シガー充電器取り付ける</t>
  </si>
  <si>
    <t>携帯・iphoneへ交換</t>
    <rPh sb="0" eb="2">
      <t>ケイタイ</t>
    </rPh>
    <rPh sb="10" eb="12">
      <t>コウカン</t>
    </rPh>
    <phoneticPr fontId="1"/>
  </si>
  <si>
    <t>くじ3000</t>
    <phoneticPr fontId="1"/>
  </si>
  <si>
    <t>模合103000</t>
    <rPh sb="0" eb="2">
      <t>モアイ</t>
    </rPh>
    <phoneticPr fontId="1"/>
  </si>
  <si>
    <t>天気悪く作業休む、順子早出、敦惺は拓海が送る。夕方孫３名迎える</t>
    <rPh sb="0" eb="2">
      <t>テンキ</t>
    </rPh>
    <rPh sb="2" eb="3">
      <t>ワル</t>
    </rPh>
    <rPh sb="4" eb="6">
      <t>サギョウ</t>
    </rPh>
    <rPh sb="6" eb="7">
      <t>ヤス</t>
    </rPh>
    <rPh sb="9" eb="11">
      <t>ジュンコ</t>
    </rPh>
    <rPh sb="11" eb="13">
      <t>ハヤデ</t>
    </rPh>
    <rPh sb="14" eb="16">
      <t>タイセイ</t>
    </rPh>
    <rPh sb="17" eb="19">
      <t>タクミ</t>
    </rPh>
    <rPh sb="20" eb="21">
      <t>オク</t>
    </rPh>
    <rPh sb="23" eb="25">
      <t>ユウガタ</t>
    </rPh>
    <rPh sb="25" eb="26">
      <t>マゴ</t>
    </rPh>
    <rPh sb="27" eb="29">
      <t>メイムカ</t>
    </rPh>
    <phoneticPr fontId="1"/>
  </si>
  <si>
    <t>火</t>
    <rPh sb="0" eb="1">
      <t>カ</t>
    </rPh>
    <phoneticPr fontId="1"/>
  </si>
  <si>
    <t>アルミ缶2700。１６時参酔会</t>
    <rPh sb="3" eb="4">
      <t>カン</t>
    </rPh>
    <rPh sb="11" eb="12">
      <t>ジ</t>
    </rPh>
    <rPh sb="12" eb="15">
      <t>サンスイカイ</t>
    </rPh>
    <phoneticPr fontId="1"/>
  </si>
  <si>
    <t>缶・2500</t>
    <rPh sb="0" eb="1">
      <t>カン</t>
    </rPh>
    <phoneticPr fontId="1"/>
  </si>
  <si>
    <t>缶・1700</t>
    <rPh sb="0" eb="1">
      <t>カン</t>
    </rPh>
    <phoneticPr fontId="1"/>
  </si>
  <si>
    <t>順子早出、AM施設作業、夕方孫３名迎える、敦惺お泊り</t>
    <rPh sb="0" eb="2">
      <t>ジュンコ</t>
    </rPh>
    <rPh sb="2" eb="4">
      <t>ハヤデ</t>
    </rPh>
    <rPh sb="7" eb="11">
      <t>シセツサギョウ</t>
    </rPh>
    <rPh sb="12" eb="14">
      <t>ユウガタ</t>
    </rPh>
    <rPh sb="14" eb="15">
      <t>マゴ</t>
    </rPh>
    <rPh sb="16" eb="18">
      <t>メイムカ</t>
    </rPh>
    <rPh sb="21" eb="23">
      <t>タイセイ</t>
    </rPh>
    <rPh sb="24" eb="25">
      <t>トマ</t>
    </rPh>
    <phoneticPr fontId="1"/>
  </si>
  <si>
    <t>水</t>
    <rPh sb="0" eb="1">
      <t>スイ</t>
    </rPh>
    <phoneticPr fontId="1"/>
  </si>
  <si>
    <t>順子遅出、敦惺与義へ連れていく、私は明日の準備</t>
    <rPh sb="0" eb="2">
      <t>ジュンコ</t>
    </rPh>
    <rPh sb="2" eb="4">
      <t>オソデ</t>
    </rPh>
    <rPh sb="5" eb="7">
      <t>タイセイ</t>
    </rPh>
    <rPh sb="7" eb="9">
      <t>ヨギ</t>
    </rPh>
    <rPh sb="10" eb="11">
      <t>ツ</t>
    </rPh>
    <rPh sb="16" eb="17">
      <t>ワタシ</t>
    </rPh>
    <rPh sb="18" eb="20">
      <t>アス</t>
    </rPh>
    <rPh sb="21" eb="23">
      <t>ジュンビ</t>
    </rPh>
    <phoneticPr fontId="1"/>
  </si>
  <si>
    <t>木</t>
    <rPh sb="0" eb="1">
      <t>モク</t>
    </rPh>
    <phoneticPr fontId="1"/>
  </si>
  <si>
    <t>１１時順子へ空港まで送ってもらう。遊友会積み立て旅行、岡山・香川</t>
    <rPh sb="2" eb="3">
      <t>ジ</t>
    </rPh>
    <rPh sb="3" eb="5">
      <t>ジュンコ</t>
    </rPh>
    <rPh sb="6" eb="8">
      <t>クウコウ</t>
    </rPh>
    <rPh sb="10" eb="11">
      <t>オク</t>
    </rPh>
    <rPh sb="17" eb="18">
      <t>ユウ</t>
    </rPh>
    <rPh sb="18" eb="19">
      <t>ユウ</t>
    </rPh>
    <rPh sb="19" eb="20">
      <t>カイ</t>
    </rPh>
    <rPh sb="20" eb="21">
      <t>ツ</t>
    </rPh>
    <rPh sb="22" eb="23">
      <t>タ</t>
    </rPh>
    <rPh sb="24" eb="26">
      <t>リョコウ</t>
    </rPh>
    <rPh sb="27" eb="29">
      <t>オカヤマ</t>
    </rPh>
    <rPh sb="30" eb="32">
      <t>カガワ</t>
    </rPh>
    <phoneticPr fontId="1"/>
  </si>
  <si>
    <t>１８時帰沖、孫たちお土産待っている、名前入りお箸５名分</t>
    <rPh sb="2" eb="3">
      <t>ジ</t>
    </rPh>
    <rPh sb="3" eb="4">
      <t>キ</t>
    </rPh>
    <rPh sb="4" eb="5">
      <t>オキ</t>
    </rPh>
    <rPh sb="6" eb="7">
      <t>マゴ</t>
    </rPh>
    <rPh sb="10" eb="12">
      <t>ミヤゲ</t>
    </rPh>
    <rPh sb="12" eb="13">
      <t>マ</t>
    </rPh>
    <rPh sb="18" eb="20">
      <t>ナマエ</t>
    </rPh>
    <rPh sb="20" eb="21">
      <t>イ</t>
    </rPh>
    <rPh sb="23" eb="24">
      <t>ハシ</t>
    </rPh>
    <rPh sb="25" eb="26">
      <t>メイ</t>
    </rPh>
    <rPh sb="26" eb="27">
      <t>ブン</t>
    </rPh>
    <phoneticPr fontId="1"/>
  </si>
  <si>
    <t>志乃・りせい今日退院。</t>
    <rPh sb="0" eb="2">
      <t>シノ</t>
    </rPh>
    <rPh sb="6" eb="8">
      <t>キョウ</t>
    </rPh>
    <rPh sb="8" eb="10">
      <t>タイイン</t>
    </rPh>
    <phoneticPr fontId="1"/>
  </si>
  <si>
    <t>日</t>
    <rPh sb="0" eb="1">
      <t>ニチ</t>
    </rPh>
    <phoneticPr fontId="1"/>
  </si>
  <si>
    <t>↓</t>
    <phoneticPr fontId="1"/>
  </si>
  <si>
    <t>旅行</t>
    <rPh sb="0" eb="2">
      <t>リョコウ</t>
    </rPh>
    <phoneticPr fontId="1"/>
  </si>
  <si>
    <t>火</t>
    <rPh sb="0" eb="1">
      <t>カ</t>
    </rPh>
    <phoneticPr fontId="1"/>
  </si>
  <si>
    <t>PM作業パパイヤ移植、夕方栄町へ</t>
    <rPh sb="2" eb="4">
      <t>サギョウ</t>
    </rPh>
    <rPh sb="8" eb="10">
      <t>イショク</t>
    </rPh>
    <rPh sb="11" eb="13">
      <t>ユウガタ</t>
    </rPh>
    <rPh sb="13" eb="15">
      <t>サカエマチ</t>
    </rPh>
    <phoneticPr fontId="1"/>
  </si>
  <si>
    <t>栄町</t>
    <rPh sb="0" eb="2">
      <t>サカエマチ</t>
    </rPh>
    <phoneticPr fontId="1"/>
  </si>
  <si>
    <t>ソファーカバー</t>
    <phoneticPr fontId="1"/>
  </si>
  <si>
    <t>車検</t>
    <rPh sb="0" eb="2">
      <t>シャケン</t>
    </rPh>
    <phoneticPr fontId="1"/>
  </si>
  <si>
    <t>１１月</t>
    <rPh sb="2" eb="3">
      <t>ガツ</t>
    </rPh>
    <phoneticPr fontId="1"/>
  </si>
  <si>
    <t>飲みすぎたので作業休む、快喜嘔吐があり保育園休みで浦添が預かる</t>
    <rPh sb="0" eb="1">
      <t>ノ</t>
    </rPh>
    <rPh sb="7" eb="9">
      <t>サギョウ</t>
    </rPh>
    <rPh sb="9" eb="10">
      <t>ヤス</t>
    </rPh>
    <rPh sb="12" eb="14">
      <t>カイキ</t>
    </rPh>
    <rPh sb="14" eb="16">
      <t>オウト</t>
    </rPh>
    <rPh sb="19" eb="22">
      <t>ホイクエン</t>
    </rPh>
    <rPh sb="22" eb="23">
      <t>ヤス</t>
    </rPh>
    <rPh sb="25" eb="27">
      <t>ウラソエ</t>
    </rPh>
    <rPh sb="28" eb="29">
      <t>アズ</t>
    </rPh>
    <phoneticPr fontId="1"/>
  </si>
  <si>
    <t>PM,施設２階ベランダ洗浄、プランターにムカデがいた。快喜たちまだ休み</t>
    <rPh sb="3" eb="5">
      <t>シセツ</t>
    </rPh>
    <rPh sb="6" eb="7">
      <t>カイ</t>
    </rPh>
    <rPh sb="11" eb="13">
      <t>センジョウ</t>
    </rPh>
    <rPh sb="27" eb="29">
      <t>カイキ</t>
    </rPh>
    <rPh sb="33" eb="34">
      <t>ヤス</t>
    </rPh>
    <phoneticPr fontId="1"/>
  </si>
  <si>
    <t>金</t>
    <rPh sb="0" eb="1">
      <t>キン</t>
    </rPh>
    <phoneticPr fontId="1"/>
  </si>
  <si>
    <t>PM施設玄関洗浄。快喜たちは浦添、順子夕方、佳凛迎えて敦惺とお泊り</t>
    <rPh sb="2" eb="4">
      <t>シセツ</t>
    </rPh>
    <rPh sb="4" eb="6">
      <t>ゲンカン</t>
    </rPh>
    <rPh sb="6" eb="8">
      <t>センジョウ</t>
    </rPh>
    <rPh sb="9" eb="11">
      <t>カイキ</t>
    </rPh>
    <rPh sb="14" eb="16">
      <t>ウラソエ</t>
    </rPh>
    <rPh sb="17" eb="19">
      <t>ジュンコ</t>
    </rPh>
    <rPh sb="19" eb="21">
      <t>ユウガタ</t>
    </rPh>
    <rPh sb="22" eb="24">
      <t>カリン</t>
    </rPh>
    <rPh sb="24" eb="25">
      <t>ムカ</t>
    </rPh>
    <rPh sb="27" eb="29">
      <t>タイセイ</t>
    </rPh>
    <rPh sb="31" eb="32">
      <t>トマ</t>
    </rPh>
    <phoneticPr fontId="1"/>
  </si>
  <si>
    <t>土</t>
    <rPh sb="0" eb="1">
      <t>ド</t>
    </rPh>
    <phoneticPr fontId="1"/>
  </si>
  <si>
    <t>硫生</t>
    <rPh sb="0" eb="1">
      <t>リュウ</t>
    </rPh>
    <rPh sb="1" eb="2">
      <t>セイ</t>
    </rPh>
    <phoneticPr fontId="1"/>
  </si>
  <si>
    <t>直11月・12月</t>
    <rPh sb="0" eb="1">
      <t>ナオ</t>
    </rPh>
    <rPh sb="3" eb="4">
      <t>ガツ</t>
    </rPh>
    <rPh sb="7" eb="8">
      <t>ガツ</t>
    </rPh>
    <phoneticPr fontId="1"/>
  </si>
  <si>
    <t>お歳暮・金・与・勝</t>
    <rPh sb="1" eb="3">
      <t>セイボ</t>
    </rPh>
    <rPh sb="4" eb="5">
      <t>キン</t>
    </rPh>
    <rPh sb="6" eb="7">
      <t>ヨ</t>
    </rPh>
    <rPh sb="8" eb="9">
      <t>マサル</t>
    </rPh>
    <phoneticPr fontId="1"/>
  </si>
  <si>
    <t>デイーゼル・ガソリ</t>
    <phoneticPr fontId="1"/>
  </si>
  <si>
    <t>片付で作業休む、夕方孫３名迎える。隣の解体工事始まる</t>
    <rPh sb="0" eb="2">
      <t>カタヅ</t>
    </rPh>
    <rPh sb="3" eb="5">
      <t>サギョウ</t>
    </rPh>
    <rPh sb="5" eb="6">
      <t>ヤス</t>
    </rPh>
    <rPh sb="8" eb="10">
      <t>ユウガタ</t>
    </rPh>
    <rPh sb="10" eb="11">
      <t>マゴ</t>
    </rPh>
    <rPh sb="12" eb="14">
      <t>メイムカ</t>
    </rPh>
    <rPh sb="17" eb="18">
      <t>トナリ</t>
    </rPh>
    <rPh sb="19" eb="21">
      <t>カイタイ</t>
    </rPh>
    <rPh sb="21" eb="23">
      <t>コウジ</t>
    </rPh>
    <rPh sb="23" eb="24">
      <t>ハジ</t>
    </rPh>
    <phoneticPr fontId="1"/>
  </si>
  <si>
    <t>佳凛・敦惺早く起きている、快喜たちは浦添、まだ下痢がある</t>
    <rPh sb="0" eb="2">
      <t>カリン</t>
    </rPh>
    <rPh sb="3" eb="5">
      <t>タイセイ</t>
    </rPh>
    <rPh sb="5" eb="6">
      <t>ハヤ</t>
    </rPh>
    <rPh sb="7" eb="8">
      <t>オ</t>
    </rPh>
    <rPh sb="13" eb="15">
      <t>カイキ</t>
    </rPh>
    <rPh sb="18" eb="20">
      <t>ウラソエ</t>
    </rPh>
    <rPh sb="23" eb="25">
      <t>ゲリ</t>
    </rPh>
    <phoneticPr fontId="1"/>
  </si>
  <si>
    <t>銀行</t>
    <rPh sb="0" eb="2">
      <t>ギンコウ</t>
    </rPh>
    <phoneticPr fontId="1"/>
  </si>
  <si>
    <t>日</t>
    <rPh sb="0" eb="1">
      <t>ニチ</t>
    </rPh>
    <phoneticPr fontId="1"/>
  </si>
  <si>
    <t>マグナ錆とり塗装。夕方智紀家来る、下痢は完治</t>
    <rPh sb="3" eb="4">
      <t>サビ</t>
    </rPh>
    <rPh sb="6" eb="8">
      <t>トソウ</t>
    </rPh>
    <rPh sb="9" eb="11">
      <t>ユウガタ</t>
    </rPh>
    <rPh sb="11" eb="14">
      <t>トモノリケ</t>
    </rPh>
    <rPh sb="14" eb="15">
      <t>ク</t>
    </rPh>
    <rPh sb="17" eb="19">
      <t>ゲリ</t>
    </rPh>
    <rPh sb="20" eb="22">
      <t>カンチ</t>
    </rPh>
    <phoneticPr fontId="1"/>
  </si>
  <si>
    <t>月</t>
    <rPh sb="0" eb="1">
      <t>ゲツ</t>
    </rPh>
    <phoneticPr fontId="1"/>
  </si>
  <si>
    <t>雨、作業休む、順子遅出</t>
    <rPh sb="0" eb="1">
      <t>アメ</t>
    </rPh>
    <rPh sb="2" eb="5">
      <t>サギョウヤス</t>
    </rPh>
    <rPh sb="7" eb="9">
      <t>ジュンコ</t>
    </rPh>
    <rPh sb="9" eb="11">
      <t>オソデ</t>
    </rPh>
    <phoneticPr fontId="1"/>
  </si>
  <si>
    <t>リセットブラシ</t>
    <phoneticPr fontId="1"/>
  </si>
  <si>
    <t>火</t>
    <rPh sb="0" eb="1">
      <t>カ</t>
    </rPh>
    <phoneticPr fontId="1"/>
  </si>
  <si>
    <t>AM,施設作業、孫は順子が迎える。１６時栄町へ</t>
    <rPh sb="3" eb="7">
      <t>シセツサギョウ</t>
    </rPh>
    <rPh sb="8" eb="9">
      <t>マゴ</t>
    </rPh>
    <rPh sb="10" eb="12">
      <t>ジュンコ</t>
    </rPh>
    <rPh sb="13" eb="14">
      <t>ムカ</t>
    </rPh>
    <rPh sb="19" eb="20">
      <t>ジ</t>
    </rPh>
    <rPh sb="20" eb="22">
      <t>サカエマチ</t>
    </rPh>
    <phoneticPr fontId="1"/>
  </si>
  <si>
    <t>水</t>
    <rPh sb="0" eb="1">
      <t>スイ</t>
    </rPh>
    <phoneticPr fontId="1"/>
  </si>
  <si>
    <t>栄町・くじ</t>
    <rPh sb="0" eb="2">
      <t>サカエマチ</t>
    </rPh>
    <phoneticPr fontId="1"/>
  </si>
  <si>
    <t>順子2000</t>
    <rPh sb="0" eb="2">
      <t>ジュンコ</t>
    </rPh>
    <phoneticPr fontId="1"/>
  </si>
  <si>
    <t>AM,施設作業、テント張り直し・ミカン収穫</t>
    <rPh sb="3" eb="7">
      <t>シセツサギョウ</t>
    </rPh>
    <rPh sb="11" eb="12">
      <t>ハ</t>
    </rPh>
    <rPh sb="13" eb="14">
      <t>ナオ</t>
    </rPh>
    <rPh sb="19" eb="21">
      <t>シュウカク</t>
    </rPh>
    <phoneticPr fontId="1"/>
  </si>
  <si>
    <t>買い物</t>
    <rPh sb="0" eb="1">
      <t>カ</t>
    </rPh>
    <rPh sb="2" eb="3">
      <t>モノ</t>
    </rPh>
    <phoneticPr fontId="1"/>
  </si>
  <si>
    <t>コーヒー</t>
    <phoneticPr fontId="1"/>
  </si>
  <si>
    <t>木</t>
    <rPh sb="0" eb="1">
      <t>モク</t>
    </rPh>
    <phoneticPr fontId="1"/>
  </si>
  <si>
    <t>金</t>
    <rPh sb="0" eb="1">
      <t>キン</t>
    </rPh>
    <phoneticPr fontId="1"/>
  </si>
  <si>
    <t>AM施設作業、孫は順子が迎える</t>
    <rPh sb="2" eb="6">
      <t>シセツサギョウ</t>
    </rPh>
    <rPh sb="7" eb="8">
      <t>マゴ</t>
    </rPh>
    <rPh sb="9" eb="11">
      <t>ジュンコ</t>
    </rPh>
    <rPh sb="12" eb="13">
      <t>ムカ</t>
    </rPh>
    <phoneticPr fontId="1"/>
  </si>
  <si>
    <t>８時３０順子と佳凛のお遊戯会見に行く元気いっぱいでした。</t>
    <rPh sb="1" eb="2">
      <t>ジ</t>
    </rPh>
    <rPh sb="4" eb="6">
      <t>ジュンコ</t>
    </rPh>
    <rPh sb="7" eb="9">
      <t>カリン</t>
    </rPh>
    <rPh sb="11" eb="13">
      <t>ユウギ</t>
    </rPh>
    <rPh sb="13" eb="14">
      <t>カイ</t>
    </rPh>
    <rPh sb="14" eb="15">
      <t>ミ</t>
    </rPh>
    <rPh sb="16" eb="17">
      <t>イ</t>
    </rPh>
    <rPh sb="18" eb="20">
      <t>ゲンキ</t>
    </rPh>
    <phoneticPr fontId="1"/>
  </si>
  <si>
    <t>土</t>
    <rPh sb="0" eb="1">
      <t>ド</t>
    </rPh>
    <phoneticPr fontId="1"/>
  </si>
  <si>
    <t>食事</t>
    <rPh sb="0" eb="2">
      <t>ショクジ</t>
    </rPh>
    <phoneticPr fontId="1"/>
  </si>
  <si>
    <t>充電池</t>
    <rPh sb="0" eb="3">
      <t>ジュウデンチ</t>
    </rPh>
    <phoneticPr fontId="1"/>
  </si>
  <si>
    <t>ドリンカー模合</t>
    <rPh sb="5" eb="7">
      <t>モアイ</t>
    </rPh>
    <phoneticPr fontId="1"/>
  </si>
  <si>
    <t>順子へ</t>
    <rPh sb="0" eb="2">
      <t>ジュンコ</t>
    </rPh>
    <phoneticPr fontId="1"/>
  </si>
  <si>
    <t>マクドナルド</t>
    <phoneticPr fontId="1"/>
  </si>
  <si>
    <t>日</t>
    <rPh sb="0" eb="1">
      <t>ニチ</t>
    </rPh>
    <phoneticPr fontId="1"/>
  </si>
  <si>
    <t>１５時１００年クース会、19時ドリンカー模合。快喜お泊り</t>
    <rPh sb="2" eb="3">
      <t>ジ</t>
    </rPh>
    <rPh sb="6" eb="7">
      <t>ネン</t>
    </rPh>
    <rPh sb="10" eb="11">
      <t>カイ</t>
    </rPh>
    <rPh sb="14" eb="15">
      <t>ジ</t>
    </rPh>
    <rPh sb="20" eb="22">
      <t>モアイ</t>
    </rPh>
    <rPh sb="23" eb="25">
      <t>カイキ</t>
    </rPh>
    <rPh sb="26" eb="27">
      <t>トマ</t>
    </rPh>
    <phoneticPr fontId="1"/>
  </si>
  <si>
    <t>順子朝からウガミヘ。孫たちへマクドナルド奢るPMサーフ磨く</t>
    <rPh sb="0" eb="2">
      <t>ジュンコ</t>
    </rPh>
    <rPh sb="2" eb="3">
      <t>アサ</t>
    </rPh>
    <rPh sb="10" eb="11">
      <t>マゴ</t>
    </rPh>
    <rPh sb="20" eb="21">
      <t>オゴ</t>
    </rPh>
    <rPh sb="27" eb="28">
      <t>ミガ</t>
    </rPh>
    <phoneticPr fontId="1"/>
  </si>
  <si>
    <t>買い物</t>
    <rPh sb="0" eb="1">
      <t>カ</t>
    </rPh>
    <rPh sb="2" eb="3">
      <t>モノ</t>
    </rPh>
    <phoneticPr fontId="1"/>
  </si>
  <si>
    <t>月</t>
    <rPh sb="0" eb="1">
      <t>ゲツ</t>
    </rPh>
    <phoneticPr fontId="1"/>
  </si>
  <si>
    <t>AM,施設作業、順子朝美とはPXへ買い物１５時頃帰る</t>
    <rPh sb="3" eb="7">
      <t>シセツサギョウ</t>
    </rPh>
    <rPh sb="8" eb="10">
      <t>ジュンコ</t>
    </rPh>
    <rPh sb="10" eb="12">
      <t>トモミ</t>
    </rPh>
    <rPh sb="17" eb="18">
      <t>カ</t>
    </rPh>
    <rPh sb="19" eb="20">
      <t>モノ</t>
    </rPh>
    <rPh sb="22" eb="23">
      <t>ジ</t>
    </rPh>
    <rPh sb="23" eb="24">
      <t>コロ</t>
    </rPh>
    <rPh sb="24" eb="25">
      <t>カエ</t>
    </rPh>
    <phoneticPr fontId="1"/>
  </si>
  <si>
    <t>火</t>
    <rPh sb="0" eb="1">
      <t>カ</t>
    </rPh>
    <phoneticPr fontId="1"/>
  </si>
  <si>
    <t>栄町</t>
    <rPh sb="0" eb="2">
      <t>サカエマチ</t>
    </rPh>
    <phoneticPr fontId="1"/>
  </si>
  <si>
    <t>酒</t>
    <rPh sb="0" eb="1">
      <t>サケ</t>
    </rPh>
    <phoneticPr fontId="1"/>
  </si>
  <si>
    <t>木</t>
    <rPh sb="0" eb="1">
      <t>モク</t>
    </rPh>
    <phoneticPr fontId="1"/>
  </si>
  <si>
    <t>１１時母パレット久茂地へ</t>
    <rPh sb="2" eb="3">
      <t>ジ</t>
    </rPh>
    <rPh sb="3" eb="4">
      <t>ハハ</t>
    </rPh>
    <rPh sb="8" eb="11">
      <t>クモジ</t>
    </rPh>
    <phoneticPr fontId="1"/>
  </si>
  <si>
    <t>食事会</t>
    <rPh sb="0" eb="2">
      <t>ショクジ</t>
    </rPh>
    <rPh sb="2" eb="3">
      <t>カイ</t>
    </rPh>
    <phoneticPr fontId="1"/>
  </si>
  <si>
    <t>金</t>
    <rPh sb="0" eb="1">
      <t>キン</t>
    </rPh>
    <phoneticPr fontId="1"/>
  </si>
  <si>
    <t>AM施設作業、夕方遊友会</t>
    <rPh sb="2" eb="6">
      <t>シセツサギョウ</t>
    </rPh>
    <rPh sb="7" eb="9">
      <t>ユウガタ</t>
    </rPh>
    <rPh sb="9" eb="12">
      <t>ユウユウカイ</t>
    </rPh>
    <phoneticPr fontId="1"/>
  </si>
  <si>
    <t>土</t>
    <rPh sb="0" eb="1">
      <t>ド</t>
    </rPh>
    <phoneticPr fontId="1"/>
  </si>
  <si>
    <t>日</t>
    <rPh sb="0" eb="1">
      <t>ニチ</t>
    </rPh>
    <phoneticPr fontId="1"/>
  </si>
  <si>
    <t>１３時順子とやんばるへみかん採りとクーラー掃除</t>
    <rPh sb="2" eb="3">
      <t>ジ</t>
    </rPh>
    <rPh sb="3" eb="5">
      <t>ジュンコ</t>
    </rPh>
    <rPh sb="14" eb="15">
      <t>ト</t>
    </rPh>
    <rPh sb="21" eb="23">
      <t>ソウジ</t>
    </rPh>
    <phoneticPr fontId="1"/>
  </si>
  <si>
    <t>硫生</t>
    <rPh sb="0" eb="1">
      <t>リュウ</t>
    </rPh>
    <rPh sb="1" eb="2">
      <t>セイ</t>
    </rPh>
    <phoneticPr fontId="1"/>
  </si>
  <si>
    <t>昨日から雨、１５時母薬貰いに行く、孫は順子が迎える。１６時栄町へ</t>
    <rPh sb="0" eb="2">
      <t>キノウ</t>
    </rPh>
    <rPh sb="4" eb="5">
      <t>アメ</t>
    </rPh>
    <rPh sb="8" eb="9">
      <t>ジ</t>
    </rPh>
    <rPh sb="9" eb="10">
      <t>ハハ</t>
    </rPh>
    <rPh sb="10" eb="11">
      <t>クスリ</t>
    </rPh>
    <rPh sb="11" eb="12">
      <t>モラ</t>
    </rPh>
    <rPh sb="14" eb="15">
      <t>イ</t>
    </rPh>
    <rPh sb="17" eb="18">
      <t>マゴ</t>
    </rPh>
    <rPh sb="19" eb="21">
      <t>ジュンコ</t>
    </rPh>
    <rPh sb="22" eb="23">
      <t>ムカ</t>
    </rPh>
    <rPh sb="28" eb="31">
      <t>ジサカエマチ</t>
    </rPh>
    <phoneticPr fontId="1"/>
  </si>
  <si>
    <t>AMパパイヤ移植、夕方渚・横瀬・修皆で古酒を飲む</t>
    <rPh sb="6" eb="8">
      <t>イショク</t>
    </rPh>
    <rPh sb="9" eb="11">
      <t>ユウガタ</t>
    </rPh>
    <rPh sb="11" eb="12">
      <t>ナギサ</t>
    </rPh>
    <rPh sb="13" eb="15">
      <t>ヨコセ</t>
    </rPh>
    <rPh sb="16" eb="17">
      <t>オサム</t>
    </rPh>
    <rPh sb="17" eb="18">
      <t>ミンナ</t>
    </rPh>
    <rPh sb="19" eb="21">
      <t>コシュ</t>
    </rPh>
    <rPh sb="22" eb="23">
      <t>ノ</t>
    </rPh>
    <phoneticPr fontId="1"/>
  </si>
  <si>
    <t>遊友会</t>
    <rPh sb="0" eb="1">
      <t>ユウ</t>
    </rPh>
    <rPh sb="1" eb="2">
      <t>ユウ</t>
    </rPh>
    <rPh sb="2" eb="3">
      <t>カイ</t>
    </rPh>
    <phoneticPr fontId="1"/>
  </si>
  <si>
    <t>はま寿司</t>
    <rPh sb="2" eb="4">
      <t>ズシ</t>
    </rPh>
    <phoneticPr fontId="1"/>
  </si>
  <si>
    <t>高速</t>
    <rPh sb="0" eb="2">
      <t>コウソク</t>
    </rPh>
    <phoneticPr fontId="1"/>
  </si>
  <si>
    <t>AM,敦惺お遊戯会、帰りにハマ寿司へ、飲みすぎて節々が痛む</t>
    <rPh sb="3" eb="5">
      <t>タイセイ</t>
    </rPh>
    <rPh sb="6" eb="8">
      <t>ユウギ</t>
    </rPh>
    <rPh sb="8" eb="9">
      <t>カイ</t>
    </rPh>
    <rPh sb="10" eb="11">
      <t>カエ</t>
    </rPh>
    <rPh sb="15" eb="17">
      <t>ズシ</t>
    </rPh>
    <rPh sb="19" eb="20">
      <t>ノ</t>
    </rPh>
    <rPh sb="24" eb="26">
      <t>フシブシ</t>
    </rPh>
    <rPh sb="27" eb="28">
      <t>イタ</t>
    </rPh>
    <phoneticPr fontId="1"/>
  </si>
  <si>
    <t>AM施設２階プランター修と運ぶ、13時半智紀迎え、バイク実施試験合格</t>
    <rPh sb="2" eb="4">
      <t>シセツ</t>
    </rPh>
    <rPh sb="5" eb="6">
      <t>カイ</t>
    </rPh>
    <rPh sb="11" eb="12">
      <t>オサム</t>
    </rPh>
    <rPh sb="13" eb="14">
      <t>ハコ</t>
    </rPh>
    <rPh sb="18" eb="20">
      <t>ジハン</t>
    </rPh>
    <rPh sb="20" eb="22">
      <t>トモノリ</t>
    </rPh>
    <rPh sb="22" eb="23">
      <t>ムカ</t>
    </rPh>
    <rPh sb="28" eb="30">
      <t>ジッシ</t>
    </rPh>
    <rPh sb="30" eb="32">
      <t>シケン</t>
    </rPh>
    <rPh sb="32" eb="34">
      <t>ゴウカク</t>
    </rPh>
    <phoneticPr fontId="1"/>
  </si>
  <si>
    <t>10月</t>
    <rPh sb="2" eb="3">
      <t>ガツ</t>
    </rPh>
    <phoneticPr fontId="1"/>
  </si>
  <si>
    <t>汀間裏側福木瀬戸新築のため全カット</t>
    <rPh sb="0" eb="1">
      <t>テイ</t>
    </rPh>
    <rPh sb="1" eb="2">
      <t>マ</t>
    </rPh>
    <rPh sb="2" eb="4">
      <t>ウラガワ</t>
    </rPh>
    <rPh sb="4" eb="6">
      <t>フクギ</t>
    </rPh>
    <rPh sb="6" eb="8">
      <t>セド</t>
    </rPh>
    <rPh sb="8" eb="10">
      <t>シンチク</t>
    </rPh>
    <rPh sb="13" eb="14">
      <t>ゼン</t>
    </rPh>
    <phoneticPr fontId="1"/>
  </si>
  <si>
    <t>火</t>
    <rPh sb="0" eb="1">
      <t>カ</t>
    </rPh>
    <phoneticPr fontId="1"/>
  </si>
  <si>
    <t>輔人クリニック受診、PM施設作業、孫３名順子が迎える</t>
    <rPh sb="0" eb="1">
      <t>ホ</t>
    </rPh>
    <rPh sb="1" eb="2">
      <t>ジン</t>
    </rPh>
    <rPh sb="7" eb="9">
      <t>ジュシン</t>
    </rPh>
    <rPh sb="12" eb="16">
      <t>シセツサギョウ</t>
    </rPh>
    <rPh sb="17" eb="18">
      <t>マゴ</t>
    </rPh>
    <rPh sb="19" eb="20">
      <t>メイ</t>
    </rPh>
    <rPh sb="20" eb="22">
      <t>ジュンコ</t>
    </rPh>
    <rPh sb="23" eb="24">
      <t>ムカ</t>
    </rPh>
    <phoneticPr fontId="1"/>
  </si>
  <si>
    <t>クリニック</t>
    <phoneticPr fontId="1"/>
  </si>
  <si>
    <t>参酔会</t>
    <rPh sb="0" eb="3">
      <t>サンスイカイ</t>
    </rPh>
    <phoneticPr fontId="1"/>
  </si>
  <si>
    <t>水</t>
    <rPh sb="0" eb="1">
      <t>スイ</t>
    </rPh>
    <phoneticPr fontId="1"/>
  </si>
  <si>
    <t>AM施設離れ修と掃除、１６時参酔会21時ごろ帰る孫たち未だいる</t>
    <rPh sb="2" eb="4">
      <t>シセツ</t>
    </rPh>
    <rPh sb="4" eb="5">
      <t>ハナ</t>
    </rPh>
    <rPh sb="6" eb="7">
      <t>オサム</t>
    </rPh>
    <rPh sb="8" eb="10">
      <t>ソウジ</t>
    </rPh>
    <rPh sb="13" eb="14">
      <t>ジ</t>
    </rPh>
    <rPh sb="14" eb="15">
      <t>サン</t>
    </rPh>
    <rPh sb="15" eb="16">
      <t>スイ</t>
    </rPh>
    <rPh sb="16" eb="17">
      <t>カイ</t>
    </rPh>
    <rPh sb="19" eb="20">
      <t>ジ</t>
    </rPh>
    <rPh sb="22" eb="23">
      <t>カエ</t>
    </rPh>
    <rPh sb="24" eb="25">
      <t>マゴ</t>
    </rPh>
    <rPh sb="27" eb="28">
      <t>イマ</t>
    </rPh>
    <phoneticPr fontId="1"/>
  </si>
  <si>
    <t>雨の予報のため作業休む、自宅階段洗浄、今日は順子が敦惺だけ迎える</t>
    <rPh sb="0" eb="1">
      <t>アメ</t>
    </rPh>
    <rPh sb="2" eb="4">
      <t>ヨホウ</t>
    </rPh>
    <rPh sb="7" eb="10">
      <t>サギョウヤス</t>
    </rPh>
    <rPh sb="12" eb="14">
      <t>ジタク</t>
    </rPh>
    <rPh sb="14" eb="16">
      <t>カイダン</t>
    </rPh>
    <rPh sb="16" eb="18">
      <t>センジョウ</t>
    </rPh>
    <rPh sb="19" eb="21">
      <t>キョウ</t>
    </rPh>
    <rPh sb="22" eb="24">
      <t>ジュンコ</t>
    </rPh>
    <rPh sb="25" eb="27">
      <t>タイセイ</t>
    </rPh>
    <rPh sb="29" eb="30">
      <t>ムカ</t>
    </rPh>
    <phoneticPr fontId="1"/>
  </si>
  <si>
    <t>金</t>
    <rPh sb="0" eb="1">
      <t>キン</t>
    </rPh>
    <phoneticPr fontId="1"/>
  </si>
  <si>
    <t>デイーゼル</t>
    <phoneticPr fontId="1"/>
  </si>
  <si>
    <t>龍角散</t>
    <rPh sb="0" eb="3">
      <t>リュウカクサン</t>
    </rPh>
    <phoneticPr fontId="1"/>
  </si>
  <si>
    <t>AM自宅整理、１７時栄町へ</t>
    <rPh sb="2" eb="4">
      <t>ジタク</t>
    </rPh>
    <rPh sb="4" eb="6">
      <t>セイリ</t>
    </rPh>
    <rPh sb="9" eb="10">
      <t>ジ</t>
    </rPh>
    <rPh sb="10" eb="12">
      <t>サカエマチ</t>
    </rPh>
    <phoneticPr fontId="1"/>
  </si>
  <si>
    <t>栄町</t>
    <rPh sb="0" eb="2">
      <t>サカエマチ</t>
    </rPh>
    <phoneticPr fontId="1"/>
  </si>
  <si>
    <t>Xマス</t>
    <phoneticPr fontId="1"/>
  </si>
  <si>
    <t>土</t>
    <rPh sb="0" eb="1">
      <t>ド</t>
    </rPh>
    <phoneticPr fontId="1"/>
  </si>
  <si>
    <t>XマスPのため朝から自宅掃除、智紀家・志乃家でP。</t>
    <rPh sb="7" eb="8">
      <t>アサ</t>
    </rPh>
    <rPh sb="10" eb="12">
      <t>ジタク</t>
    </rPh>
    <rPh sb="12" eb="14">
      <t>ソウジ</t>
    </rPh>
    <rPh sb="15" eb="18">
      <t>トモノリケ</t>
    </rPh>
    <rPh sb="19" eb="22">
      <t>シノケ</t>
    </rPh>
    <phoneticPr fontId="1"/>
  </si>
  <si>
    <t>日</t>
    <rPh sb="0" eb="1">
      <t>ニチ</t>
    </rPh>
    <phoneticPr fontId="1"/>
  </si>
  <si>
    <t>月</t>
    <rPh sb="0" eb="1">
      <t>ゲツ</t>
    </rPh>
    <phoneticPr fontId="1"/>
  </si>
  <si>
    <t>PM離れ衣類掛、施設ベット補修。１５時郁絵孫連れてくる、佳凛お泊り</t>
    <rPh sb="2" eb="3">
      <t>ハナ</t>
    </rPh>
    <rPh sb="4" eb="6">
      <t>イルイ</t>
    </rPh>
    <rPh sb="6" eb="7">
      <t>カカリ</t>
    </rPh>
    <rPh sb="8" eb="10">
      <t>シセツ</t>
    </rPh>
    <rPh sb="13" eb="15">
      <t>ホシュウ</t>
    </rPh>
    <rPh sb="18" eb="19">
      <t>ジ</t>
    </rPh>
    <rPh sb="19" eb="21">
      <t>イクエ</t>
    </rPh>
    <rPh sb="21" eb="22">
      <t>マゴ</t>
    </rPh>
    <rPh sb="22" eb="23">
      <t>ツ</t>
    </rPh>
    <rPh sb="28" eb="30">
      <t>カリン</t>
    </rPh>
    <rPh sb="31" eb="32">
      <t>トマ</t>
    </rPh>
    <phoneticPr fontId="1"/>
  </si>
  <si>
    <t>iphone</t>
    <phoneticPr fontId="1"/>
  </si>
  <si>
    <t>iphoneシャワーで濡らし着信音が聞こえないので注文。</t>
    <rPh sb="11" eb="12">
      <t>ヌ</t>
    </rPh>
    <rPh sb="14" eb="17">
      <t>チャクシンオン</t>
    </rPh>
    <rPh sb="18" eb="19">
      <t>キ</t>
    </rPh>
    <rPh sb="25" eb="27">
      <t>チュウモン</t>
    </rPh>
    <phoneticPr fontId="1"/>
  </si>
  <si>
    <t>AM,施設作業、順子孫３名迎える、佳凛今日もお泊り</t>
    <rPh sb="3" eb="5">
      <t>シセツ</t>
    </rPh>
    <rPh sb="5" eb="7">
      <t>サギョウ</t>
    </rPh>
    <rPh sb="8" eb="10">
      <t>ジュンコ</t>
    </rPh>
    <rPh sb="10" eb="11">
      <t>マゴ</t>
    </rPh>
    <rPh sb="12" eb="14">
      <t>メイムカ</t>
    </rPh>
    <rPh sb="17" eb="19">
      <t>カリン</t>
    </rPh>
    <rPh sb="19" eb="21">
      <t>キョウ</t>
    </rPh>
    <rPh sb="23" eb="24">
      <t>トマ</t>
    </rPh>
    <phoneticPr fontId="1"/>
  </si>
  <si>
    <t>新iphone届く、旧iphoneバックアップに朝までかかる</t>
    <rPh sb="0" eb="1">
      <t>シン</t>
    </rPh>
    <rPh sb="7" eb="8">
      <t>トド</t>
    </rPh>
    <rPh sb="10" eb="11">
      <t>キュウ</t>
    </rPh>
    <rPh sb="24" eb="25">
      <t>アサ</t>
    </rPh>
    <phoneticPr fontId="1"/>
  </si>
  <si>
    <t>８時新iphoneへのデーター以降は３０分ほどで完了。１２時順子佳凛連れて出かける</t>
    <rPh sb="1" eb="2">
      <t>ジ</t>
    </rPh>
    <rPh sb="2" eb="3">
      <t>シン</t>
    </rPh>
    <rPh sb="15" eb="17">
      <t>イコウ</t>
    </rPh>
    <rPh sb="20" eb="21">
      <t>フン</t>
    </rPh>
    <rPh sb="24" eb="26">
      <t>カンリョウ</t>
    </rPh>
    <rPh sb="29" eb="30">
      <t>ジ</t>
    </rPh>
    <rPh sb="30" eb="32">
      <t>ジュンコ</t>
    </rPh>
    <rPh sb="32" eb="34">
      <t>カリン</t>
    </rPh>
    <rPh sb="34" eb="35">
      <t>ツ</t>
    </rPh>
    <rPh sb="37" eb="38">
      <t>デ</t>
    </rPh>
    <phoneticPr fontId="1"/>
  </si>
  <si>
    <t>酎ハイ</t>
    <rPh sb="0" eb="1">
      <t>チュウ</t>
    </rPh>
    <phoneticPr fontId="1"/>
  </si>
  <si>
    <t>交換のiphone届く</t>
    <rPh sb="0" eb="2">
      <t>コウカン</t>
    </rPh>
    <rPh sb="9" eb="10">
      <t>トド</t>
    </rPh>
    <phoneticPr fontId="1"/>
  </si>
  <si>
    <t>火</t>
    <rPh sb="0" eb="1">
      <t>カ</t>
    </rPh>
    <phoneticPr fontId="1"/>
  </si>
  <si>
    <t>水</t>
    <rPh sb="0" eb="1">
      <t>スイ</t>
    </rPh>
    <phoneticPr fontId="1"/>
  </si>
  <si>
    <t>天気悪く作業休む、１６時栄町へ</t>
    <rPh sb="0" eb="3">
      <t>テンキワル</t>
    </rPh>
    <rPh sb="4" eb="7">
      <t>サギョウヤス</t>
    </rPh>
    <rPh sb="11" eb="12">
      <t>ジ</t>
    </rPh>
    <rPh sb="12" eb="14">
      <t>サカエマチ</t>
    </rPh>
    <phoneticPr fontId="1"/>
  </si>
  <si>
    <t>AM施設作業、昼食修と北大地へ。快喜お泊りなずなは途中で帰る</t>
    <rPh sb="2" eb="6">
      <t>シセツサギョウ</t>
    </rPh>
    <rPh sb="7" eb="9">
      <t>チュウショク</t>
    </rPh>
    <rPh sb="9" eb="10">
      <t>オサム</t>
    </rPh>
    <rPh sb="11" eb="12">
      <t>キタ</t>
    </rPh>
    <rPh sb="12" eb="14">
      <t>ダイチ</t>
    </rPh>
    <rPh sb="16" eb="18">
      <t>カイキ</t>
    </rPh>
    <rPh sb="19" eb="20">
      <t>トマ</t>
    </rPh>
    <rPh sb="25" eb="27">
      <t>トチュウ</t>
    </rPh>
    <rPh sb="28" eb="29">
      <t>カエ</t>
    </rPh>
    <phoneticPr fontId="1"/>
  </si>
  <si>
    <t>木</t>
    <rPh sb="0" eb="1">
      <t>モク</t>
    </rPh>
    <phoneticPr fontId="1"/>
  </si>
  <si>
    <t>栄町</t>
    <rPh sb="0" eb="2">
      <t>サカエマチ</t>
    </rPh>
    <phoneticPr fontId="1"/>
  </si>
  <si>
    <t>志乃、予定より一月早いが２４５０ｇの元気な女の子（有晶）が誕生。</t>
    <rPh sb="0" eb="2">
      <t>シノ</t>
    </rPh>
    <rPh sb="3" eb="5">
      <t>ヨテイ</t>
    </rPh>
    <rPh sb="7" eb="9">
      <t>ヒトツキ</t>
    </rPh>
    <rPh sb="9" eb="10">
      <t>ハヤ</t>
    </rPh>
    <rPh sb="18" eb="20">
      <t>ゲンキ</t>
    </rPh>
    <rPh sb="21" eb="22">
      <t>オンナ</t>
    </rPh>
    <rPh sb="23" eb="24">
      <t>コ</t>
    </rPh>
    <rPh sb="25" eb="27">
      <t>リセイ</t>
    </rPh>
    <rPh sb="29" eb="31">
      <t>タンジョウ</t>
    </rPh>
    <phoneticPr fontId="1"/>
  </si>
  <si>
    <t>金</t>
    <rPh sb="0" eb="1">
      <t>キン</t>
    </rPh>
    <phoneticPr fontId="1"/>
  </si>
  <si>
    <t>AM施設作業、なずな朝来る、１６時快喜たち志乃とジャスコへ</t>
    <rPh sb="2" eb="6">
      <t>シセツサギョウ</t>
    </rPh>
    <rPh sb="10" eb="11">
      <t>アサ</t>
    </rPh>
    <rPh sb="11" eb="12">
      <t>ク</t>
    </rPh>
    <rPh sb="16" eb="17">
      <t>ジ</t>
    </rPh>
    <rPh sb="17" eb="19">
      <t>カイキ</t>
    </rPh>
    <rPh sb="21" eb="23">
      <t>シノ</t>
    </rPh>
    <phoneticPr fontId="1"/>
  </si>
  <si>
    <t>孫へ</t>
    <rPh sb="0" eb="1">
      <t>マゴ</t>
    </rPh>
    <phoneticPr fontId="1"/>
  </si>
  <si>
    <t>お菓子</t>
    <rPh sb="1" eb="3">
      <t>カシ</t>
    </rPh>
    <phoneticPr fontId="1"/>
  </si>
  <si>
    <t>AM、施設作業、１６時栄町へ</t>
    <rPh sb="3" eb="5">
      <t>シセツ</t>
    </rPh>
    <rPh sb="5" eb="7">
      <t>サギョウ</t>
    </rPh>
    <rPh sb="10" eb="11">
      <t>ジ</t>
    </rPh>
    <rPh sb="11" eb="13">
      <t>サカエマチ</t>
    </rPh>
    <phoneticPr fontId="1"/>
  </si>
  <si>
    <t>栄町</t>
    <rPh sb="0" eb="2">
      <t>サカエマチ</t>
    </rPh>
    <phoneticPr fontId="1"/>
  </si>
  <si>
    <t>土</t>
    <rPh sb="0" eb="1">
      <t>ド</t>
    </rPh>
    <phoneticPr fontId="1"/>
  </si>
  <si>
    <t>朝から自宅片付け</t>
    <rPh sb="0" eb="1">
      <t>アサ</t>
    </rPh>
    <rPh sb="3" eb="5">
      <t>ジタク</t>
    </rPh>
    <rPh sb="5" eb="7">
      <t>カタヅ</t>
    </rPh>
    <phoneticPr fontId="1"/>
  </si>
  <si>
    <t>１２月</t>
    <rPh sb="2" eb="3">
      <t>ガツ</t>
    </rPh>
    <phoneticPr fontId="1"/>
  </si>
  <si>
    <t>2017年</t>
    <rPh sb="4" eb="5">
      <t>ネン</t>
    </rPh>
    <phoneticPr fontId="1"/>
  </si>
  <si>
    <t>平性29年</t>
    <rPh sb="0" eb="2">
      <t>ヘイセイ</t>
    </rPh>
    <rPh sb="4" eb="5">
      <t>ネン</t>
    </rPh>
    <phoneticPr fontId="1"/>
  </si>
  <si>
    <t>日</t>
    <rPh sb="0" eb="1">
      <t>ニチ</t>
    </rPh>
    <phoneticPr fontId="1"/>
  </si>
  <si>
    <t>朝８時マグナでコジマへパソコン買いに１５０名ほど並んでいるが整理券貰える</t>
    <rPh sb="0" eb="1">
      <t>アサ</t>
    </rPh>
    <rPh sb="2" eb="3">
      <t>ジ</t>
    </rPh>
    <rPh sb="15" eb="16">
      <t>カ</t>
    </rPh>
    <rPh sb="21" eb="22">
      <t>メイ</t>
    </rPh>
    <rPh sb="24" eb="25">
      <t>ナラ</t>
    </rPh>
    <rPh sb="30" eb="33">
      <t>セイリケン</t>
    </rPh>
    <rPh sb="33" eb="34">
      <t>モラ</t>
    </rPh>
    <phoneticPr fontId="1"/>
  </si>
  <si>
    <t>順子は３日まで仕事。AM掃除、夕方俊秀家・智紀家・志乃家で正月</t>
    <rPh sb="0" eb="2">
      <t>ジュンコ</t>
    </rPh>
    <rPh sb="4" eb="5">
      <t>ニチ</t>
    </rPh>
    <rPh sb="7" eb="9">
      <t>シゴト</t>
    </rPh>
    <rPh sb="12" eb="14">
      <t>ソウジ</t>
    </rPh>
    <rPh sb="15" eb="17">
      <t>ユウガタ</t>
    </rPh>
    <rPh sb="17" eb="20">
      <t>トシヒデケ</t>
    </rPh>
    <rPh sb="21" eb="24">
      <t>トモノリケ</t>
    </rPh>
    <rPh sb="25" eb="28">
      <t>シノケ</t>
    </rPh>
    <rPh sb="29" eb="31">
      <t>ショウガツ</t>
    </rPh>
    <phoneticPr fontId="1"/>
  </si>
  <si>
    <t>パソコン</t>
    <phoneticPr fontId="1"/>
  </si>
  <si>
    <t>お年玉</t>
    <rPh sb="1" eb="3">
      <t>トシダマ</t>
    </rPh>
    <phoneticPr fontId="1"/>
  </si>
  <si>
    <t>月</t>
    <rPh sb="0" eb="1">
      <t>ゲツ</t>
    </rPh>
    <phoneticPr fontId="1"/>
  </si>
  <si>
    <t>１１時敦惺連れ拓海と施設へ初ムーチーのカーサ取りに行く半分は城間家へ</t>
    <rPh sb="2" eb="3">
      <t>ジ</t>
    </rPh>
    <rPh sb="3" eb="5">
      <t>タイセイ</t>
    </rPh>
    <rPh sb="5" eb="6">
      <t>ツ</t>
    </rPh>
    <rPh sb="7" eb="9">
      <t>タクミ</t>
    </rPh>
    <rPh sb="10" eb="12">
      <t>シセツ</t>
    </rPh>
    <rPh sb="13" eb="14">
      <t>ハツ</t>
    </rPh>
    <rPh sb="22" eb="23">
      <t>ト</t>
    </rPh>
    <rPh sb="25" eb="26">
      <t>イ</t>
    </rPh>
    <rPh sb="27" eb="29">
      <t>ハンブン</t>
    </rPh>
    <rPh sb="30" eb="33">
      <t>シロマケ</t>
    </rPh>
    <phoneticPr fontId="1"/>
  </si>
  <si>
    <t>火</t>
    <rPh sb="0" eb="1">
      <t>カ</t>
    </rPh>
    <phoneticPr fontId="1"/>
  </si>
  <si>
    <t>朝からパソコンの初期化、１6時志乃家と与義へ</t>
    <rPh sb="0" eb="1">
      <t>アサ</t>
    </rPh>
    <rPh sb="8" eb="11">
      <t>ショキカ</t>
    </rPh>
    <rPh sb="14" eb="15">
      <t>ジ</t>
    </rPh>
    <rPh sb="15" eb="18">
      <t>シノケ</t>
    </rPh>
    <rPh sb="19" eb="21">
      <t>ヨギ</t>
    </rPh>
    <phoneticPr fontId="1"/>
  </si>
  <si>
    <t>水</t>
    <rPh sb="0" eb="1">
      <t>スイ</t>
    </rPh>
    <phoneticPr fontId="1"/>
  </si>
  <si>
    <t>富士通パソコン購入　64,584</t>
    <rPh sb="0" eb="3">
      <t>フジツウ</t>
    </rPh>
    <rPh sb="7" eb="9">
      <t>コウニュウ</t>
    </rPh>
    <phoneticPr fontId="1"/>
  </si>
  <si>
    <t>木</t>
    <rPh sb="0" eb="1">
      <t>モク</t>
    </rPh>
    <phoneticPr fontId="1"/>
  </si>
  <si>
    <t>朝7時～１４時までパソコン調整</t>
    <rPh sb="0" eb="1">
      <t>アサ</t>
    </rPh>
    <rPh sb="2" eb="3">
      <t>ジ</t>
    </rPh>
    <rPh sb="6" eb="7">
      <t>ジ</t>
    </rPh>
    <rPh sb="13" eb="15">
      <t>チョウセイ</t>
    </rPh>
    <phoneticPr fontId="1"/>
  </si>
  <si>
    <t>AM、離れ裏のトタン修正。順子久しぶりの休みだが、ムーチー作り</t>
    <rPh sb="3" eb="4">
      <t>ハナ</t>
    </rPh>
    <rPh sb="5" eb="6">
      <t>ウラ</t>
    </rPh>
    <rPh sb="10" eb="12">
      <t>シュウセイ</t>
    </rPh>
    <rPh sb="13" eb="15">
      <t>ジュンコ</t>
    </rPh>
    <rPh sb="15" eb="16">
      <t>ヒサ</t>
    </rPh>
    <rPh sb="20" eb="21">
      <t>ヤス</t>
    </rPh>
    <rPh sb="29" eb="30">
      <t>ツク</t>
    </rPh>
    <phoneticPr fontId="1"/>
  </si>
  <si>
    <t>金</t>
    <rPh sb="0" eb="1">
      <t>キン</t>
    </rPh>
    <phoneticPr fontId="1"/>
  </si>
  <si>
    <t>AM、離れへ3段棚運び整理、快喜お泊り</t>
    <rPh sb="3" eb="4">
      <t>ハナ</t>
    </rPh>
    <rPh sb="7" eb="8">
      <t>ダン</t>
    </rPh>
    <rPh sb="8" eb="9">
      <t>タナ</t>
    </rPh>
    <rPh sb="9" eb="10">
      <t>ハコ</t>
    </rPh>
    <rPh sb="11" eb="13">
      <t>セイリ</t>
    </rPh>
    <rPh sb="14" eb="15">
      <t>カイ</t>
    </rPh>
    <rPh sb="15" eb="16">
      <t>キ</t>
    </rPh>
    <rPh sb="17" eb="18">
      <t>トマ</t>
    </rPh>
    <phoneticPr fontId="1"/>
  </si>
  <si>
    <t>土</t>
    <rPh sb="0" eb="1">
      <t>ド</t>
    </rPh>
    <phoneticPr fontId="1"/>
  </si>
  <si>
    <t>AM快喜・敦惺連れ裏の公園へ。１６時栄町へ</t>
    <rPh sb="2" eb="4">
      <t>カイキ</t>
    </rPh>
    <rPh sb="5" eb="7">
      <t>タイセイ</t>
    </rPh>
    <rPh sb="7" eb="8">
      <t>ツ</t>
    </rPh>
    <rPh sb="9" eb="10">
      <t>ウラ</t>
    </rPh>
    <rPh sb="11" eb="13">
      <t>コウエン</t>
    </rPh>
    <rPh sb="17" eb="18">
      <t>ジ</t>
    </rPh>
    <rPh sb="18" eb="20">
      <t>サカエマチ</t>
    </rPh>
    <phoneticPr fontId="1"/>
  </si>
  <si>
    <t>順子へ</t>
    <rPh sb="0" eb="2">
      <t>ジュンコ</t>
    </rPh>
    <phoneticPr fontId="1"/>
  </si>
  <si>
    <t>栄町</t>
    <rPh sb="0" eb="2">
      <t>サカエマチ</t>
    </rPh>
    <phoneticPr fontId="1"/>
  </si>
  <si>
    <t>ジキニン・軟膏</t>
    <rPh sb="5" eb="7">
      <t>ナンコウ</t>
    </rPh>
    <phoneticPr fontId="1"/>
  </si>
  <si>
    <t>日</t>
    <rPh sb="0" eb="1">
      <t>ニチ</t>
    </rPh>
    <phoneticPr fontId="1"/>
  </si>
  <si>
    <t>天気悪いAM自宅片付け、時子、菅子に文句言われたせいで頭部痛訴え</t>
    <rPh sb="0" eb="2">
      <t>テンキ</t>
    </rPh>
    <rPh sb="2" eb="3">
      <t>ワル</t>
    </rPh>
    <rPh sb="6" eb="8">
      <t>ジタク</t>
    </rPh>
    <rPh sb="8" eb="10">
      <t>カタヅ</t>
    </rPh>
    <rPh sb="12" eb="14">
      <t>トキコ</t>
    </rPh>
    <rPh sb="15" eb="17">
      <t>スガコ</t>
    </rPh>
    <rPh sb="18" eb="20">
      <t>モンク</t>
    </rPh>
    <rPh sb="20" eb="21">
      <t>イ</t>
    </rPh>
    <rPh sb="27" eb="29">
      <t>トウブ</t>
    </rPh>
    <rPh sb="29" eb="30">
      <t>ツウ</t>
    </rPh>
    <rPh sb="30" eb="31">
      <t>ウッタ</t>
    </rPh>
    <phoneticPr fontId="1"/>
  </si>
  <si>
    <t>HPへ連れて行ってくれとせがんでいる、自分の我が通らないといつも不調を訴える。</t>
    <rPh sb="3" eb="4">
      <t>ツ</t>
    </rPh>
    <rPh sb="6" eb="7">
      <t>イ</t>
    </rPh>
    <rPh sb="19" eb="21">
      <t>ジブン</t>
    </rPh>
    <rPh sb="22" eb="23">
      <t>ガ</t>
    </rPh>
    <rPh sb="24" eb="25">
      <t>トオ</t>
    </rPh>
    <rPh sb="32" eb="34">
      <t>フチョウ</t>
    </rPh>
    <rPh sb="35" eb="36">
      <t>ウッタ</t>
    </rPh>
    <phoneticPr fontId="1"/>
  </si>
  <si>
    <t>月</t>
    <rPh sb="0" eb="1">
      <t>ゲツ</t>
    </rPh>
    <phoneticPr fontId="1"/>
  </si>
  <si>
    <t>１月7</t>
    <rPh sb="1" eb="2">
      <t>ガツ</t>
    </rPh>
    <phoneticPr fontId="1"/>
  </si>
  <si>
    <t>公休日なので施設へ行くのをやめる。14時～１５時３０敦惺連れ公園へ</t>
    <rPh sb="0" eb="3">
      <t>コウキュウビ</t>
    </rPh>
    <rPh sb="6" eb="8">
      <t>シセツ</t>
    </rPh>
    <rPh sb="9" eb="10">
      <t>イ</t>
    </rPh>
    <rPh sb="19" eb="20">
      <t>ジ</t>
    </rPh>
    <rPh sb="23" eb="24">
      <t>ジ</t>
    </rPh>
    <rPh sb="26" eb="28">
      <t>タイセイ</t>
    </rPh>
    <rPh sb="28" eb="29">
      <t>ツ</t>
    </rPh>
    <rPh sb="30" eb="32">
      <t>コウエン</t>
    </rPh>
    <phoneticPr fontId="1"/>
  </si>
  <si>
    <t>火</t>
    <rPh sb="0" eb="1">
      <t>カ</t>
    </rPh>
    <phoneticPr fontId="1"/>
  </si>
  <si>
    <t>H29/1月</t>
    <rPh sb="5" eb="6">
      <t>ガツ</t>
    </rPh>
    <phoneticPr fontId="1"/>
  </si>
  <si>
    <t>銀行</t>
    <rPh sb="0" eb="2">
      <t>ギンコウ</t>
    </rPh>
    <phoneticPr fontId="1"/>
  </si>
  <si>
    <t>直へ</t>
    <rPh sb="0" eb="1">
      <t>ナオシ</t>
    </rPh>
    <phoneticPr fontId="1"/>
  </si>
  <si>
    <t>順子休み、AM、施設作業。１６時栄町へ</t>
    <rPh sb="0" eb="2">
      <t>ジュンコ</t>
    </rPh>
    <rPh sb="2" eb="3">
      <t>ヤス</t>
    </rPh>
    <rPh sb="8" eb="10">
      <t>シセツ</t>
    </rPh>
    <rPh sb="10" eb="12">
      <t>サギョウ</t>
    </rPh>
    <rPh sb="15" eb="16">
      <t>ジ</t>
    </rPh>
    <rPh sb="16" eb="18">
      <t>サカエマチ</t>
    </rPh>
    <phoneticPr fontId="1"/>
  </si>
  <si>
    <t>水</t>
    <rPh sb="0" eb="1">
      <t>スイ</t>
    </rPh>
    <phoneticPr fontId="1"/>
  </si>
  <si>
    <t>木</t>
    <rPh sb="0" eb="1">
      <t>モク</t>
    </rPh>
    <phoneticPr fontId="1"/>
  </si>
  <si>
    <t>金</t>
    <rPh sb="0" eb="1">
      <t>キン</t>
    </rPh>
    <phoneticPr fontId="1"/>
  </si>
  <si>
    <t>雨、作業休む。午後からベット解体・智紀のバイク充電、順子孫３名迎える</t>
    <rPh sb="0" eb="1">
      <t>アメ</t>
    </rPh>
    <rPh sb="2" eb="4">
      <t>サギョウ</t>
    </rPh>
    <rPh sb="4" eb="5">
      <t>ヤス</t>
    </rPh>
    <rPh sb="7" eb="9">
      <t>ゴゴ</t>
    </rPh>
    <rPh sb="14" eb="16">
      <t>カイタイ</t>
    </rPh>
    <rPh sb="17" eb="19">
      <t>トモノリ</t>
    </rPh>
    <rPh sb="23" eb="25">
      <t>ジュウデン</t>
    </rPh>
    <rPh sb="26" eb="28">
      <t>ジュンコ</t>
    </rPh>
    <rPh sb="28" eb="29">
      <t>マゴ</t>
    </rPh>
    <rPh sb="30" eb="31">
      <t>メイ</t>
    </rPh>
    <rPh sb="31" eb="32">
      <t>ムカ</t>
    </rPh>
    <phoneticPr fontId="1"/>
  </si>
  <si>
    <t>マグナでAM、施設作業。</t>
    <rPh sb="7" eb="9">
      <t>シセツ</t>
    </rPh>
    <rPh sb="9" eb="11">
      <t>サギョウ</t>
    </rPh>
    <phoneticPr fontId="1"/>
  </si>
  <si>
    <t>マグナでAM,施設作業。１６時サーフで孫３名迎える</t>
    <rPh sb="7" eb="9">
      <t>シセツ</t>
    </rPh>
    <rPh sb="9" eb="11">
      <t>サギョウ</t>
    </rPh>
    <rPh sb="14" eb="15">
      <t>ジ</t>
    </rPh>
    <rPh sb="19" eb="20">
      <t>マゴ</t>
    </rPh>
    <rPh sb="21" eb="22">
      <t>メイ</t>
    </rPh>
    <rPh sb="22" eb="23">
      <t>ムカ</t>
    </rPh>
    <phoneticPr fontId="1"/>
  </si>
  <si>
    <t>土</t>
    <rPh sb="0" eb="1">
      <t>ド</t>
    </rPh>
    <phoneticPr fontId="1"/>
  </si>
  <si>
    <t>９時快喜・なずなお遊戯会、佳凛・敦惺つれ見に行く。帰りに皆で浜寿司へ、智紀おごり。</t>
    <rPh sb="1" eb="2">
      <t>ジ</t>
    </rPh>
    <rPh sb="2" eb="3">
      <t>カイ</t>
    </rPh>
    <rPh sb="3" eb="4">
      <t>キ</t>
    </rPh>
    <rPh sb="9" eb="11">
      <t>ユウギ</t>
    </rPh>
    <rPh sb="11" eb="12">
      <t>カイ</t>
    </rPh>
    <rPh sb="13" eb="15">
      <t>カリン</t>
    </rPh>
    <rPh sb="16" eb="18">
      <t>タイセイ</t>
    </rPh>
    <rPh sb="20" eb="21">
      <t>ミ</t>
    </rPh>
    <rPh sb="22" eb="23">
      <t>イ</t>
    </rPh>
    <rPh sb="25" eb="26">
      <t>カエ</t>
    </rPh>
    <rPh sb="28" eb="29">
      <t>ミンナ</t>
    </rPh>
    <rPh sb="30" eb="31">
      <t>ハマ</t>
    </rPh>
    <rPh sb="31" eb="33">
      <t>スシ</t>
    </rPh>
    <rPh sb="35" eb="37">
      <t>トモノリ</t>
    </rPh>
    <phoneticPr fontId="1"/>
  </si>
  <si>
    <t>１７時ドリンカー模合</t>
    <rPh sb="2" eb="3">
      <t>ジ</t>
    </rPh>
    <rPh sb="8" eb="10">
      <t>モアイ</t>
    </rPh>
    <phoneticPr fontId="1"/>
  </si>
  <si>
    <t>模合</t>
    <rPh sb="0" eb="2">
      <t>モアイ</t>
    </rPh>
    <phoneticPr fontId="1"/>
  </si>
  <si>
    <t>日</t>
    <rPh sb="0" eb="1">
      <t>ニチ</t>
    </rPh>
    <phoneticPr fontId="1"/>
  </si>
  <si>
    <t>順子早出、１７時ハタスガシー</t>
    <rPh sb="0" eb="2">
      <t>ジュンコ</t>
    </rPh>
    <rPh sb="2" eb="4">
      <t>ハヤデ</t>
    </rPh>
    <rPh sb="7" eb="8">
      <t>ジ</t>
    </rPh>
    <phoneticPr fontId="1"/>
  </si>
  <si>
    <t>月</t>
    <rPh sb="0" eb="1">
      <t>ゲツ</t>
    </rPh>
    <phoneticPr fontId="1"/>
  </si>
  <si>
    <t>火</t>
    <rPh sb="0" eb="1">
      <t>カ</t>
    </rPh>
    <phoneticPr fontId="1"/>
  </si>
  <si>
    <t>AM施設作業。智紀バイク学科合格。</t>
    <rPh sb="2" eb="4">
      <t>シセツ</t>
    </rPh>
    <rPh sb="4" eb="6">
      <t>サギョウ</t>
    </rPh>
    <rPh sb="7" eb="9">
      <t>トモノリ</t>
    </rPh>
    <rPh sb="12" eb="14">
      <t>ガッカ</t>
    </rPh>
    <rPh sb="14" eb="16">
      <t>ゴウカク</t>
    </rPh>
    <phoneticPr fontId="1"/>
  </si>
  <si>
    <t>ハタスガシ</t>
    <phoneticPr fontId="1"/>
  </si>
  <si>
    <t>酒</t>
    <rPh sb="0" eb="1">
      <t>サケ</t>
    </rPh>
    <phoneticPr fontId="1"/>
  </si>
  <si>
    <t>水</t>
    <rPh sb="0" eb="1">
      <t>スイ</t>
    </rPh>
    <phoneticPr fontId="1"/>
  </si>
  <si>
    <t>母病院予定だが体調不良とのことで中止、１７時孫３名迎える</t>
    <rPh sb="0" eb="1">
      <t>ハハ</t>
    </rPh>
    <rPh sb="1" eb="3">
      <t>ビョウイン</t>
    </rPh>
    <rPh sb="3" eb="5">
      <t>ヨテイ</t>
    </rPh>
    <rPh sb="7" eb="11">
      <t>タイチョウフリョウ</t>
    </rPh>
    <rPh sb="16" eb="18">
      <t>チュウシ</t>
    </rPh>
    <rPh sb="21" eb="22">
      <t>ジ</t>
    </rPh>
    <rPh sb="22" eb="23">
      <t>マゴ</t>
    </rPh>
    <rPh sb="24" eb="25">
      <t>メイ</t>
    </rPh>
    <rPh sb="25" eb="26">
      <t>ムカ</t>
    </rPh>
    <phoneticPr fontId="1"/>
  </si>
  <si>
    <t>AM施設ソファ解体。智紀バイク空気充填。１６時栄町へ</t>
    <rPh sb="2" eb="4">
      <t>シセツ</t>
    </rPh>
    <rPh sb="7" eb="9">
      <t>カイタイ</t>
    </rPh>
    <rPh sb="10" eb="12">
      <t>トモノリ</t>
    </rPh>
    <rPh sb="15" eb="17">
      <t>クウキ</t>
    </rPh>
    <rPh sb="17" eb="19">
      <t>ジュウテン</t>
    </rPh>
    <rPh sb="22" eb="25">
      <t>ジサカエマチ</t>
    </rPh>
    <phoneticPr fontId="1"/>
  </si>
  <si>
    <t>木</t>
    <rPh sb="0" eb="1">
      <t>モク</t>
    </rPh>
    <phoneticPr fontId="1"/>
  </si>
  <si>
    <t>母琉生病院受信。孫３名は志乃が迎える。今日は晩酌止める</t>
    <rPh sb="0" eb="1">
      <t>ハハ</t>
    </rPh>
    <rPh sb="1" eb="3">
      <t>リュウセイ</t>
    </rPh>
    <rPh sb="3" eb="5">
      <t>ビョウイン</t>
    </rPh>
    <rPh sb="5" eb="7">
      <t>ジュシン</t>
    </rPh>
    <rPh sb="8" eb="9">
      <t>マゴ</t>
    </rPh>
    <rPh sb="10" eb="11">
      <t>メイ</t>
    </rPh>
    <rPh sb="12" eb="14">
      <t>シノ</t>
    </rPh>
    <rPh sb="15" eb="16">
      <t>ムカ</t>
    </rPh>
    <rPh sb="19" eb="21">
      <t>キョウ</t>
    </rPh>
    <rPh sb="22" eb="24">
      <t>バンシャク</t>
    </rPh>
    <rPh sb="24" eb="25">
      <t>ヤ</t>
    </rPh>
    <phoneticPr fontId="1"/>
  </si>
  <si>
    <t>参酔会</t>
    <rPh sb="0" eb="1">
      <t>サン</t>
    </rPh>
    <rPh sb="1" eb="2">
      <t>スイ</t>
    </rPh>
    <rPh sb="2" eb="3">
      <t>カイ</t>
    </rPh>
    <phoneticPr fontId="1"/>
  </si>
  <si>
    <t>琉生</t>
    <rPh sb="0" eb="2">
      <t>リュウセイ</t>
    </rPh>
    <phoneticPr fontId="1"/>
  </si>
  <si>
    <t>パーマ代</t>
    <rPh sb="3" eb="4">
      <t>ダイ</t>
    </rPh>
    <phoneticPr fontId="1"/>
  </si>
  <si>
    <t>金</t>
    <rPh sb="0" eb="1">
      <t>キン</t>
    </rPh>
    <phoneticPr fontId="1"/>
  </si>
  <si>
    <t>天気悪く作業休む、AM薬代払う。１４時時子方のひぬかん片付けの儀式</t>
    <rPh sb="0" eb="2">
      <t>テンキ</t>
    </rPh>
    <rPh sb="2" eb="3">
      <t>ワル</t>
    </rPh>
    <rPh sb="4" eb="6">
      <t>サギョウ</t>
    </rPh>
    <rPh sb="6" eb="7">
      <t>ヤス</t>
    </rPh>
    <rPh sb="11" eb="13">
      <t>クスリダイ</t>
    </rPh>
    <rPh sb="13" eb="14">
      <t>ハラ</t>
    </rPh>
    <rPh sb="18" eb="19">
      <t>ジ</t>
    </rPh>
    <rPh sb="19" eb="21">
      <t>トキコ</t>
    </rPh>
    <rPh sb="21" eb="22">
      <t>カタ</t>
    </rPh>
    <rPh sb="27" eb="29">
      <t>カタヅ</t>
    </rPh>
    <rPh sb="31" eb="33">
      <t>ギシキ</t>
    </rPh>
    <phoneticPr fontId="1"/>
  </si>
  <si>
    <t>薬代</t>
    <rPh sb="0" eb="2">
      <t>クスリダイ</t>
    </rPh>
    <phoneticPr fontId="1"/>
  </si>
  <si>
    <t>17時参酔会</t>
    <rPh sb="2" eb="3">
      <t>ジ</t>
    </rPh>
    <rPh sb="3" eb="6">
      <t>サンスイカイ</t>
    </rPh>
    <phoneticPr fontId="1"/>
  </si>
  <si>
    <t>土</t>
    <rPh sb="0" eb="1">
      <t>ド</t>
    </rPh>
    <phoneticPr fontId="1"/>
  </si>
  <si>
    <t>順子早出、１４時敦惺連れ施設ベット解体。</t>
    <rPh sb="0" eb="4">
      <t>ジュンコハヤデ</t>
    </rPh>
    <rPh sb="7" eb="8">
      <t>ジ</t>
    </rPh>
    <rPh sb="8" eb="11">
      <t>タイセイツ</t>
    </rPh>
    <rPh sb="12" eb="14">
      <t>シセツ</t>
    </rPh>
    <rPh sb="17" eb="19">
      <t>カイタイ</t>
    </rPh>
    <phoneticPr fontId="1"/>
  </si>
  <si>
    <t>順子遅出、智紀バイクガソリン入れる</t>
    <rPh sb="0" eb="2">
      <t>ジュンコ</t>
    </rPh>
    <rPh sb="2" eb="4">
      <t>オソデ</t>
    </rPh>
    <rPh sb="5" eb="7">
      <t>トモノリ</t>
    </rPh>
    <rPh sb="14" eb="15">
      <t>イ</t>
    </rPh>
    <phoneticPr fontId="1"/>
  </si>
  <si>
    <t>ガソリン</t>
    <phoneticPr fontId="1"/>
  </si>
  <si>
    <t>珈琲・クリーム</t>
    <rPh sb="0" eb="2">
      <t>コーヒー</t>
    </rPh>
    <phoneticPr fontId="1"/>
  </si>
  <si>
    <t>月</t>
    <rPh sb="0" eb="1">
      <t>ゲツ</t>
    </rPh>
    <phoneticPr fontId="1"/>
  </si>
  <si>
    <t>順子の携帯スマートホーンへ替える１日がかり</t>
    <rPh sb="0" eb="2">
      <t>ジュンコ</t>
    </rPh>
    <rPh sb="3" eb="5">
      <t>ケイタイ</t>
    </rPh>
    <rPh sb="13" eb="14">
      <t>カ</t>
    </rPh>
    <rPh sb="17" eb="18">
      <t>ニチ</t>
    </rPh>
    <phoneticPr fontId="1"/>
  </si>
  <si>
    <t>火</t>
    <rPh sb="0" eb="1">
      <t>カ</t>
    </rPh>
    <phoneticPr fontId="1"/>
  </si>
  <si>
    <t>AM、施設作業。１６時栄町へ今日は謝名理学療法士と飲む</t>
    <rPh sb="3" eb="5">
      <t>シセツ</t>
    </rPh>
    <rPh sb="5" eb="7">
      <t>サギョウ</t>
    </rPh>
    <rPh sb="10" eb="13">
      <t>ジサカエマチ</t>
    </rPh>
    <rPh sb="14" eb="16">
      <t>キョウ</t>
    </rPh>
    <rPh sb="17" eb="19">
      <t>ジャナ</t>
    </rPh>
    <rPh sb="19" eb="21">
      <t>リガク</t>
    </rPh>
    <rPh sb="21" eb="24">
      <t>リョウホウシ</t>
    </rPh>
    <rPh sb="25" eb="26">
      <t>ノ</t>
    </rPh>
    <phoneticPr fontId="1"/>
  </si>
  <si>
    <t>水</t>
    <rPh sb="0" eb="1">
      <t>スイ</t>
    </rPh>
    <phoneticPr fontId="1"/>
  </si>
  <si>
    <t>AM施設作業、孫は順子と智が迎える。</t>
    <rPh sb="2" eb="6">
      <t>シセツサギョウ</t>
    </rPh>
    <rPh sb="7" eb="8">
      <t>マゴ</t>
    </rPh>
    <rPh sb="9" eb="11">
      <t>ジュンコ</t>
    </rPh>
    <rPh sb="12" eb="13">
      <t>トモ</t>
    </rPh>
    <rPh sb="14" eb="15">
      <t>ムカ</t>
    </rPh>
    <phoneticPr fontId="1"/>
  </si>
  <si>
    <t>木</t>
    <rPh sb="0" eb="1">
      <t>モク</t>
    </rPh>
    <phoneticPr fontId="1"/>
  </si>
  <si>
    <t>グルコサミン</t>
    <phoneticPr fontId="1"/>
  </si>
  <si>
    <t>ガソリン</t>
    <phoneticPr fontId="1"/>
  </si>
  <si>
    <t>AM、施設作業。快喜・なずなは志乃が迎える今日は旧の年の夜で足てびち</t>
    <rPh sb="3" eb="5">
      <t>シセツ</t>
    </rPh>
    <rPh sb="5" eb="7">
      <t>サギョウ</t>
    </rPh>
    <rPh sb="8" eb="10">
      <t>カイキ</t>
    </rPh>
    <rPh sb="15" eb="17">
      <t>シノ</t>
    </rPh>
    <rPh sb="18" eb="19">
      <t>ムカ</t>
    </rPh>
    <rPh sb="21" eb="23">
      <t>キョウ</t>
    </rPh>
    <rPh sb="24" eb="25">
      <t>キュウ</t>
    </rPh>
    <rPh sb="26" eb="27">
      <t>トシ</t>
    </rPh>
    <rPh sb="28" eb="29">
      <t>ヨル</t>
    </rPh>
    <rPh sb="30" eb="31">
      <t>アシ</t>
    </rPh>
    <phoneticPr fontId="1"/>
  </si>
  <si>
    <t>金</t>
    <rPh sb="0" eb="1">
      <t>キン</t>
    </rPh>
    <phoneticPr fontId="1"/>
  </si>
  <si>
    <t>AM、施設作業。</t>
    <rPh sb="3" eb="5">
      <t>シセツ</t>
    </rPh>
    <rPh sb="5" eb="7">
      <t>サギョウ</t>
    </rPh>
    <phoneticPr fontId="1"/>
  </si>
  <si>
    <t>土</t>
    <rPh sb="0" eb="1">
      <t>ド</t>
    </rPh>
    <phoneticPr fontId="1"/>
  </si>
  <si>
    <t>快喜.お泊り</t>
    <rPh sb="0" eb="2">
      <t>カイキ</t>
    </rPh>
    <rPh sb="4" eb="5">
      <t>トマ</t>
    </rPh>
    <phoneticPr fontId="1"/>
  </si>
  <si>
    <t>旧正月。志乃、快喜・なずな・敦惺連れジャスコへ。１６時栄町へ</t>
    <rPh sb="0" eb="3">
      <t>キュウショウガツ</t>
    </rPh>
    <rPh sb="4" eb="6">
      <t>シノ</t>
    </rPh>
    <rPh sb="7" eb="9">
      <t>カイキ</t>
    </rPh>
    <rPh sb="14" eb="16">
      <t>タイセイ</t>
    </rPh>
    <rPh sb="16" eb="17">
      <t>ツ</t>
    </rPh>
    <rPh sb="26" eb="27">
      <t>ジ</t>
    </rPh>
    <rPh sb="27" eb="29">
      <t>サカエマチ</t>
    </rPh>
    <phoneticPr fontId="1"/>
  </si>
  <si>
    <t>日</t>
    <rPh sb="0" eb="1">
      <t>ニチ</t>
    </rPh>
    <phoneticPr fontId="1"/>
  </si>
  <si>
    <t>修・快喜・敦惺連れ順子と汀間へ１７時帰覇。</t>
    <rPh sb="0" eb="1">
      <t>オサム</t>
    </rPh>
    <rPh sb="2" eb="4">
      <t>カイキ</t>
    </rPh>
    <rPh sb="5" eb="7">
      <t>タイセイ</t>
    </rPh>
    <rPh sb="7" eb="8">
      <t>ツ</t>
    </rPh>
    <rPh sb="9" eb="11">
      <t>ジュンコ</t>
    </rPh>
    <rPh sb="12" eb="13">
      <t>テイ</t>
    </rPh>
    <rPh sb="13" eb="14">
      <t>マ</t>
    </rPh>
    <rPh sb="17" eb="18">
      <t>ジ</t>
    </rPh>
    <rPh sb="18" eb="19">
      <t>キ</t>
    </rPh>
    <rPh sb="19" eb="20">
      <t>ハ</t>
    </rPh>
    <phoneticPr fontId="1"/>
  </si>
  <si>
    <t>月</t>
    <rPh sb="0" eb="1">
      <t>ゲツ</t>
    </rPh>
    <phoneticPr fontId="1"/>
  </si>
  <si>
    <t>天気悪く作業休む。川田組今井さんへTEL後ろの塀作り折半できないかApo</t>
    <rPh sb="0" eb="2">
      <t>テンキ</t>
    </rPh>
    <rPh sb="2" eb="3">
      <t>ワル</t>
    </rPh>
    <rPh sb="4" eb="7">
      <t>サギョウヤス</t>
    </rPh>
    <rPh sb="9" eb="12">
      <t>カワタグミ</t>
    </rPh>
    <rPh sb="12" eb="14">
      <t>イマイ</t>
    </rPh>
    <rPh sb="20" eb="21">
      <t>ウシ</t>
    </rPh>
    <rPh sb="23" eb="24">
      <t>ヘイ</t>
    </rPh>
    <rPh sb="24" eb="25">
      <t>ツク</t>
    </rPh>
    <rPh sb="26" eb="28">
      <t>セッパン</t>
    </rPh>
    <phoneticPr fontId="1"/>
  </si>
  <si>
    <t>汀間</t>
    <rPh sb="0" eb="1">
      <t>テイ</t>
    </rPh>
    <rPh sb="1" eb="2">
      <t>マ</t>
    </rPh>
    <phoneticPr fontId="1"/>
  </si>
  <si>
    <t>火</t>
    <rPh sb="0" eb="1">
      <t>カ</t>
    </rPh>
    <phoneticPr fontId="1"/>
  </si>
  <si>
    <t>AM施設作業。修風邪引いている。今日は疲れ気味なので栄町止める</t>
    <rPh sb="2" eb="6">
      <t>シセツサギョウ</t>
    </rPh>
    <rPh sb="7" eb="8">
      <t>オサム</t>
    </rPh>
    <rPh sb="8" eb="10">
      <t>カゼ</t>
    </rPh>
    <rPh sb="10" eb="11">
      <t>ヒ</t>
    </rPh>
    <rPh sb="16" eb="18">
      <t>キョウ</t>
    </rPh>
    <rPh sb="19" eb="20">
      <t>ツカ</t>
    </rPh>
    <rPh sb="21" eb="23">
      <t>ギミ</t>
    </rPh>
    <rPh sb="26" eb="28">
      <t>サカエマチ</t>
    </rPh>
    <rPh sb="28" eb="29">
      <t>ヤ</t>
    </rPh>
    <phoneticPr fontId="1"/>
  </si>
  <si>
    <t>水</t>
    <rPh sb="0" eb="1">
      <t>スイ</t>
    </rPh>
    <phoneticPr fontId="1"/>
  </si>
  <si>
    <t>AM施設作業。庭パパイヤ１０個採る。孫３名は志乃が迎える</t>
    <rPh sb="2" eb="4">
      <t>シセツ</t>
    </rPh>
    <rPh sb="4" eb="6">
      <t>サギョウ</t>
    </rPh>
    <rPh sb="7" eb="8">
      <t>ニワ</t>
    </rPh>
    <rPh sb="14" eb="15">
      <t>コ</t>
    </rPh>
    <rPh sb="15" eb="16">
      <t>ト</t>
    </rPh>
    <rPh sb="18" eb="19">
      <t>マゴ</t>
    </rPh>
    <rPh sb="20" eb="21">
      <t>メイ</t>
    </rPh>
    <rPh sb="22" eb="24">
      <t>シノ</t>
    </rPh>
    <rPh sb="25" eb="26">
      <t>ムカ</t>
    </rPh>
    <phoneticPr fontId="1"/>
  </si>
  <si>
    <t>木</t>
    <rPh sb="0" eb="1">
      <t>モク</t>
    </rPh>
    <phoneticPr fontId="1"/>
  </si>
  <si>
    <t>AM 施設作業。川田組より見積もり届く２６万の半額でよいとのこと</t>
    <rPh sb="3" eb="7">
      <t>シセツサギョウ</t>
    </rPh>
    <rPh sb="8" eb="11">
      <t>カワタグミ</t>
    </rPh>
    <rPh sb="13" eb="15">
      <t>ミツ</t>
    </rPh>
    <rPh sb="17" eb="18">
      <t>トド</t>
    </rPh>
    <rPh sb="21" eb="22">
      <t>マン</t>
    </rPh>
    <rPh sb="23" eb="25">
      <t>ハンガク</t>
    </rPh>
    <phoneticPr fontId="1"/>
  </si>
  <si>
    <t>汀間ブロック塀２６万の半額１３万</t>
    <rPh sb="0" eb="1">
      <t>テイ</t>
    </rPh>
    <rPh sb="1" eb="2">
      <t>マ</t>
    </rPh>
    <rPh sb="6" eb="7">
      <t>ヘイ</t>
    </rPh>
    <rPh sb="9" eb="10">
      <t>マン</t>
    </rPh>
    <rPh sb="11" eb="13">
      <t>ハンガク</t>
    </rPh>
    <rPh sb="15" eb="16">
      <t>マン</t>
    </rPh>
    <phoneticPr fontId="1"/>
  </si>
  <si>
    <t>金</t>
    <rPh sb="0" eb="1">
      <t>キン</t>
    </rPh>
    <phoneticPr fontId="1"/>
  </si>
  <si>
    <t>AM施設作業。１３時郁絵、佳凛・碧凛連れてくる。快喜・なずなは志乃が迎える</t>
    <rPh sb="2" eb="6">
      <t>シセツサギョウ</t>
    </rPh>
    <rPh sb="9" eb="10">
      <t>ジ</t>
    </rPh>
    <rPh sb="10" eb="11">
      <t>イク</t>
    </rPh>
    <rPh sb="11" eb="12">
      <t>エ</t>
    </rPh>
    <rPh sb="13" eb="15">
      <t>カリン</t>
    </rPh>
    <rPh sb="16" eb="18">
      <t>マリン</t>
    </rPh>
    <rPh sb="18" eb="19">
      <t>ツ</t>
    </rPh>
    <rPh sb="24" eb="26">
      <t>カイキ</t>
    </rPh>
    <rPh sb="31" eb="33">
      <t>シノ</t>
    </rPh>
    <rPh sb="34" eb="35">
      <t>ムカ</t>
    </rPh>
    <phoneticPr fontId="1"/>
  </si>
  <si>
    <t>佳凛お泊り</t>
    <rPh sb="0" eb="2">
      <t>カリン</t>
    </rPh>
    <rPh sb="3" eb="4">
      <t>トマ</t>
    </rPh>
    <phoneticPr fontId="1"/>
  </si>
  <si>
    <t>土</t>
    <rPh sb="0" eb="1">
      <t>ド</t>
    </rPh>
    <phoneticPr fontId="1"/>
  </si>
  <si>
    <t>今日は快喜の発表会、年長で役割が沢山あるらしい、私と志乃は留守番</t>
    <rPh sb="0" eb="2">
      <t>キョウ</t>
    </rPh>
    <rPh sb="3" eb="5">
      <t>カイキ</t>
    </rPh>
    <rPh sb="6" eb="9">
      <t>ハッピョウカイ</t>
    </rPh>
    <rPh sb="10" eb="12">
      <t>ネンチョウ</t>
    </rPh>
    <rPh sb="13" eb="15">
      <t>ヤクワリ</t>
    </rPh>
    <rPh sb="16" eb="18">
      <t>タクサン</t>
    </rPh>
    <rPh sb="24" eb="25">
      <t>ワタシ</t>
    </rPh>
    <rPh sb="26" eb="28">
      <t>シノ</t>
    </rPh>
    <rPh sb="29" eb="32">
      <t>ルスバン</t>
    </rPh>
    <phoneticPr fontId="1"/>
  </si>
  <si>
    <t>日</t>
    <rPh sb="0" eb="1">
      <t>ニチ</t>
    </rPh>
    <phoneticPr fontId="1"/>
  </si>
  <si>
    <t>順子、快喜・敦惺連れ佳凛送りながら糸満へ。私は庭の整理</t>
    <rPh sb="0" eb="2">
      <t>ジュンコ</t>
    </rPh>
    <rPh sb="3" eb="5">
      <t>カイキ</t>
    </rPh>
    <rPh sb="6" eb="8">
      <t>タイセイ</t>
    </rPh>
    <rPh sb="8" eb="9">
      <t>ツ</t>
    </rPh>
    <rPh sb="10" eb="12">
      <t>カリン</t>
    </rPh>
    <rPh sb="12" eb="13">
      <t>オク</t>
    </rPh>
    <rPh sb="17" eb="19">
      <t>イトマン</t>
    </rPh>
    <rPh sb="21" eb="22">
      <t>ワタシ</t>
    </rPh>
    <rPh sb="23" eb="24">
      <t>ニワ</t>
    </rPh>
    <rPh sb="25" eb="27">
      <t>セイリ</t>
    </rPh>
    <phoneticPr fontId="1"/>
  </si>
  <si>
    <t>快喜・佳凛お泊り。１４時花と食のフェアーへ１７時栄町へ</t>
    <rPh sb="0" eb="2">
      <t>カイキ</t>
    </rPh>
    <rPh sb="3" eb="5">
      <t>カリン</t>
    </rPh>
    <rPh sb="6" eb="7">
      <t>トマ</t>
    </rPh>
    <rPh sb="11" eb="12">
      <t>ジ</t>
    </rPh>
    <rPh sb="12" eb="13">
      <t>ハナ</t>
    </rPh>
    <rPh sb="14" eb="15">
      <t>ショク</t>
    </rPh>
    <rPh sb="23" eb="24">
      <t>ジ</t>
    </rPh>
    <rPh sb="24" eb="26">
      <t>サカエマチ</t>
    </rPh>
    <phoneticPr fontId="1"/>
  </si>
  <si>
    <t>月</t>
    <rPh sb="0" eb="1">
      <t>ゲツ</t>
    </rPh>
    <phoneticPr fontId="1"/>
  </si>
  <si>
    <t>AM施設作業。PMダイソウで買い物、孫は順子が迎える</t>
    <rPh sb="2" eb="6">
      <t>シセツサギョウ</t>
    </rPh>
    <rPh sb="14" eb="15">
      <t>カ</t>
    </rPh>
    <rPh sb="16" eb="17">
      <t>モノ</t>
    </rPh>
    <rPh sb="18" eb="19">
      <t>マゴ</t>
    </rPh>
    <rPh sb="20" eb="22">
      <t>ジュンコ</t>
    </rPh>
    <rPh sb="23" eb="24">
      <t>ムカ</t>
    </rPh>
    <phoneticPr fontId="1"/>
  </si>
  <si>
    <t>ダイソウ</t>
    <phoneticPr fontId="1"/>
  </si>
  <si>
    <t>カインズ</t>
    <phoneticPr fontId="1"/>
  </si>
  <si>
    <t>くじ・ガソ</t>
    <phoneticPr fontId="1"/>
  </si>
  <si>
    <t>アングル・金物</t>
    <rPh sb="5" eb="7">
      <t>カナモノ</t>
    </rPh>
    <phoneticPr fontId="1"/>
  </si>
  <si>
    <t>火</t>
    <rPh sb="0" eb="1">
      <t>カ</t>
    </rPh>
    <phoneticPr fontId="1"/>
  </si>
  <si>
    <t>水</t>
    <rPh sb="0" eb="1">
      <t>スイ</t>
    </rPh>
    <phoneticPr fontId="1"/>
  </si>
  <si>
    <t>AM、離れ裏トタン補強。１６時栄町へ</t>
    <rPh sb="3" eb="4">
      <t>ハナ</t>
    </rPh>
    <rPh sb="5" eb="6">
      <t>ウラ</t>
    </rPh>
    <rPh sb="9" eb="11">
      <t>ホキョウ</t>
    </rPh>
    <rPh sb="14" eb="17">
      <t>ジサカエマチ</t>
    </rPh>
    <phoneticPr fontId="1"/>
  </si>
  <si>
    <t>１７時仲間選対事務所へ</t>
    <rPh sb="2" eb="3">
      <t>ジ</t>
    </rPh>
    <rPh sb="3" eb="5">
      <t>ナカマ</t>
    </rPh>
    <rPh sb="5" eb="7">
      <t>センタイ</t>
    </rPh>
    <rPh sb="7" eb="9">
      <t>ジム</t>
    </rPh>
    <rPh sb="9" eb="10">
      <t>ショ</t>
    </rPh>
    <phoneticPr fontId="1"/>
  </si>
  <si>
    <t>木</t>
    <rPh sb="0" eb="1">
      <t>モク</t>
    </rPh>
    <phoneticPr fontId="1"/>
  </si>
  <si>
    <t>酒</t>
    <rPh sb="0" eb="1">
      <t>サケ</t>
    </rPh>
    <phoneticPr fontId="1"/>
  </si>
  <si>
    <t>天気悪く作業休む、AMベニヤ切断と駐車場片付け</t>
    <rPh sb="0" eb="2">
      <t>テンキ</t>
    </rPh>
    <rPh sb="2" eb="3">
      <t>ワル</t>
    </rPh>
    <rPh sb="4" eb="6">
      <t>サギョウ</t>
    </rPh>
    <rPh sb="6" eb="7">
      <t>ヤス</t>
    </rPh>
    <rPh sb="14" eb="16">
      <t>セツダン</t>
    </rPh>
    <rPh sb="17" eb="20">
      <t>チュウシャジョウ</t>
    </rPh>
    <rPh sb="20" eb="22">
      <t>カタヅ</t>
    </rPh>
    <phoneticPr fontId="1"/>
  </si>
  <si>
    <t>金</t>
    <rPh sb="0" eb="1">
      <t>キン</t>
    </rPh>
    <phoneticPr fontId="1"/>
  </si>
  <si>
    <t>ティッシュ</t>
    <phoneticPr fontId="1"/>
  </si>
  <si>
    <t>AM施設巡回。今日は誕生日だが野坂さん来沖のため新章家で飲む</t>
    <rPh sb="2" eb="4">
      <t>シセツ</t>
    </rPh>
    <rPh sb="4" eb="6">
      <t>ジュンカイ</t>
    </rPh>
    <rPh sb="7" eb="9">
      <t>キョウ</t>
    </rPh>
    <rPh sb="10" eb="13">
      <t>タンジョウビ</t>
    </rPh>
    <rPh sb="15" eb="17">
      <t>ノサカ</t>
    </rPh>
    <rPh sb="19" eb="20">
      <t>ライ</t>
    </rPh>
    <rPh sb="20" eb="21">
      <t>オキ</t>
    </rPh>
    <rPh sb="24" eb="27">
      <t>シンショウケ</t>
    </rPh>
    <rPh sb="28" eb="29">
      <t>ノ</t>
    </rPh>
    <phoneticPr fontId="1"/>
  </si>
  <si>
    <t>21時頃帰り誕生祝。快喜お泊り</t>
    <rPh sb="2" eb="3">
      <t>ジ</t>
    </rPh>
    <rPh sb="3" eb="4">
      <t>コロ</t>
    </rPh>
    <rPh sb="4" eb="5">
      <t>カエ</t>
    </rPh>
    <rPh sb="6" eb="9">
      <t>タンジョウイワイ</t>
    </rPh>
    <rPh sb="10" eb="12">
      <t>カイキ</t>
    </rPh>
    <rPh sb="13" eb="14">
      <t>トマ</t>
    </rPh>
    <phoneticPr fontId="1"/>
  </si>
  <si>
    <t>土</t>
    <rPh sb="0" eb="1">
      <t>ド</t>
    </rPh>
    <phoneticPr fontId="1"/>
  </si>
  <si>
    <t>日</t>
    <rPh sb="0" eb="1">
      <t>ニチ</t>
    </rPh>
    <phoneticPr fontId="1"/>
  </si>
  <si>
    <t>ソファー・ガス</t>
    <phoneticPr fontId="1"/>
  </si>
  <si>
    <t>順子遅出。天気は良くなっているが寒い、マグナペンキ塗る</t>
    <rPh sb="0" eb="2">
      <t>ジュンコ</t>
    </rPh>
    <rPh sb="2" eb="4">
      <t>オソデ</t>
    </rPh>
    <rPh sb="5" eb="7">
      <t>テンキ</t>
    </rPh>
    <rPh sb="8" eb="9">
      <t>ヨ</t>
    </rPh>
    <rPh sb="16" eb="17">
      <t>サム</t>
    </rPh>
    <rPh sb="25" eb="26">
      <t>ヌ</t>
    </rPh>
    <phoneticPr fontId="1"/>
  </si>
  <si>
    <t>月</t>
    <rPh sb="0" eb="1">
      <t>ゲツ</t>
    </rPh>
    <phoneticPr fontId="1"/>
  </si>
  <si>
    <t>快喜・敦惺連れOKへソファーと・ガス銃のガスを買いに行く。ドリンカー模合休む</t>
    <rPh sb="0" eb="2">
      <t>カイキ</t>
    </rPh>
    <rPh sb="3" eb="5">
      <t>タイセイ</t>
    </rPh>
    <rPh sb="5" eb="6">
      <t>ツ</t>
    </rPh>
    <rPh sb="18" eb="19">
      <t>ジュウ</t>
    </rPh>
    <rPh sb="23" eb="24">
      <t>カ</t>
    </rPh>
    <rPh sb="26" eb="27">
      <t>イ</t>
    </rPh>
    <rPh sb="34" eb="36">
      <t>モアイ</t>
    </rPh>
    <rPh sb="36" eb="37">
      <t>ヤス</t>
    </rPh>
    <phoneticPr fontId="1"/>
  </si>
  <si>
    <t>ドリンカー</t>
    <phoneticPr fontId="1"/>
  </si>
  <si>
    <t>AM施設作業、１７時野坂さん接待うりずんで</t>
    <rPh sb="2" eb="4">
      <t>シセツ</t>
    </rPh>
    <rPh sb="4" eb="6">
      <t>サギョウ</t>
    </rPh>
    <rPh sb="9" eb="10">
      <t>ジ</t>
    </rPh>
    <rPh sb="10" eb="12">
      <t>ノサカ</t>
    </rPh>
    <rPh sb="14" eb="16">
      <t>セッタイ</t>
    </rPh>
    <phoneticPr fontId="1"/>
  </si>
  <si>
    <t>火</t>
    <rPh sb="0" eb="1">
      <t>カ</t>
    </rPh>
    <phoneticPr fontId="1"/>
  </si>
  <si>
    <t>飲みすぎた作業休む</t>
    <rPh sb="0" eb="1">
      <t>ノ</t>
    </rPh>
    <rPh sb="5" eb="8">
      <t>サギョウヤス</t>
    </rPh>
    <phoneticPr fontId="1"/>
  </si>
  <si>
    <t>うりずん</t>
    <phoneticPr fontId="1"/>
  </si>
  <si>
    <t>食事会</t>
    <rPh sb="0" eb="2">
      <t>ショクジ</t>
    </rPh>
    <rPh sb="2" eb="3">
      <t>カイ</t>
    </rPh>
    <phoneticPr fontId="1"/>
  </si>
  <si>
    <t>水</t>
    <rPh sb="0" eb="1">
      <t>スイ</t>
    </rPh>
    <phoneticPr fontId="1"/>
  </si>
  <si>
    <t>朝９時野坂さん迎え志乃の車で南部観光、夕方参酔会</t>
    <rPh sb="0" eb="1">
      <t>アサ</t>
    </rPh>
    <rPh sb="2" eb="3">
      <t>ジ</t>
    </rPh>
    <rPh sb="3" eb="5">
      <t>ノサカ</t>
    </rPh>
    <rPh sb="7" eb="8">
      <t>ムカ</t>
    </rPh>
    <rPh sb="9" eb="11">
      <t>シノ</t>
    </rPh>
    <rPh sb="12" eb="13">
      <t>クルマ</t>
    </rPh>
    <rPh sb="14" eb="16">
      <t>ナンブ</t>
    </rPh>
    <rPh sb="16" eb="18">
      <t>カンコウ</t>
    </rPh>
    <rPh sb="19" eb="21">
      <t>ユウガタ</t>
    </rPh>
    <rPh sb="21" eb="24">
      <t>サンスイカイ</t>
    </rPh>
    <phoneticPr fontId="1"/>
  </si>
  <si>
    <t>木</t>
    <rPh sb="0" eb="1">
      <t>モク</t>
    </rPh>
    <phoneticPr fontId="1"/>
  </si>
  <si>
    <t>AM作業。孫は順子と志乃が迎える</t>
    <rPh sb="2" eb="4">
      <t>サギョウ</t>
    </rPh>
    <rPh sb="5" eb="6">
      <t>マゴ</t>
    </rPh>
    <rPh sb="7" eb="9">
      <t>ジュンコ</t>
    </rPh>
    <rPh sb="10" eb="12">
      <t>シノ</t>
    </rPh>
    <rPh sb="13" eb="14">
      <t>ムカ</t>
    </rPh>
    <phoneticPr fontId="1"/>
  </si>
  <si>
    <t>金</t>
    <rPh sb="0" eb="1">
      <t>キン</t>
    </rPh>
    <phoneticPr fontId="1"/>
  </si>
  <si>
    <t>ガソリン</t>
    <phoneticPr fontId="1"/>
  </si>
  <si>
    <t>遊友会</t>
    <rPh sb="0" eb="1">
      <t>ユウ</t>
    </rPh>
    <rPh sb="1" eb="2">
      <t>ユウ</t>
    </rPh>
    <rPh sb="2" eb="3">
      <t>カイ</t>
    </rPh>
    <phoneticPr fontId="1"/>
  </si>
  <si>
    <t>AMアルミ缶売りに行く。１７時遊友会</t>
    <rPh sb="5" eb="6">
      <t>カン</t>
    </rPh>
    <rPh sb="6" eb="7">
      <t>ウ</t>
    </rPh>
    <rPh sb="9" eb="10">
      <t>イ</t>
    </rPh>
    <rPh sb="14" eb="15">
      <t>ジ</t>
    </rPh>
    <rPh sb="15" eb="18">
      <t>ユウユウカイ</t>
    </rPh>
    <phoneticPr fontId="1"/>
  </si>
  <si>
    <t>土</t>
    <rPh sb="0" eb="1">
      <t>ド</t>
    </rPh>
    <phoneticPr fontId="1"/>
  </si>
  <si>
    <t>１２時DeNA・中日練習試合見に行く</t>
    <rPh sb="2" eb="3">
      <t>ジ</t>
    </rPh>
    <rPh sb="8" eb="10">
      <t>チュウニチ</t>
    </rPh>
    <rPh sb="10" eb="14">
      <t>レンシュウジアイ</t>
    </rPh>
    <rPh sb="14" eb="15">
      <t>ミ</t>
    </rPh>
    <rPh sb="16" eb="17">
      <t>イ</t>
    </rPh>
    <phoneticPr fontId="1"/>
  </si>
  <si>
    <t>日</t>
    <rPh sb="0" eb="1">
      <t>ニチ</t>
    </rPh>
    <phoneticPr fontId="1"/>
  </si>
  <si>
    <t>１１時、真栄平・英明と奥武山へ巨人・韓国練習試合観戦</t>
    <rPh sb="2" eb="3">
      <t>ジ</t>
    </rPh>
    <rPh sb="4" eb="7">
      <t>マエヒラ</t>
    </rPh>
    <rPh sb="8" eb="10">
      <t>ヒデアキ</t>
    </rPh>
    <rPh sb="11" eb="14">
      <t>オウノヤマ</t>
    </rPh>
    <rPh sb="15" eb="17">
      <t>キョジン</t>
    </rPh>
    <rPh sb="18" eb="20">
      <t>カンコク</t>
    </rPh>
    <rPh sb="20" eb="24">
      <t>レンシュウジアイ</t>
    </rPh>
    <rPh sb="24" eb="26">
      <t>カンセン</t>
    </rPh>
    <phoneticPr fontId="1"/>
  </si>
  <si>
    <t>月</t>
    <rPh sb="0" eb="1">
      <t>ゲツ</t>
    </rPh>
    <phoneticPr fontId="1"/>
  </si>
  <si>
    <t>AM施設へ行くが雨が降って来たので作業中止PM、１２５接触不良修理</t>
    <rPh sb="2" eb="4">
      <t>シセツ</t>
    </rPh>
    <rPh sb="5" eb="6">
      <t>イ</t>
    </rPh>
    <rPh sb="8" eb="9">
      <t>アメ</t>
    </rPh>
    <rPh sb="10" eb="11">
      <t>フ</t>
    </rPh>
    <rPh sb="13" eb="14">
      <t>キ</t>
    </rPh>
    <rPh sb="17" eb="19">
      <t>サギョウ</t>
    </rPh>
    <rPh sb="19" eb="21">
      <t>チュウシ</t>
    </rPh>
    <rPh sb="27" eb="29">
      <t>セッショク</t>
    </rPh>
    <rPh sb="29" eb="31">
      <t>フリョウ</t>
    </rPh>
    <rPh sb="31" eb="33">
      <t>シュウリ</t>
    </rPh>
    <phoneticPr fontId="1"/>
  </si>
  <si>
    <t>孫３名は志乃が迎える</t>
    <rPh sb="0" eb="1">
      <t>マゴ</t>
    </rPh>
    <rPh sb="2" eb="3">
      <t>メイ</t>
    </rPh>
    <rPh sb="4" eb="6">
      <t>シノ</t>
    </rPh>
    <rPh sb="7" eb="8">
      <t>ムカ</t>
    </rPh>
    <phoneticPr fontId="1"/>
  </si>
  <si>
    <t>ガソリン</t>
    <phoneticPr fontId="1"/>
  </si>
  <si>
    <t>輔仁会</t>
    <rPh sb="0" eb="3">
      <t>ホジンカイ</t>
    </rPh>
    <phoneticPr fontId="1"/>
  </si>
  <si>
    <t>火</t>
    <rPh sb="0" eb="1">
      <t>カ</t>
    </rPh>
    <phoneticPr fontId="1"/>
  </si>
  <si>
    <t>AM平良内科受信。PM琉生病院。１６時栄町へ</t>
    <rPh sb="2" eb="4">
      <t>タイラ</t>
    </rPh>
    <rPh sb="4" eb="6">
      <t>ナイカ</t>
    </rPh>
    <rPh sb="6" eb="8">
      <t>ジュシン</t>
    </rPh>
    <rPh sb="11" eb="15">
      <t>リュウセイビョウイン</t>
    </rPh>
    <rPh sb="18" eb="21">
      <t>ジサカエマチ</t>
    </rPh>
    <phoneticPr fontId="1"/>
  </si>
  <si>
    <t>水</t>
    <rPh sb="0" eb="1">
      <t>スイ</t>
    </rPh>
    <phoneticPr fontId="1"/>
  </si>
  <si>
    <t>AM施設作業。PM久しぶりに１時間ウオーキング</t>
    <rPh sb="2" eb="6">
      <t>シセツサギョウ</t>
    </rPh>
    <rPh sb="9" eb="10">
      <t>ヒサ</t>
    </rPh>
    <rPh sb="15" eb="17">
      <t>ジカン</t>
    </rPh>
    <phoneticPr fontId="1"/>
  </si>
  <si>
    <t>栄町</t>
    <rPh sb="0" eb="2">
      <t>サカエマチ</t>
    </rPh>
    <phoneticPr fontId="1"/>
  </si>
  <si>
    <t>パット</t>
    <phoneticPr fontId="1"/>
  </si>
  <si>
    <t>木</t>
    <rPh sb="0" eb="1">
      <t>モク</t>
    </rPh>
    <phoneticPr fontId="1"/>
  </si>
  <si>
    <t>AM施設クーラ掃除、志乃と拓海有晶の１００日写真撮影、帰りに孫３名迎える</t>
    <rPh sb="2" eb="4">
      <t>シセツ</t>
    </rPh>
    <rPh sb="7" eb="9">
      <t>ソウジ</t>
    </rPh>
    <rPh sb="10" eb="12">
      <t>シノ</t>
    </rPh>
    <rPh sb="13" eb="15">
      <t>タクミ</t>
    </rPh>
    <rPh sb="15" eb="17">
      <t>リセイ</t>
    </rPh>
    <rPh sb="21" eb="22">
      <t>ニチ</t>
    </rPh>
    <rPh sb="22" eb="26">
      <t>シャシンサツエイ</t>
    </rPh>
    <rPh sb="27" eb="28">
      <t>カエ</t>
    </rPh>
    <rPh sb="30" eb="31">
      <t>マゴ</t>
    </rPh>
    <rPh sb="32" eb="33">
      <t>メイ</t>
    </rPh>
    <rPh sb="33" eb="34">
      <t>ムカ</t>
    </rPh>
    <phoneticPr fontId="1"/>
  </si>
  <si>
    <t>金</t>
    <rPh sb="0" eb="1">
      <t>キン</t>
    </rPh>
    <phoneticPr fontId="1"/>
  </si>
  <si>
    <t>今日は城岳公園で集会に参加するため作業休む。１６時栄町へ</t>
    <rPh sb="0" eb="2">
      <t>キョウ</t>
    </rPh>
    <rPh sb="3" eb="5">
      <t>ジョウガク</t>
    </rPh>
    <rPh sb="5" eb="7">
      <t>コウエン</t>
    </rPh>
    <rPh sb="8" eb="10">
      <t>シュウカイ</t>
    </rPh>
    <rPh sb="11" eb="13">
      <t>サンカ</t>
    </rPh>
    <rPh sb="17" eb="20">
      <t>サギョウヤス</t>
    </rPh>
    <rPh sb="24" eb="25">
      <t>ジ</t>
    </rPh>
    <rPh sb="25" eb="27">
      <t>サカエマチ</t>
    </rPh>
    <phoneticPr fontId="1"/>
  </si>
  <si>
    <t>土</t>
    <rPh sb="0" eb="1">
      <t>ド</t>
    </rPh>
    <phoneticPr fontId="1"/>
  </si>
  <si>
    <t>AM母が転倒し与那原中央病院受信、骨折の疑いで精査入院。</t>
    <rPh sb="2" eb="3">
      <t>ハハ</t>
    </rPh>
    <rPh sb="4" eb="6">
      <t>テントウ</t>
    </rPh>
    <rPh sb="7" eb="10">
      <t>ヨナバル</t>
    </rPh>
    <rPh sb="10" eb="12">
      <t>チュウオウ</t>
    </rPh>
    <rPh sb="12" eb="14">
      <t>ビョウイン</t>
    </rPh>
    <rPh sb="14" eb="16">
      <t>ジュシン</t>
    </rPh>
    <rPh sb="17" eb="19">
      <t>コッセツ</t>
    </rPh>
    <rPh sb="20" eb="21">
      <t>ウタガ</t>
    </rPh>
    <rPh sb="23" eb="25">
      <t>セイサ</t>
    </rPh>
    <rPh sb="25" eb="27">
      <t>ニュウイン</t>
    </rPh>
    <phoneticPr fontId="1"/>
  </si>
  <si>
    <t>佳凛お泊り</t>
    <rPh sb="0" eb="2">
      <t>カリン</t>
    </rPh>
    <rPh sb="3" eb="4">
      <t>トマ</t>
    </rPh>
    <phoneticPr fontId="1"/>
  </si>
  <si>
    <t>日</t>
    <rPh sb="0" eb="1">
      <t>ニチ</t>
    </rPh>
    <phoneticPr fontId="1"/>
  </si>
  <si>
    <t>１２時巨人・ロッテ観戦、英明・前泊。１７時英明とアマイカへ</t>
    <rPh sb="2" eb="3">
      <t>ジ</t>
    </rPh>
    <rPh sb="3" eb="5">
      <t>キョジン</t>
    </rPh>
    <rPh sb="9" eb="11">
      <t>カンセン</t>
    </rPh>
    <rPh sb="12" eb="14">
      <t>ヒデアキ</t>
    </rPh>
    <rPh sb="15" eb="17">
      <t>マエドマリ</t>
    </rPh>
    <rPh sb="20" eb="21">
      <t>ジ</t>
    </rPh>
    <rPh sb="21" eb="23">
      <t>ヒデアキ</t>
    </rPh>
    <phoneticPr fontId="1"/>
  </si>
  <si>
    <t>月</t>
    <rPh sb="0" eb="1">
      <t>ゲツ</t>
    </rPh>
    <phoneticPr fontId="1"/>
  </si>
  <si>
    <t>AM施設巡回、１３時マグナクラッチワイヤー切れている為浦添ホンダへ</t>
    <rPh sb="2" eb="4">
      <t>シセツ</t>
    </rPh>
    <rPh sb="4" eb="6">
      <t>ジュンカイ</t>
    </rPh>
    <rPh sb="9" eb="10">
      <t>ジ</t>
    </rPh>
    <rPh sb="21" eb="22">
      <t>キ</t>
    </rPh>
    <rPh sb="26" eb="27">
      <t>タメ</t>
    </rPh>
    <rPh sb="27" eb="29">
      <t>ウラソエ</t>
    </rPh>
    <phoneticPr fontId="1"/>
  </si>
  <si>
    <t>個人注文ができないた、智の職場ができるとのことで依頼</t>
    <rPh sb="0" eb="2">
      <t>コジン</t>
    </rPh>
    <rPh sb="2" eb="4">
      <t>チュウモン</t>
    </rPh>
    <rPh sb="11" eb="12">
      <t>トモ</t>
    </rPh>
    <rPh sb="13" eb="15">
      <t>ショクバ</t>
    </rPh>
    <rPh sb="24" eb="26">
      <t>イライ</t>
    </rPh>
    <phoneticPr fontId="1"/>
  </si>
  <si>
    <t>火</t>
    <rPh sb="0" eb="1">
      <t>カ</t>
    </rPh>
    <phoneticPr fontId="1"/>
  </si>
  <si>
    <t>AMクーラ取り外し準備、１６時栄町へ</t>
    <rPh sb="5" eb="6">
      <t>ト</t>
    </rPh>
    <rPh sb="7" eb="8">
      <t>ハズ</t>
    </rPh>
    <rPh sb="9" eb="11">
      <t>ジュンビ</t>
    </rPh>
    <rPh sb="14" eb="15">
      <t>ジ</t>
    </rPh>
    <rPh sb="15" eb="17">
      <t>サカエマチ</t>
    </rPh>
    <phoneticPr fontId="1"/>
  </si>
  <si>
    <t>水</t>
    <rPh sb="0" eb="1">
      <t>スイ</t>
    </rPh>
    <phoneticPr fontId="1"/>
  </si>
  <si>
    <t>AMクーラー2機取り外す</t>
    <rPh sb="7" eb="8">
      <t>キ</t>
    </rPh>
    <rPh sb="8" eb="9">
      <t>ト</t>
    </rPh>
    <rPh sb="10" eb="11">
      <t>ハズ</t>
    </rPh>
    <phoneticPr fontId="1"/>
  </si>
  <si>
    <t>くじ・ワイン</t>
    <phoneticPr fontId="1"/>
  </si>
  <si>
    <t>野球</t>
    <rPh sb="0" eb="2">
      <t>ヤキュウ</t>
    </rPh>
    <phoneticPr fontId="1"/>
  </si>
  <si>
    <t>時子転倒し精査入院</t>
    <rPh sb="0" eb="2">
      <t>トキコ</t>
    </rPh>
    <rPh sb="2" eb="4">
      <t>テントウ</t>
    </rPh>
    <rPh sb="5" eb="7">
      <t>セイサ</t>
    </rPh>
    <rPh sb="7" eb="9">
      <t>ニュウイン</t>
    </rPh>
    <phoneticPr fontId="1"/>
  </si>
  <si>
    <t>2月</t>
    <rPh sb="1" eb="2">
      <t>ガツ</t>
    </rPh>
    <phoneticPr fontId="1"/>
  </si>
  <si>
    <t>木</t>
    <rPh sb="0" eb="1">
      <t>モク</t>
    </rPh>
    <phoneticPr fontId="1"/>
  </si>
  <si>
    <t>3階クーラー清掃、16時修、直父の命日線香上げに来る。孫３名志乃が迎える</t>
    <rPh sb="1" eb="2">
      <t>カイ</t>
    </rPh>
    <rPh sb="6" eb="8">
      <t>セイソウ</t>
    </rPh>
    <rPh sb="11" eb="12">
      <t>ジ</t>
    </rPh>
    <rPh sb="12" eb="13">
      <t>オサム</t>
    </rPh>
    <rPh sb="14" eb="15">
      <t>ナオシ</t>
    </rPh>
    <rPh sb="15" eb="16">
      <t>チチ</t>
    </rPh>
    <rPh sb="17" eb="19">
      <t>メイニチ</t>
    </rPh>
    <rPh sb="19" eb="21">
      <t>センコウ</t>
    </rPh>
    <rPh sb="21" eb="22">
      <t>ア</t>
    </rPh>
    <rPh sb="24" eb="25">
      <t>ク</t>
    </rPh>
    <rPh sb="27" eb="28">
      <t>マゴ</t>
    </rPh>
    <rPh sb="29" eb="30">
      <t>メイ</t>
    </rPh>
    <rPh sb="30" eb="32">
      <t>シノ</t>
    </rPh>
    <rPh sb="33" eb="34">
      <t>ムカ</t>
    </rPh>
    <phoneticPr fontId="1"/>
  </si>
  <si>
    <t>金</t>
    <rPh sb="0" eb="1">
      <t>キン</t>
    </rPh>
    <phoneticPr fontId="1"/>
  </si>
  <si>
    <t>マグナクラッチワイヤー取り付ける。夕方から孫も全員集合でひな祭り</t>
    <rPh sb="11" eb="12">
      <t>ト</t>
    </rPh>
    <rPh sb="13" eb="14">
      <t>ツ</t>
    </rPh>
    <rPh sb="17" eb="19">
      <t>ユウガタ</t>
    </rPh>
    <rPh sb="21" eb="22">
      <t>マゴ</t>
    </rPh>
    <rPh sb="23" eb="25">
      <t>ゼンイン</t>
    </rPh>
    <rPh sb="25" eb="27">
      <t>シュウゴウ</t>
    </rPh>
    <rPh sb="30" eb="31">
      <t>マツ</t>
    </rPh>
    <phoneticPr fontId="1"/>
  </si>
  <si>
    <t>土</t>
    <rPh sb="0" eb="1">
      <t>ド</t>
    </rPh>
    <phoneticPr fontId="1"/>
  </si>
  <si>
    <t>佳凛2階でお泊り</t>
    <rPh sb="0" eb="2">
      <t>カリン</t>
    </rPh>
    <rPh sb="3" eb="4">
      <t>カイ</t>
    </rPh>
    <rPh sb="6" eb="7">
      <t>トマ</t>
    </rPh>
    <phoneticPr fontId="1"/>
  </si>
  <si>
    <t>自宅で過ごす、16時栄町へ。佳凛お泊り</t>
    <rPh sb="0" eb="2">
      <t>ジタク</t>
    </rPh>
    <rPh sb="3" eb="4">
      <t>ス</t>
    </rPh>
    <rPh sb="9" eb="10">
      <t>ジ</t>
    </rPh>
    <rPh sb="10" eb="12">
      <t>サカエマチ</t>
    </rPh>
    <rPh sb="14" eb="16">
      <t>カリン</t>
    </rPh>
    <rPh sb="17" eb="18">
      <t>トマ</t>
    </rPh>
    <phoneticPr fontId="1"/>
  </si>
  <si>
    <t>日</t>
    <rPh sb="0" eb="1">
      <t>ニチ</t>
    </rPh>
    <phoneticPr fontId="1"/>
  </si>
  <si>
    <t>今日は清の還暦祝い、夕方皆でお祝いに行く</t>
    <rPh sb="0" eb="2">
      <t>キョウ</t>
    </rPh>
    <rPh sb="3" eb="4">
      <t>キヨシ</t>
    </rPh>
    <rPh sb="5" eb="7">
      <t>カンレキ</t>
    </rPh>
    <rPh sb="7" eb="8">
      <t>イワ</t>
    </rPh>
    <rPh sb="10" eb="12">
      <t>ユウガタ</t>
    </rPh>
    <rPh sb="12" eb="13">
      <t>ミンナ</t>
    </rPh>
    <rPh sb="15" eb="16">
      <t>イワ</t>
    </rPh>
    <rPh sb="18" eb="19">
      <t>イ</t>
    </rPh>
    <phoneticPr fontId="1"/>
  </si>
  <si>
    <t>月</t>
    <rPh sb="0" eb="1">
      <t>ゲツ</t>
    </rPh>
    <phoneticPr fontId="1"/>
  </si>
  <si>
    <t>雨AM母見舞いに行く自力移動OK</t>
    <rPh sb="0" eb="1">
      <t>アメ</t>
    </rPh>
    <rPh sb="3" eb="4">
      <t>ハハ</t>
    </rPh>
    <rPh sb="4" eb="6">
      <t>ミマ</t>
    </rPh>
    <rPh sb="8" eb="9">
      <t>イ</t>
    </rPh>
    <rPh sb="10" eb="12">
      <t>ジリキ</t>
    </rPh>
    <rPh sb="12" eb="14">
      <t>イドウ</t>
    </rPh>
    <phoneticPr fontId="1"/>
  </si>
  <si>
    <t>火</t>
    <rPh sb="0" eb="1">
      <t>カ</t>
    </rPh>
    <phoneticPr fontId="1"/>
  </si>
  <si>
    <t>水</t>
    <rPh sb="0" eb="1">
      <t>スイ</t>
    </rPh>
    <phoneticPr fontId="1"/>
  </si>
  <si>
    <t>AM俊英ヤードでマグナフェンダー溶接。PM母見舞い、明日退院予定</t>
    <rPh sb="2" eb="4">
      <t>トシヒデ</t>
    </rPh>
    <rPh sb="16" eb="18">
      <t>ヨウセツ</t>
    </rPh>
    <rPh sb="21" eb="22">
      <t>ハハ</t>
    </rPh>
    <rPh sb="22" eb="24">
      <t>ミマ</t>
    </rPh>
    <rPh sb="26" eb="28">
      <t>アス</t>
    </rPh>
    <rPh sb="28" eb="30">
      <t>タイイン</t>
    </rPh>
    <rPh sb="30" eb="32">
      <t>ヨテイ</t>
    </rPh>
    <phoneticPr fontId="1"/>
  </si>
  <si>
    <t>栄町</t>
    <rPh sb="0" eb="2">
      <t>サカエマチ</t>
    </rPh>
    <phoneticPr fontId="1"/>
  </si>
  <si>
    <t>デイーゼル</t>
    <phoneticPr fontId="1"/>
  </si>
  <si>
    <t>AM施設作業、16時栄町へ紋月8万で貸したいとの話あり</t>
    <rPh sb="2" eb="4">
      <t>シセツ</t>
    </rPh>
    <rPh sb="4" eb="6">
      <t>サギョウ</t>
    </rPh>
    <rPh sb="9" eb="10">
      <t>ジ</t>
    </rPh>
    <rPh sb="10" eb="12">
      <t>サカエマチ</t>
    </rPh>
    <rPh sb="13" eb="14">
      <t>モン</t>
    </rPh>
    <rPh sb="14" eb="15">
      <t>ツキ</t>
    </rPh>
    <rPh sb="16" eb="17">
      <t>マン</t>
    </rPh>
    <rPh sb="18" eb="19">
      <t>カ</t>
    </rPh>
    <rPh sb="24" eb="25">
      <t>ハナシ</t>
    </rPh>
    <phoneticPr fontId="1"/>
  </si>
  <si>
    <t>そば・こーひー</t>
    <phoneticPr fontId="1"/>
  </si>
  <si>
    <t>木</t>
    <rPh sb="0" eb="1">
      <t>モク</t>
    </rPh>
    <phoneticPr fontId="1"/>
  </si>
  <si>
    <t>AM母退院、午後1時間ほどウオーキング</t>
    <rPh sb="2" eb="3">
      <t>ハハ</t>
    </rPh>
    <rPh sb="3" eb="5">
      <t>タイイン</t>
    </rPh>
    <rPh sb="6" eb="8">
      <t>ゴゴ</t>
    </rPh>
    <rPh sb="9" eb="11">
      <t>ジカン</t>
    </rPh>
    <phoneticPr fontId="1"/>
  </si>
  <si>
    <t>入院費</t>
    <rPh sb="0" eb="3">
      <t>ニュウインヒ</t>
    </rPh>
    <phoneticPr fontId="1"/>
  </si>
  <si>
    <t>直へ</t>
    <rPh sb="0" eb="1">
      <t>ナオシ</t>
    </rPh>
    <phoneticPr fontId="1"/>
  </si>
  <si>
    <t>JAF</t>
    <phoneticPr fontId="1"/>
  </si>
  <si>
    <t>マグナクラッチワイヤー交換</t>
    <rPh sb="11" eb="13">
      <t>コウカン</t>
    </rPh>
    <phoneticPr fontId="1"/>
  </si>
  <si>
    <t>金</t>
    <rPh sb="0" eb="1">
      <t>キン</t>
    </rPh>
    <phoneticPr fontId="1"/>
  </si>
  <si>
    <t>孫へ</t>
    <rPh sb="0" eb="1">
      <t>マゴ</t>
    </rPh>
    <phoneticPr fontId="1"/>
  </si>
  <si>
    <t>土</t>
    <rPh sb="0" eb="1">
      <t>ド</t>
    </rPh>
    <phoneticPr fontId="1"/>
  </si>
  <si>
    <t>志乃、快喜・敦惺連れ映画見に行く小遣いあげる。</t>
    <rPh sb="0" eb="2">
      <t>シノ</t>
    </rPh>
    <rPh sb="3" eb="5">
      <t>カイキ</t>
    </rPh>
    <rPh sb="6" eb="8">
      <t>タイセイ</t>
    </rPh>
    <rPh sb="8" eb="9">
      <t>ツ</t>
    </rPh>
    <rPh sb="10" eb="12">
      <t>エイガ</t>
    </rPh>
    <rPh sb="12" eb="13">
      <t>ミ</t>
    </rPh>
    <rPh sb="14" eb="15">
      <t>イ</t>
    </rPh>
    <rPh sb="16" eb="18">
      <t>コヅカ</t>
    </rPh>
    <phoneticPr fontId="1"/>
  </si>
  <si>
    <t>AM施設作業、孫３名は志乃が迎える</t>
    <rPh sb="2" eb="6">
      <t>シセツサギョウ</t>
    </rPh>
    <rPh sb="7" eb="8">
      <t>マゴ</t>
    </rPh>
    <rPh sb="9" eb="10">
      <t>メイ</t>
    </rPh>
    <rPh sb="11" eb="13">
      <t>シノ</t>
    </rPh>
    <rPh sb="14" eb="15">
      <t>ムカ</t>
    </rPh>
    <phoneticPr fontId="1"/>
  </si>
  <si>
    <t>日</t>
    <rPh sb="0" eb="1">
      <t>ニチ</t>
    </rPh>
    <phoneticPr fontId="1"/>
  </si>
  <si>
    <t>10時智紀、志乃、孫3名連れ汀間へクーラ取り付け、穴開けは次回</t>
    <rPh sb="2" eb="3">
      <t>ジ</t>
    </rPh>
    <rPh sb="3" eb="5">
      <t>トモノリ</t>
    </rPh>
    <rPh sb="6" eb="8">
      <t>シノ</t>
    </rPh>
    <rPh sb="9" eb="10">
      <t>マゴ</t>
    </rPh>
    <rPh sb="11" eb="12">
      <t>メイ</t>
    </rPh>
    <rPh sb="12" eb="13">
      <t>ツ</t>
    </rPh>
    <rPh sb="14" eb="15">
      <t>テイ</t>
    </rPh>
    <rPh sb="15" eb="16">
      <t>マ</t>
    </rPh>
    <rPh sb="20" eb="21">
      <t>ト</t>
    </rPh>
    <rPh sb="22" eb="23">
      <t>ツ</t>
    </rPh>
    <rPh sb="25" eb="27">
      <t>アナア</t>
    </rPh>
    <rPh sb="29" eb="31">
      <t>ジカイ</t>
    </rPh>
    <phoneticPr fontId="1"/>
  </si>
  <si>
    <t>汀間</t>
    <rPh sb="0" eb="1">
      <t>テイ</t>
    </rPh>
    <rPh sb="1" eb="2">
      <t>マ</t>
    </rPh>
    <phoneticPr fontId="1"/>
  </si>
  <si>
    <t>月</t>
    <rPh sb="0" eb="1">
      <t>ゲツ</t>
    </rPh>
    <phoneticPr fontId="1"/>
  </si>
  <si>
    <t>天気悪い、順子は与儀へサーターアンダギー作りに。夕方ホワイトデーの買い物</t>
    <rPh sb="0" eb="2">
      <t>テンキ</t>
    </rPh>
    <rPh sb="2" eb="3">
      <t>ワル</t>
    </rPh>
    <rPh sb="5" eb="7">
      <t>ジュンコ</t>
    </rPh>
    <rPh sb="8" eb="10">
      <t>ヨギ</t>
    </rPh>
    <rPh sb="20" eb="21">
      <t>ツク</t>
    </rPh>
    <rPh sb="24" eb="26">
      <t>ユウガタ</t>
    </rPh>
    <rPh sb="33" eb="34">
      <t>カ</t>
    </rPh>
    <rPh sb="35" eb="36">
      <t>モノ</t>
    </rPh>
    <phoneticPr fontId="1"/>
  </si>
  <si>
    <t>順子・志乃・智美と孫3名食事しながら1万円使う</t>
    <rPh sb="0" eb="2">
      <t>ジュンコ</t>
    </rPh>
    <rPh sb="3" eb="5">
      <t>シノ</t>
    </rPh>
    <rPh sb="6" eb="8">
      <t>トモミ</t>
    </rPh>
    <rPh sb="9" eb="10">
      <t>マゴ</t>
    </rPh>
    <rPh sb="11" eb="12">
      <t>メイ</t>
    </rPh>
    <rPh sb="12" eb="14">
      <t>ショクジ</t>
    </rPh>
    <rPh sb="19" eb="21">
      <t>マンエン</t>
    </rPh>
    <rPh sb="21" eb="22">
      <t>ツカ</t>
    </rPh>
    <phoneticPr fontId="1"/>
  </si>
  <si>
    <t>ホワイトデー</t>
    <phoneticPr fontId="1"/>
  </si>
  <si>
    <t>裏のブロック塀完成している</t>
    <rPh sb="0" eb="1">
      <t>ウラ</t>
    </rPh>
    <rPh sb="6" eb="7">
      <t>ヘイ</t>
    </rPh>
    <rPh sb="7" eb="9">
      <t>カンセイ</t>
    </rPh>
    <phoneticPr fontId="1"/>
  </si>
  <si>
    <t>火</t>
    <rPh sb="0" eb="1">
      <t>カ</t>
    </rPh>
    <phoneticPr fontId="1"/>
  </si>
  <si>
    <t>雨、施設巡回、メイクマンにてゴーヤー・ナーベーラー苗買う、孫３名は志乃が迎える</t>
    <rPh sb="0" eb="1">
      <t>アメ</t>
    </rPh>
    <rPh sb="2" eb="4">
      <t>シセツ</t>
    </rPh>
    <rPh sb="4" eb="6">
      <t>ジュンカイ</t>
    </rPh>
    <rPh sb="25" eb="26">
      <t>ナエ</t>
    </rPh>
    <rPh sb="26" eb="27">
      <t>カ</t>
    </rPh>
    <rPh sb="29" eb="30">
      <t>マゴ</t>
    </rPh>
    <rPh sb="31" eb="32">
      <t>メイ</t>
    </rPh>
    <rPh sb="33" eb="35">
      <t>シノ</t>
    </rPh>
    <rPh sb="36" eb="37">
      <t>ムカ</t>
    </rPh>
    <phoneticPr fontId="1"/>
  </si>
  <si>
    <t>水</t>
    <rPh sb="0" eb="1">
      <t>スイ</t>
    </rPh>
    <phoneticPr fontId="1"/>
  </si>
  <si>
    <t>１５時賃貸の件で紋の金城さんと話し合い、借りることで合意家賃８万</t>
    <rPh sb="2" eb="3">
      <t>ジ</t>
    </rPh>
    <rPh sb="3" eb="5">
      <t>チンタイ</t>
    </rPh>
    <rPh sb="6" eb="7">
      <t>ケン</t>
    </rPh>
    <rPh sb="8" eb="9">
      <t>モン</t>
    </rPh>
    <rPh sb="10" eb="12">
      <t>キンジョウ</t>
    </rPh>
    <rPh sb="15" eb="16">
      <t>ハナ</t>
    </rPh>
    <rPh sb="17" eb="18">
      <t>ア</t>
    </rPh>
    <rPh sb="20" eb="21">
      <t>カ</t>
    </rPh>
    <rPh sb="26" eb="28">
      <t>ゴウイ</t>
    </rPh>
    <rPh sb="28" eb="30">
      <t>ヤチン</t>
    </rPh>
    <rPh sb="31" eb="32">
      <t>マン</t>
    </rPh>
    <phoneticPr fontId="1"/>
  </si>
  <si>
    <t>木</t>
    <rPh sb="0" eb="1">
      <t>モク</t>
    </rPh>
    <phoneticPr fontId="1"/>
  </si>
  <si>
    <t>新城亘、絹代さんと話し合い紋の共同経営.了解する</t>
    <rPh sb="0" eb="2">
      <t>シンジョウ</t>
    </rPh>
    <rPh sb="2" eb="3">
      <t>ワタル</t>
    </rPh>
    <rPh sb="4" eb="6">
      <t>キヌヨ</t>
    </rPh>
    <rPh sb="9" eb="10">
      <t>ハナ</t>
    </rPh>
    <rPh sb="11" eb="12">
      <t>ア</t>
    </rPh>
    <rPh sb="13" eb="14">
      <t>モン</t>
    </rPh>
    <rPh sb="15" eb="19">
      <t>キョウドウケイエイ</t>
    </rPh>
    <rPh sb="20" eb="22">
      <t>リョウカイ</t>
    </rPh>
    <phoneticPr fontId="1"/>
  </si>
  <si>
    <t>金</t>
    <rPh sb="0" eb="1">
      <t>キン</t>
    </rPh>
    <phoneticPr fontId="1"/>
  </si>
  <si>
    <t>酎ハイ</t>
    <rPh sb="0" eb="1">
      <t>チュウ</t>
    </rPh>
    <phoneticPr fontId="1"/>
  </si>
  <si>
    <t>AM施設作業ミカン１０本ぐらいとアセローラに花が咲いている孫３名は志乃が迎える</t>
    <rPh sb="2" eb="4">
      <t>シセツ</t>
    </rPh>
    <rPh sb="4" eb="6">
      <t>サギョウ</t>
    </rPh>
    <rPh sb="11" eb="12">
      <t>ポン</t>
    </rPh>
    <rPh sb="22" eb="23">
      <t>ハナ</t>
    </rPh>
    <rPh sb="24" eb="25">
      <t>サ</t>
    </rPh>
    <rPh sb="29" eb="30">
      <t>マゴ</t>
    </rPh>
    <rPh sb="31" eb="32">
      <t>メイ</t>
    </rPh>
    <rPh sb="33" eb="35">
      <t>シノ</t>
    </rPh>
    <rPh sb="36" eb="37">
      <t>ムカ</t>
    </rPh>
    <phoneticPr fontId="1"/>
  </si>
  <si>
    <t>１７時遊友会。紋のママへ５月から借りる旨約束する</t>
    <rPh sb="2" eb="3">
      <t>ジ</t>
    </rPh>
    <rPh sb="3" eb="4">
      <t>ユウ</t>
    </rPh>
    <rPh sb="4" eb="5">
      <t>ユウ</t>
    </rPh>
    <rPh sb="5" eb="6">
      <t>カイ</t>
    </rPh>
    <rPh sb="7" eb="8">
      <t>モン</t>
    </rPh>
    <rPh sb="13" eb="14">
      <t>ガツ</t>
    </rPh>
    <rPh sb="16" eb="17">
      <t>カ</t>
    </rPh>
    <rPh sb="19" eb="20">
      <t>ムネ</t>
    </rPh>
    <rPh sb="20" eb="22">
      <t>ヤクソク</t>
    </rPh>
    <phoneticPr fontId="1"/>
  </si>
  <si>
    <t>土</t>
    <rPh sb="0" eb="1">
      <t>ド</t>
    </rPh>
    <phoneticPr fontId="1"/>
  </si>
  <si>
    <t>日</t>
    <rPh sb="0" eb="1">
      <t>ニチ</t>
    </rPh>
    <phoneticPr fontId="1"/>
  </si>
  <si>
    <t>順子早出、朝から雨、志乃家浦添の実家へ</t>
    <rPh sb="0" eb="2">
      <t>ジュンコ</t>
    </rPh>
    <rPh sb="2" eb="4">
      <t>ハヤデ</t>
    </rPh>
    <rPh sb="5" eb="6">
      <t>アサ</t>
    </rPh>
    <rPh sb="8" eb="9">
      <t>アメ</t>
    </rPh>
    <rPh sb="10" eb="13">
      <t>シノケ</t>
    </rPh>
    <rPh sb="13" eb="15">
      <t>ウラソエ</t>
    </rPh>
    <rPh sb="16" eb="18">
      <t>ジッカ</t>
    </rPh>
    <phoneticPr fontId="1"/>
  </si>
  <si>
    <t>月</t>
    <rPh sb="0" eb="1">
      <t>ゲツ</t>
    </rPh>
    <phoneticPr fontId="1"/>
  </si>
  <si>
    <t>１０時敦惺連れ俊秀家へアセローラ移植。</t>
    <rPh sb="2" eb="3">
      <t>ジ</t>
    </rPh>
    <rPh sb="3" eb="5">
      <t>タイセイ</t>
    </rPh>
    <rPh sb="5" eb="6">
      <t>ツ</t>
    </rPh>
    <rPh sb="7" eb="9">
      <t>トシヒデ</t>
    </rPh>
    <rPh sb="9" eb="10">
      <t>ケ</t>
    </rPh>
    <rPh sb="16" eb="18">
      <t>イショク</t>
    </rPh>
    <phoneticPr fontId="1"/>
  </si>
  <si>
    <t>火</t>
    <rPh sb="0" eb="1">
      <t>カ</t>
    </rPh>
    <phoneticPr fontId="1"/>
  </si>
  <si>
    <t>AM施設アセローラ移植。智紀普通免許交付。１６時栄町へ</t>
    <rPh sb="2" eb="4">
      <t>シセツ</t>
    </rPh>
    <rPh sb="9" eb="11">
      <t>イショク</t>
    </rPh>
    <rPh sb="12" eb="14">
      <t>トモノリ</t>
    </rPh>
    <rPh sb="14" eb="18">
      <t>フツウメンキョ</t>
    </rPh>
    <rPh sb="18" eb="20">
      <t>コウフ</t>
    </rPh>
    <rPh sb="23" eb="24">
      <t>ジ</t>
    </rPh>
    <rPh sb="24" eb="26">
      <t>サカエマチ</t>
    </rPh>
    <phoneticPr fontId="1"/>
  </si>
  <si>
    <t>くじ</t>
    <phoneticPr fontId="1"/>
  </si>
  <si>
    <t>汀間塀</t>
    <rPh sb="0" eb="1">
      <t>テイ</t>
    </rPh>
    <rPh sb="1" eb="2">
      <t>マ</t>
    </rPh>
    <rPh sb="2" eb="3">
      <t>ヘイ</t>
    </rPh>
    <phoneticPr fontId="1"/>
  </si>
  <si>
    <t>佳凛お泊り</t>
    <rPh sb="0" eb="2">
      <t>カリン</t>
    </rPh>
    <rPh sb="3" eb="4">
      <t>トマ</t>
    </rPh>
    <phoneticPr fontId="1"/>
  </si>
  <si>
    <t>水</t>
    <rPh sb="0" eb="1">
      <t>スイ</t>
    </rPh>
    <phoneticPr fontId="1"/>
  </si>
  <si>
    <t>10時からWBC、TV観戦。順子彼岸準備。PM紋へ干支の酒15000円取りに行く</t>
    <rPh sb="2" eb="3">
      <t>ジ</t>
    </rPh>
    <rPh sb="11" eb="13">
      <t>カンセン</t>
    </rPh>
    <rPh sb="14" eb="16">
      <t>ジュンコ</t>
    </rPh>
    <rPh sb="16" eb="18">
      <t>ヒガン</t>
    </rPh>
    <rPh sb="18" eb="20">
      <t>ジュンビ</t>
    </rPh>
    <rPh sb="23" eb="24">
      <t>モン</t>
    </rPh>
    <rPh sb="25" eb="27">
      <t>エト</t>
    </rPh>
    <rPh sb="28" eb="29">
      <t>サケ</t>
    </rPh>
    <rPh sb="34" eb="35">
      <t>エン</t>
    </rPh>
    <rPh sb="35" eb="36">
      <t>ト</t>
    </rPh>
    <rPh sb="38" eb="39">
      <t>イ</t>
    </rPh>
    <phoneticPr fontId="1"/>
  </si>
  <si>
    <t>木</t>
    <rPh sb="0" eb="1">
      <t>モク</t>
    </rPh>
    <phoneticPr fontId="1"/>
  </si>
  <si>
    <t>干支酒</t>
    <rPh sb="0" eb="2">
      <t>エト</t>
    </rPh>
    <rPh sb="2" eb="3">
      <t>サケ</t>
    </rPh>
    <phoneticPr fontId="1"/>
  </si>
  <si>
    <t>天気悪いため作業休む、今日は敦惺だけ迎え</t>
    <rPh sb="0" eb="2">
      <t>テンキ</t>
    </rPh>
    <rPh sb="2" eb="3">
      <t>ワル</t>
    </rPh>
    <rPh sb="6" eb="8">
      <t>サギョウ</t>
    </rPh>
    <rPh sb="8" eb="9">
      <t>ヤス</t>
    </rPh>
    <rPh sb="11" eb="13">
      <t>キョウ</t>
    </rPh>
    <rPh sb="14" eb="16">
      <t>タイセイ</t>
    </rPh>
    <rPh sb="18" eb="19">
      <t>ムカ</t>
    </rPh>
    <phoneticPr fontId="1"/>
  </si>
  <si>
    <t>金</t>
    <rPh sb="0" eb="1">
      <t>キン</t>
    </rPh>
    <phoneticPr fontId="1"/>
  </si>
  <si>
    <t>クラッチ</t>
    <phoneticPr fontId="1"/>
  </si>
  <si>
    <t>土</t>
    <rPh sb="0" eb="1">
      <t>ド</t>
    </rPh>
    <phoneticPr fontId="1"/>
  </si>
  <si>
    <t>13時汀間経（裏のブロック塀支払い）由名護の山へ土屋さんの3回忌で一泊</t>
    <rPh sb="2" eb="3">
      <t>ジ</t>
    </rPh>
    <rPh sb="3" eb="4">
      <t>テイ</t>
    </rPh>
    <rPh sb="4" eb="5">
      <t>マ</t>
    </rPh>
    <rPh sb="5" eb="6">
      <t>キョウ</t>
    </rPh>
    <rPh sb="7" eb="8">
      <t>ウラ</t>
    </rPh>
    <rPh sb="13" eb="14">
      <t>ヘイ</t>
    </rPh>
    <rPh sb="14" eb="16">
      <t>シハラ</t>
    </rPh>
    <rPh sb="18" eb="19">
      <t>ヨシ</t>
    </rPh>
    <rPh sb="19" eb="21">
      <t>ナゴ</t>
    </rPh>
    <rPh sb="22" eb="23">
      <t>ヤマ</t>
    </rPh>
    <rPh sb="24" eb="26">
      <t>ツチヤ</t>
    </rPh>
    <rPh sb="30" eb="32">
      <t>カイキ</t>
    </rPh>
    <rPh sb="33" eb="35">
      <t>イッパク</t>
    </rPh>
    <phoneticPr fontId="1"/>
  </si>
  <si>
    <t>11時辺野古集会へ7名参加。15時新章家で飲み17時栄町へ</t>
    <rPh sb="2" eb="3">
      <t>ジ</t>
    </rPh>
    <rPh sb="3" eb="6">
      <t>ヘノコ</t>
    </rPh>
    <rPh sb="6" eb="8">
      <t>シュウカイ</t>
    </rPh>
    <rPh sb="10" eb="11">
      <t>メイ</t>
    </rPh>
    <rPh sb="11" eb="13">
      <t>サンカ</t>
    </rPh>
    <rPh sb="16" eb="17">
      <t>ジ</t>
    </rPh>
    <rPh sb="17" eb="20">
      <t>シンショウケ</t>
    </rPh>
    <rPh sb="21" eb="22">
      <t>ノ</t>
    </rPh>
    <rPh sb="25" eb="26">
      <t>ジ</t>
    </rPh>
    <rPh sb="26" eb="28">
      <t>サカエマチ</t>
    </rPh>
    <phoneticPr fontId="1"/>
  </si>
  <si>
    <t>日</t>
    <rPh sb="0" eb="1">
      <t>ニチ</t>
    </rPh>
    <phoneticPr fontId="1"/>
  </si>
  <si>
    <t>AM智紀なずな連れてくる。俊英朝帰り午後佳凛・碧凛くる。</t>
    <rPh sb="2" eb="4">
      <t>トモノリ</t>
    </rPh>
    <rPh sb="7" eb="8">
      <t>ツ</t>
    </rPh>
    <rPh sb="13" eb="15">
      <t>トシヒデ</t>
    </rPh>
    <rPh sb="15" eb="17">
      <t>アサガエ</t>
    </rPh>
    <rPh sb="18" eb="20">
      <t>ゴゴ</t>
    </rPh>
    <rPh sb="20" eb="22">
      <t>カリン</t>
    </rPh>
    <rPh sb="23" eb="25">
      <t>マリン</t>
    </rPh>
    <phoneticPr fontId="1"/>
  </si>
  <si>
    <t>月</t>
    <rPh sb="0" eb="1">
      <t>ゲツ</t>
    </rPh>
    <phoneticPr fontId="1"/>
  </si>
  <si>
    <t>20年古酒</t>
    <rPh sb="2" eb="3">
      <t>ネン</t>
    </rPh>
    <rPh sb="3" eb="5">
      <t>コシュ</t>
    </rPh>
    <phoneticPr fontId="1"/>
  </si>
  <si>
    <t>会費</t>
    <rPh sb="0" eb="2">
      <t>カイヒ</t>
    </rPh>
    <phoneticPr fontId="1"/>
  </si>
  <si>
    <t>栄町</t>
    <rPh sb="0" eb="2">
      <t>サカエマチ</t>
    </rPh>
    <phoneticPr fontId="1"/>
  </si>
  <si>
    <t>20年古酒9万</t>
    <rPh sb="2" eb="3">
      <t>ネン</t>
    </rPh>
    <rPh sb="3" eb="5">
      <t>コシュ</t>
    </rPh>
    <rPh sb="6" eb="7">
      <t>マン</t>
    </rPh>
    <phoneticPr fontId="1"/>
  </si>
  <si>
    <t>AM施設除草剤散布.、ガットサイド半分位塗布。今日の迎は敦惺だけ</t>
    <rPh sb="2" eb="4">
      <t>シセツ</t>
    </rPh>
    <rPh sb="4" eb="9">
      <t>ジョソウザイサンプ</t>
    </rPh>
    <rPh sb="17" eb="19">
      <t>ハンブン</t>
    </rPh>
    <rPh sb="19" eb="20">
      <t>グライ</t>
    </rPh>
    <rPh sb="20" eb="22">
      <t>トフ</t>
    </rPh>
    <rPh sb="23" eb="25">
      <t>キョウ</t>
    </rPh>
    <rPh sb="26" eb="27">
      <t>ムカエ</t>
    </rPh>
    <rPh sb="28" eb="30">
      <t>タイセイ</t>
    </rPh>
    <phoneticPr fontId="1"/>
  </si>
  <si>
    <t>火</t>
    <rPh sb="0" eb="1">
      <t>カ</t>
    </rPh>
    <phoneticPr fontId="1"/>
  </si>
  <si>
    <t>AM施設作業、今回はミカンの木殆どに花が咲いている</t>
    <rPh sb="2" eb="4">
      <t>シセツ</t>
    </rPh>
    <rPh sb="4" eb="6">
      <t>サギョウ</t>
    </rPh>
    <rPh sb="7" eb="9">
      <t>コンカイ</t>
    </rPh>
    <rPh sb="14" eb="15">
      <t>キ</t>
    </rPh>
    <rPh sb="15" eb="16">
      <t>ホトン</t>
    </rPh>
    <rPh sb="18" eb="19">
      <t>ハナ</t>
    </rPh>
    <rPh sb="20" eb="21">
      <t>サ</t>
    </rPh>
    <phoneticPr fontId="1"/>
  </si>
  <si>
    <t>ガソリン</t>
    <phoneticPr fontId="1"/>
  </si>
  <si>
    <t>16時栄町へ</t>
    <rPh sb="2" eb="3">
      <t>ジ</t>
    </rPh>
    <rPh sb="3" eb="5">
      <t>サカエマチ</t>
    </rPh>
    <phoneticPr fontId="1"/>
  </si>
  <si>
    <t>栄町</t>
    <rPh sb="0" eb="2">
      <t>サカエマチ</t>
    </rPh>
    <phoneticPr fontId="1"/>
  </si>
  <si>
    <t>１６時新章家で与那覇さんと協同経営の話をする５名で５月からの開店予定</t>
    <rPh sb="2" eb="3">
      <t>ジ</t>
    </rPh>
    <rPh sb="3" eb="6">
      <t>シンショウケ</t>
    </rPh>
    <rPh sb="7" eb="10">
      <t>ヨナハ</t>
    </rPh>
    <rPh sb="13" eb="15">
      <t>キョウドウ</t>
    </rPh>
    <rPh sb="15" eb="17">
      <t>ケイエイ</t>
    </rPh>
    <rPh sb="18" eb="19">
      <t>ハナシ</t>
    </rPh>
    <rPh sb="23" eb="24">
      <t>メイ</t>
    </rPh>
    <rPh sb="26" eb="27">
      <t>ガツ</t>
    </rPh>
    <rPh sb="30" eb="32">
      <t>カイテン</t>
    </rPh>
    <rPh sb="32" eb="34">
      <t>ヨテイ</t>
    </rPh>
    <phoneticPr fontId="1"/>
  </si>
  <si>
    <t>水</t>
    <rPh sb="0" eb="1">
      <t>スイ</t>
    </rPh>
    <phoneticPr fontId="1"/>
  </si>
  <si>
    <t>AM施設作業枝をカットする</t>
    <rPh sb="2" eb="6">
      <t>シセツサギョウ</t>
    </rPh>
    <rPh sb="6" eb="7">
      <t>エダ</t>
    </rPh>
    <phoneticPr fontId="1"/>
  </si>
  <si>
    <t>修</t>
    <rPh sb="0" eb="1">
      <t>オサム</t>
    </rPh>
    <phoneticPr fontId="1"/>
  </si>
  <si>
    <t>コーヒー</t>
    <phoneticPr fontId="1"/>
  </si>
  <si>
    <t>木</t>
    <rPh sb="0" eb="1">
      <t>モク</t>
    </rPh>
    <phoneticPr fontId="1"/>
  </si>
  <si>
    <t>順子と平安座へモーイ採りに行く、孫は志乃が迎える</t>
    <rPh sb="0" eb="2">
      <t>ジュンコ</t>
    </rPh>
    <rPh sb="3" eb="6">
      <t>ヘンザ</t>
    </rPh>
    <rPh sb="10" eb="11">
      <t>ト</t>
    </rPh>
    <rPh sb="13" eb="14">
      <t>イ</t>
    </rPh>
    <rPh sb="16" eb="17">
      <t>マゴ</t>
    </rPh>
    <rPh sb="18" eb="20">
      <t>シノ</t>
    </rPh>
    <rPh sb="21" eb="22">
      <t>ムカ</t>
    </rPh>
    <phoneticPr fontId="1"/>
  </si>
  <si>
    <t>金</t>
    <rPh sb="0" eb="1">
      <t>キン</t>
    </rPh>
    <phoneticPr fontId="1"/>
  </si>
  <si>
    <t>3月</t>
    <rPh sb="1" eb="2">
      <t>ガツ</t>
    </rPh>
    <phoneticPr fontId="1"/>
  </si>
  <si>
    <t>計</t>
    <rPh sb="0" eb="1">
      <t>ケイ</t>
    </rPh>
    <phoneticPr fontId="1"/>
  </si>
  <si>
    <t>TELカバー</t>
    <phoneticPr fontId="1"/>
  </si>
  <si>
    <t>敦惺保育園休み。AM施設厨房ドア補修、今日は迎えなし</t>
    <rPh sb="0" eb="2">
      <t>タイセイ</t>
    </rPh>
    <rPh sb="2" eb="5">
      <t>ホイクエン</t>
    </rPh>
    <rPh sb="5" eb="6">
      <t>ヤス</t>
    </rPh>
    <rPh sb="10" eb="12">
      <t>シセツ</t>
    </rPh>
    <rPh sb="12" eb="14">
      <t>チュウボウ</t>
    </rPh>
    <rPh sb="16" eb="18">
      <t>ホシュウ</t>
    </rPh>
    <rPh sb="19" eb="21">
      <t>キョウ</t>
    </rPh>
    <rPh sb="22" eb="23">
      <t>ムカ</t>
    </rPh>
    <phoneticPr fontId="1"/>
  </si>
  <si>
    <t>新章家</t>
    <rPh sb="0" eb="3">
      <t>シンショウケ</t>
    </rPh>
    <phoneticPr fontId="1"/>
  </si>
  <si>
    <t>テイッシュ・アメ</t>
    <phoneticPr fontId="1"/>
  </si>
  <si>
    <t>土</t>
    <rPh sb="0" eb="1">
      <t>ド</t>
    </rPh>
    <phoneticPr fontId="1"/>
  </si>
  <si>
    <t>日</t>
    <rPh sb="0" eb="1">
      <t>ニチ</t>
    </rPh>
    <phoneticPr fontId="1"/>
  </si>
  <si>
    <t>16時栄町へ、２１時帰る佳凛・碧凛がまだいる</t>
    <rPh sb="2" eb="3">
      <t>ジ</t>
    </rPh>
    <rPh sb="3" eb="5">
      <t>サカエマチ</t>
    </rPh>
    <rPh sb="9" eb="10">
      <t>ジ</t>
    </rPh>
    <rPh sb="10" eb="11">
      <t>カエ</t>
    </rPh>
    <rPh sb="12" eb="14">
      <t>カリン</t>
    </rPh>
    <rPh sb="15" eb="17">
      <t>マリン</t>
    </rPh>
    <phoneticPr fontId="1"/>
  </si>
  <si>
    <t>15時新章家で.居酒屋紋の開店準備の話し合い２１時帰る快喜たちまだいる</t>
    <rPh sb="2" eb="3">
      <t>ジ</t>
    </rPh>
    <rPh sb="3" eb="6">
      <t>シンショウケ</t>
    </rPh>
    <rPh sb="8" eb="11">
      <t>イザカヤ</t>
    </rPh>
    <rPh sb="11" eb="12">
      <t>モン</t>
    </rPh>
    <rPh sb="13" eb="15">
      <t>カイテン</t>
    </rPh>
    <rPh sb="15" eb="17">
      <t>ジュンビ</t>
    </rPh>
    <rPh sb="18" eb="19">
      <t>ハナ</t>
    </rPh>
    <rPh sb="20" eb="21">
      <t>ア</t>
    </rPh>
    <rPh sb="24" eb="25">
      <t>ジ</t>
    </rPh>
    <rPh sb="25" eb="26">
      <t>カエ</t>
    </rPh>
    <rPh sb="27" eb="29">
      <t>カイキ</t>
    </rPh>
    <phoneticPr fontId="1"/>
  </si>
  <si>
    <t>月</t>
    <rPh sb="0" eb="1">
      <t>ゲツ</t>
    </rPh>
    <phoneticPr fontId="1"/>
  </si>
  <si>
    <t>AMガットサイド塗布、PM紋の郵貯口座開設、順子と志乃が孫迎える</t>
    <rPh sb="8" eb="10">
      <t>トフ</t>
    </rPh>
    <rPh sb="13" eb="14">
      <t>モン</t>
    </rPh>
    <rPh sb="15" eb="17">
      <t>ユウチョ</t>
    </rPh>
    <rPh sb="17" eb="19">
      <t>コウザ</t>
    </rPh>
    <rPh sb="19" eb="21">
      <t>カイセツ</t>
    </rPh>
    <rPh sb="22" eb="24">
      <t>ジュンコ</t>
    </rPh>
    <rPh sb="25" eb="27">
      <t>シノ</t>
    </rPh>
    <rPh sb="28" eb="29">
      <t>マゴ</t>
    </rPh>
    <rPh sb="29" eb="30">
      <t>ムカ</t>
    </rPh>
    <phoneticPr fontId="1"/>
  </si>
  <si>
    <t>快喜は今日から石嶺の学童</t>
    <rPh sb="0" eb="2">
      <t>カイキ</t>
    </rPh>
    <rPh sb="3" eb="5">
      <t>キョウ</t>
    </rPh>
    <rPh sb="7" eb="9">
      <t>イシミネ</t>
    </rPh>
    <rPh sb="10" eb="12">
      <t>ガクドウ</t>
    </rPh>
    <phoneticPr fontId="1"/>
  </si>
  <si>
    <t>紋・出資金</t>
    <rPh sb="0" eb="1">
      <t>モン</t>
    </rPh>
    <rPh sb="2" eb="5">
      <t>シュッシキン</t>
    </rPh>
    <phoneticPr fontId="1"/>
  </si>
  <si>
    <t>火</t>
    <rPh sb="0" eb="1">
      <t>カ</t>
    </rPh>
    <phoneticPr fontId="1"/>
  </si>
  <si>
    <t>居酒屋紋の郵貯口座開設１５万</t>
    <rPh sb="0" eb="3">
      <t>イザカヤ</t>
    </rPh>
    <rPh sb="3" eb="4">
      <t>モン</t>
    </rPh>
    <rPh sb="5" eb="9">
      <t>ユウチョコウザ</t>
    </rPh>
    <rPh sb="9" eb="11">
      <t>カイセツ</t>
    </rPh>
    <rPh sb="13" eb="14">
      <t>マン</t>
    </rPh>
    <phoneticPr fontId="1"/>
  </si>
  <si>
    <t>２１時帰る快喜たち未だいる</t>
    <rPh sb="2" eb="3">
      <t>ジ</t>
    </rPh>
    <rPh sb="3" eb="4">
      <t>カエ</t>
    </rPh>
    <rPh sb="5" eb="7">
      <t>カイキ</t>
    </rPh>
    <rPh sb="9" eb="10">
      <t>マ</t>
    </rPh>
    <phoneticPr fontId="1"/>
  </si>
  <si>
    <t>水</t>
    <rPh sb="0" eb="1">
      <t>スイ</t>
    </rPh>
    <phoneticPr fontId="1"/>
  </si>
  <si>
    <t>AM施設作業、１６時日宅不動産へ入所申込書受け取る後昭和茶屋へ</t>
    <rPh sb="2" eb="6">
      <t>シセツサギョウ</t>
    </rPh>
    <rPh sb="9" eb="10">
      <t>ジ</t>
    </rPh>
    <rPh sb="10" eb="11">
      <t>ニチ</t>
    </rPh>
    <rPh sb="11" eb="12">
      <t>タク</t>
    </rPh>
    <rPh sb="12" eb="15">
      <t>フドウサン</t>
    </rPh>
    <rPh sb="16" eb="18">
      <t>ニュウショ</t>
    </rPh>
    <rPh sb="18" eb="21">
      <t>モウシコミショ</t>
    </rPh>
    <rPh sb="21" eb="22">
      <t>ウ</t>
    </rPh>
    <rPh sb="23" eb="24">
      <t>ト</t>
    </rPh>
    <rPh sb="25" eb="26">
      <t>ノチ</t>
    </rPh>
    <rPh sb="26" eb="28">
      <t>ショウワ</t>
    </rPh>
    <rPh sb="28" eb="30">
      <t>チャヤ</t>
    </rPh>
    <phoneticPr fontId="1"/>
  </si>
  <si>
    <t>栄町</t>
    <rPh sb="0" eb="2">
      <t>サカエマチ</t>
    </rPh>
    <phoneticPr fontId="1"/>
  </si>
  <si>
    <t>楽天</t>
    <rPh sb="0" eb="2">
      <t>ラクテン</t>
    </rPh>
    <phoneticPr fontId="1"/>
  </si>
  <si>
    <t>酎ハイ</t>
    <rPh sb="0" eb="1">
      <t>チュウ</t>
    </rPh>
    <phoneticPr fontId="1"/>
  </si>
  <si>
    <t>入居申込書作成、日宅不動産へ届ける</t>
    <rPh sb="0" eb="2">
      <t>ニュウキョ</t>
    </rPh>
    <rPh sb="2" eb="5">
      <t>モウシコミショ</t>
    </rPh>
    <rPh sb="5" eb="7">
      <t>サクセイ</t>
    </rPh>
    <rPh sb="8" eb="9">
      <t>ニチ</t>
    </rPh>
    <rPh sb="9" eb="10">
      <t>タク</t>
    </rPh>
    <rPh sb="10" eb="13">
      <t>フドウサン</t>
    </rPh>
    <rPh sb="14" eb="15">
      <t>トド</t>
    </rPh>
    <phoneticPr fontId="1"/>
  </si>
  <si>
    <t>木</t>
    <rPh sb="0" eb="1">
      <t>モク</t>
    </rPh>
    <phoneticPr fontId="1"/>
  </si>
  <si>
    <t>金</t>
    <rPh sb="0" eb="1">
      <t>キン</t>
    </rPh>
    <phoneticPr fontId="1"/>
  </si>
  <si>
    <t>眼鏡</t>
    <rPh sb="0" eb="2">
      <t>メガネ</t>
    </rPh>
    <phoneticPr fontId="1"/>
  </si>
  <si>
    <t>AM,施設作業、孫は志乃と順子が迎える。快喜お泊り</t>
    <rPh sb="3" eb="7">
      <t>シセツサギョウ</t>
    </rPh>
    <rPh sb="8" eb="9">
      <t>マゴ</t>
    </rPh>
    <rPh sb="10" eb="12">
      <t>シノ</t>
    </rPh>
    <rPh sb="13" eb="15">
      <t>ジュンコ</t>
    </rPh>
    <rPh sb="16" eb="17">
      <t>ムカ</t>
    </rPh>
    <rPh sb="20" eb="22">
      <t>カイキ</t>
    </rPh>
    <rPh sb="23" eb="24">
      <t>トマ</t>
    </rPh>
    <phoneticPr fontId="1"/>
  </si>
  <si>
    <t>AM施設作業、PMマグナ磨く。孫は志乃が迎える.</t>
    <rPh sb="2" eb="6">
      <t>シセツサギョウ</t>
    </rPh>
    <rPh sb="12" eb="13">
      <t>ミガ</t>
    </rPh>
    <rPh sb="15" eb="16">
      <t>マゴ</t>
    </rPh>
    <rPh sb="17" eb="19">
      <t>シノ</t>
    </rPh>
    <rPh sb="20" eb="21">
      <t>ムカ</t>
    </rPh>
    <phoneticPr fontId="1"/>
  </si>
  <si>
    <t>ドリンカー</t>
    <phoneticPr fontId="1"/>
  </si>
  <si>
    <t>快喜・敦惺</t>
    <rPh sb="0" eb="2">
      <t>カイキ</t>
    </rPh>
    <rPh sb="3" eb="5">
      <t>タイセイ</t>
    </rPh>
    <phoneticPr fontId="1"/>
  </si>
  <si>
    <t>香典</t>
    <rPh sb="0" eb="2">
      <t>コウデン</t>
    </rPh>
    <phoneticPr fontId="1"/>
  </si>
  <si>
    <t>くじ</t>
    <phoneticPr fontId="1"/>
  </si>
  <si>
    <t>土</t>
    <rPh sb="0" eb="1">
      <t>ド</t>
    </rPh>
    <phoneticPr fontId="1"/>
  </si>
  <si>
    <t>ミニロトATMで購入。１７時ドリンカー模合２０時紋へ。快喜お泊り</t>
    <rPh sb="8" eb="10">
      <t>コウニュウ</t>
    </rPh>
    <rPh sb="13" eb="14">
      <t>ジ</t>
    </rPh>
    <rPh sb="19" eb="21">
      <t>モアイ</t>
    </rPh>
    <rPh sb="23" eb="24">
      <t>ジ</t>
    </rPh>
    <rPh sb="24" eb="25">
      <t>モン</t>
    </rPh>
    <rPh sb="27" eb="29">
      <t>カイキ</t>
    </rPh>
    <rPh sb="30" eb="31">
      <t>トマ</t>
    </rPh>
    <phoneticPr fontId="1"/>
  </si>
  <si>
    <t>日</t>
    <rPh sb="0" eb="1">
      <t>ニチ</t>
    </rPh>
    <phoneticPr fontId="1"/>
  </si>
  <si>
    <t>志乃快喜・敦惺・有晶連れ祭りへ。智紀なずな・かえ連れそば食べにくる</t>
    <rPh sb="0" eb="2">
      <t>シノ</t>
    </rPh>
    <rPh sb="2" eb="4">
      <t>カイキ</t>
    </rPh>
    <rPh sb="5" eb="7">
      <t>タイセイ</t>
    </rPh>
    <rPh sb="8" eb="10">
      <t>リセイ</t>
    </rPh>
    <rPh sb="10" eb="11">
      <t>ツ</t>
    </rPh>
    <rPh sb="12" eb="13">
      <t>マツ</t>
    </rPh>
    <rPh sb="16" eb="18">
      <t>トモノリ</t>
    </rPh>
    <rPh sb="24" eb="25">
      <t>ツ</t>
    </rPh>
    <rPh sb="28" eb="29">
      <t>タ</t>
    </rPh>
    <phoneticPr fontId="1"/>
  </si>
  <si>
    <t>１５時告別式</t>
    <rPh sb="2" eb="3">
      <t>ジ</t>
    </rPh>
    <rPh sb="3" eb="6">
      <t>コクベツシキ</t>
    </rPh>
    <phoneticPr fontId="1"/>
  </si>
  <si>
    <t>月</t>
    <rPh sb="0" eb="1">
      <t>ゲツ</t>
    </rPh>
    <phoneticPr fontId="1"/>
  </si>
  <si>
    <t>快喜・佳凛新一年生入学式、順子は豊見城・私は石嶺小学校</t>
    <rPh sb="0" eb="2">
      <t>カイキ</t>
    </rPh>
    <rPh sb="3" eb="5">
      <t>カリン</t>
    </rPh>
    <rPh sb="5" eb="6">
      <t>シン</t>
    </rPh>
    <rPh sb="6" eb="9">
      <t>イチネンセイ</t>
    </rPh>
    <rPh sb="9" eb="12">
      <t>ニュウガクシキ</t>
    </rPh>
    <rPh sb="13" eb="15">
      <t>ジュンコ</t>
    </rPh>
    <rPh sb="16" eb="19">
      <t>トミシロ</t>
    </rPh>
    <rPh sb="20" eb="21">
      <t>ワタシ</t>
    </rPh>
    <rPh sb="22" eb="27">
      <t>イシミネショウガッコウ</t>
    </rPh>
    <phoneticPr fontId="1"/>
  </si>
  <si>
    <t>夕方から快喜の入学祝。佳凛は自宅で名護の祖母とお祝い</t>
    <rPh sb="0" eb="2">
      <t>ユウガタ</t>
    </rPh>
    <rPh sb="4" eb="6">
      <t>カイキ</t>
    </rPh>
    <rPh sb="7" eb="10">
      <t>ニュウガクイワイ</t>
    </rPh>
    <rPh sb="11" eb="13">
      <t>カリン</t>
    </rPh>
    <rPh sb="14" eb="16">
      <t>ジタク</t>
    </rPh>
    <rPh sb="17" eb="19">
      <t>ナゴ</t>
    </rPh>
    <rPh sb="20" eb="22">
      <t>ソボ</t>
    </rPh>
    <rPh sb="24" eb="25">
      <t>イワ</t>
    </rPh>
    <phoneticPr fontId="1"/>
  </si>
  <si>
    <t>火</t>
    <rPh sb="0" eb="1">
      <t>カ</t>
    </rPh>
    <phoneticPr fontId="1"/>
  </si>
  <si>
    <t>銀行</t>
    <rPh sb="0" eb="2">
      <t>ギンコウ</t>
    </rPh>
    <phoneticPr fontId="1"/>
  </si>
  <si>
    <t>琉銀へ口座開設</t>
    <rPh sb="0" eb="2">
      <t>リュウギン</t>
    </rPh>
    <rPh sb="3" eb="5">
      <t>コウザ</t>
    </rPh>
    <rPh sb="5" eb="7">
      <t>カイセツ</t>
    </rPh>
    <phoneticPr fontId="1"/>
  </si>
  <si>
    <t>快喜・佳凛新一年生</t>
    <rPh sb="0" eb="2">
      <t>カイキ</t>
    </rPh>
    <rPh sb="3" eb="5">
      <t>カリン</t>
    </rPh>
    <rPh sb="5" eb="6">
      <t>シン</t>
    </rPh>
    <rPh sb="6" eb="9">
      <t>イチネンセイ</t>
    </rPh>
    <phoneticPr fontId="1"/>
  </si>
  <si>
    <t>琉生</t>
    <rPh sb="0" eb="2">
      <t>リュウセイ</t>
    </rPh>
    <phoneticPr fontId="1"/>
  </si>
  <si>
    <t>AM施設作業、PM母の薬もらいに行く。１６時新章家で紋の打ち合わせ</t>
    <rPh sb="2" eb="6">
      <t>シセツサギョウ</t>
    </rPh>
    <rPh sb="9" eb="10">
      <t>ハハ</t>
    </rPh>
    <rPh sb="11" eb="12">
      <t>クスリ</t>
    </rPh>
    <rPh sb="16" eb="17">
      <t>イ</t>
    </rPh>
    <rPh sb="21" eb="22">
      <t>ジ</t>
    </rPh>
    <rPh sb="22" eb="25">
      <t>シンショウケ</t>
    </rPh>
    <rPh sb="26" eb="27">
      <t>モン</t>
    </rPh>
    <rPh sb="28" eb="29">
      <t>ウ</t>
    </rPh>
    <rPh sb="30" eb="31">
      <t>ア</t>
    </rPh>
    <phoneticPr fontId="1"/>
  </si>
  <si>
    <t>水</t>
    <rPh sb="0" eb="1">
      <t>スイ</t>
    </rPh>
    <phoneticPr fontId="1"/>
  </si>
  <si>
    <t>２０時紋へ飲みに行く、１３日栄町社交飲食組合行く予定</t>
    <rPh sb="2" eb="3">
      <t>ジ</t>
    </rPh>
    <rPh sb="3" eb="4">
      <t>モン</t>
    </rPh>
    <rPh sb="5" eb="6">
      <t>ノ</t>
    </rPh>
    <rPh sb="8" eb="9">
      <t>イ</t>
    </rPh>
    <rPh sb="13" eb="14">
      <t>ニチ</t>
    </rPh>
    <rPh sb="14" eb="16">
      <t>サカエマチ</t>
    </rPh>
    <rPh sb="16" eb="18">
      <t>シャコウ</t>
    </rPh>
    <rPh sb="18" eb="20">
      <t>インショク</t>
    </rPh>
    <rPh sb="20" eb="22">
      <t>クミアイ</t>
    </rPh>
    <rPh sb="22" eb="23">
      <t>イ</t>
    </rPh>
    <rPh sb="24" eb="26">
      <t>ヨテイ</t>
    </rPh>
    <phoneticPr fontId="1"/>
  </si>
  <si>
    <t>木</t>
    <rPh sb="0" eb="1">
      <t>モク</t>
    </rPh>
    <phoneticPr fontId="1"/>
  </si>
  <si>
    <t>新都心まで歩いて買い物ダイソー、１５時施設タンク水漏れとのことで見に行く</t>
    <rPh sb="0" eb="3">
      <t>シントシン</t>
    </rPh>
    <rPh sb="5" eb="6">
      <t>アル</t>
    </rPh>
    <rPh sb="8" eb="9">
      <t>カ</t>
    </rPh>
    <rPh sb="10" eb="11">
      <t>モノ</t>
    </rPh>
    <rPh sb="18" eb="19">
      <t>ジ</t>
    </rPh>
    <rPh sb="19" eb="21">
      <t>シセツ</t>
    </rPh>
    <rPh sb="24" eb="26">
      <t>ミズモ</t>
    </rPh>
    <rPh sb="32" eb="33">
      <t>ミ</t>
    </rPh>
    <rPh sb="34" eb="35">
      <t>イ</t>
    </rPh>
    <phoneticPr fontId="1"/>
  </si>
  <si>
    <t>AM施設作業、１５時栄町社交飲食組合へ</t>
    <rPh sb="2" eb="6">
      <t>シセツサギョウ</t>
    </rPh>
    <rPh sb="9" eb="10">
      <t>ジ</t>
    </rPh>
    <rPh sb="10" eb="12">
      <t>サカエマチ</t>
    </rPh>
    <rPh sb="12" eb="14">
      <t>シャコウ</t>
    </rPh>
    <rPh sb="14" eb="16">
      <t>インショク</t>
    </rPh>
    <rPh sb="16" eb="18">
      <t>クミアイ</t>
    </rPh>
    <phoneticPr fontId="1"/>
  </si>
  <si>
    <t>美里・高校</t>
    <rPh sb="0" eb="2">
      <t>ミサト</t>
    </rPh>
    <rPh sb="3" eb="5">
      <t>コウコウ</t>
    </rPh>
    <phoneticPr fontId="1"/>
  </si>
  <si>
    <t>一年入学祝</t>
    <rPh sb="0" eb="2">
      <t>ヒトトセ</t>
    </rPh>
    <rPh sb="2" eb="5">
      <t>ニュウガクイワイ</t>
    </rPh>
    <phoneticPr fontId="1"/>
  </si>
  <si>
    <t>金</t>
    <rPh sb="0" eb="1">
      <t>キン</t>
    </rPh>
    <phoneticPr fontId="1"/>
  </si>
  <si>
    <t>修のおごりで糸満道の駅へ、１６時栄町へ、与那覇さんより１５万</t>
    <rPh sb="0" eb="1">
      <t>オサム</t>
    </rPh>
    <rPh sb="6" eb="8">
      <t>イトマン</t>
    </rPh>
    <rPh sb="8" eb="9">
      <t>ミチ</t>
    </rPh>
    <rPh sb="10" eb="11">
      <t>エキ</t>
    </rPh>
    <rPh sb="15" eb="16">
      <t>ジ</t>
    </rPh>
    <rPh sb="16" eb="18">
      <t>サカエマチ</t>
    </rPh>
    <rPh sb="20" eb="23">
      <t>ヨナハ</t>
    </rPh>
    <rPh sb="29" eb="30">
      <t>マン</t>
    </rPh>
    <phoneticPr fontId="1"/>
  </si>
  <si>
    <t>土</t>
    <rPh sb="0" eb="1">
      <t>ド</t>
    </rPh>
    <phoneticPr fontId="1"/>
  </si>
  <si>
    <t>AM郵便局と日宅へ。１３時シーミーへ</t>
    <rPh sb="2" eb="5">
      <t>ユウビンキョク</t>
    </rPh>
    <rPh sb="6" eb="7">
      <t>ニチ</t>
    </rPh>
    <rPh sb="7" eb="8">
      <t>タク</t>
    </rPh>
    <rPh sb="12" eb="13">
      <t>ジ</t>
    </rPh>
    <phoneticPr fontId="1"/>
  </si>
  <si>
    <t>適　　用</t>
    <rPh sb="0" eb="1">
      <t>テキ</t>
    </rPh>
    <rPh sb="3" eb="4">
      <t>ヨウ</t>
    </rPh>
    <phoneticPr fontId="1"/>
  </si>
  <si>
    <t>売　上</t>
    <rPh sb="0" eb="1">
      <t>バイ</t>
    </rPh>
    <rPh sb="2" eb="3">
      <t>ウエ</t>
    </rPh>
    <phoneticPr fontId="1"/>
  </si>
  <si>
    <t>仕　入</t>
    <rPh sb="0" eb="1">
      <t>シ</t>
    </rPh>
    <rPh sb="2" eb="3">
      <t>ニュウ</t>
    </rPh>
    <phoneticPr fontId="1"/>
  </si>
  <si>
    <t>給料賃金</t>
    <rPh sb="0" eb="2">
      <t>キュウリョウ</t>
    </rPh>
    <rPh sb="2" eb="4">
      <t>チンギン</t>
    </rPh>
    <phoneticPr fontId="1"/>
  </si>
  <si>
    <t>家賃</t>
    <rPh sb="0" eb="2">
      <t>ヤチン</t>
    </rPh>
    <phoneticPr fontId="1"/>
  </si>
  <si>
    <t>日</t>
    <rPh sb="0" eb="1">
      <t>ニチ</t>
    </rPh>
    <phoneticPr fontId="1"/>
  </si>
  <si>
    <t>月</t>
    <rPh sb="0" eb="1">
      <t>ツキ</t>
    </rPh>
    <phoneticPr fontId="1"/>
  </si>
  <si>
    <t>累計</t>
    <rPh sb="0" eb="2">
      <t>ルイケイ</t>
    </rPh>
    <phoneticPr fontId="1"/>
  </si>
  <si>
    <t>経　　　　　費</t>
    <rPh sb="0" eb="1">
      <t>ヘ</t>
    </rPh>
    <rPh sb="6" eb="7">
      <t>ヒ</t>
    </rPh>
    <phoneticPr fontId="1"/>
  </si>
  <si>
    <t>　２０１７年　</t>
    <rPh sb="5" eb="6">
      <t>ネン</t>
    </rPh>
    <phoneticPr fontId="1"/>
  </si>
  <si>
    <t>水道光熱費</t>
    <rPh sb="0" eb="5">
      <t>スイドウコウネツヒ</t>
    </rPh>
    <phoneticPr fontId="1"/>
  </si>
  <si>
    <t>修繕費</t>
    <rPh sb="0" eb="3">
      <t>シュウゼンヒ</t>
    </rPh>
    <phoneticPr fontId="1"/>
  </si>
  <si>
    <t>消耗品費</t>
    <rPh sb="0" eb="4">
      <t>ショウモウヒンヒ</t>
    </rPh>
    <phoneticPr fontId="1"/>
  </si>
  <si>
    <t>雑費</t>
    <rPh sb="0" eb="2">
      <t>ザッピ</t>
    </rPh>
    <phoneticPr fontId="1"/>
  </si>
  <si>
    <t>組合費</t>
    <rPh sb="0" eb="3">
      <t>クミアイヒ</t>
    </rPh>
    <phoneticPr fontId="1"/>
  </si>
  <si>
    <t>不動産契約</t>
    <rPh sb="0" eb="3">
      <t>フドウサン</t>
    </rPh>
    <rPh sb="3" eb="5">
      <t>ケイヤク</t>
    </rPh>
    <phoneticPr fontId="1"/>
  </si>
  <si>
    <t>広告宣伝費</t>
    <rPh sb="0" eb="2">
      <t>コウコク</t>
    </rPh>
    <rPh sb="2" eb="5">
      <t>センデンヒ</t>
    </rPh>
    <phoneticPr fontId="1"/>
  </si>
  <si>
    <t>新規加入金組合費１年　分担金　　　申請書証紙代</t>
    <rPh sb="0" eb="2">
      <t>シンキ</t>
    </rPh>
    <rPh sb="2" eb="4">
      <t>カニュウ</t>
    </rPh>
    <rPh sb="4" eb="5">
      <t>キン</t>
    </rPh>
    <rPh sb="5" eb="8">
      <t>クミアイヒ</t>
    </rPh>
    <rPh sb="9" eb="10">
      <t>ネン</t>
    </rPh>
    <rPh sb="11" eb="14">
      <t>ブンタンキン</t>
    </rPh>
    <rPh sb="17" eb="20">
      <t>シンセイショ</t>
    </rPh>
    <rPh sb="20" eb="22">
      <t>ショウシ</t>
    </rPh>
    <rPh sb="22" eb="23">
      <t>ダイ</t>
    </rPh>
    <phoneticPr fontId="1"/>
  </si>
  <si>
    <t>その他</t>
    <rPh sb="2" eb="3">
      <t>タ</t>
    </rPh>
    <phoneticPr fontId="1"/>
  </si>
  <si>
    <t>日</t>
    <rPh sb="0" eb="1">
      <t>ニチ</t>
    </rPh>
    <phoneticPr fontId="1"/>
  </si>
  <si>
    <t>自宅庭片付け。順子佳凛のピアノ発表会、夕方智紀家来る</t>
    <rPh sb="0" eb="2">
      <t>ジタク</t>
    </rPh>
    <rPh sb="2" eb="3">
      <t>ニワ</t>
    </rPh>
    <rPh sb="3" eb="5">
      <t>カタヅ</t>
    </rPh>
    <rPh sb="7" eb="9">
      <t>ジュンコ</t>
    </rPh>
    <rPh sb="9" eb="11">
      <t>カリン</t>
    </rPh>
    <rPh sb="15" eb="18">
      <t>ハッピョウカイ</t>
    </rPh>
    <rPh sb="19" eb="21">
      <t>ユウガタ</t>
    </rPh>
    <rPh sb="21" eb="24">
      <t>トモノリケ</t>
    </rPh>
    <rPh sb="24" eb="25">
      <t>ク</t>
    </rPh>
    <phoneticPr fontId="1"/>
  </si>
  <si>
    <t>月</t>
    <rPh sb="0" eb="1">
      <t>ゲツ</t>
    </rPh>
    <phoneticPr fontId="1"/>
  </si>
  <si>
    <t>AM施設作業、１７時紋見取り図作成</t>
    <rPh sb="2" eb="6">
      <t>シセツサギョウ</t>
    </rPh>
    <rPh sb="9" eb="10">
      <t>ジ</t>
    </rPh>
    <rPh sb="10" eb="11">
      <t>モン</t>
    </rPh>
    <rPh sb="11" eb="13">
      <t>ミト</t>
    </rPh>
    <rPh sb="14" eb="15">
      <t>ズ</t>
    </rPh>
    <rPh sb="15" eb="17">
      <t>サクセイ</t>
    </rPh>
    <phoneticPr fontId="1"/>
  </si>
  <si>
    <t>火</t>
    <rPh sb="0" eb="1">
      <t>カ</t>
    </rPh>
    <phoneticPr fontId="1"/>
  </si>
  <si>
    <t>栄町</t>
    <rPh sb="0" eb="2">
      <t>サカエマチ</t>
    </rPh>
    <phoneticPr fontId="1"/>
  </si>
  <si>
    <t>輔仁クリニック</t>
    <rPh sb="0" eb="2">
      <t>ホジン</t>
    </rPh>
    <phoneticPr fontId="1"/>
  </si>
  <si>
    <t>メイクマン</t>
    <phoneticPr fontId="1"/>
  </si>
  <si>
    <t>そ　の　他　の　経　費</t>
    <rPh sb="4" eb="5">
      <t>タ</t>
    </rPh>
    <rPh sb="8" eb="9">
      <t>ヘ</t>
    </rPh>
    <rPh sb="10" eb="11">
      <t>ヒ</t>
    </rPh>
    <phoneticPr fontId="1"/>
  </si>
  <si>
    <t>水</t>
    <rPh sb="0" eb="1">
      <t>スイ</t>
    </rPh>
    <phoneticPr fontId="1"/>
  </si>
  <si>
    <t>AM輔仁クリニック後メイクマンにて朝顔の土購入、鉢へ植える</t>
    <rPh sb="2" eb="3">
      <t>ホ</t>
    </rPh>
    <rPh sb="3" eb="4">
      <t>ジン</t>
    </rPh>
    <rPh sb="9" eb="10">
      <t>ゴ</t>
    </rPh>
    <rPh sb="17" eb="19">
      <t>アサガオ</t>
    </rPh>
    <rPh sb="20" eb="21">
      <t>ツチ</t>
    </rPh>
    <rPh sb="21" eb="23">
      <t>コウニュウ</t>
    </rPh>
    <rPh sb="24" eb="25">
      <t>ハチ</t>
    </rPh>
    <rPh sb="26" eb="27">
      <t>ウ</t>
    </rPh>
    <phoneticPr fontId="1"/>
  </si>
  <si>
    <t>１６時栄町へ</t>
    <rPh sb="2" eb="3">
      <t>ジ</t>
    </rPh>
    <rPh sb="3" eb="5">
      <t>サカエマチ</t>
    </rPh>
    <phoneticPr fontId="1"/>
  </si>
  <si>
    <t>志乃、長女有晶誕生</t>
    <rPh sb="0" eb="2">
      <t>シノ</t>
    </rPh>
    <rPh sb="3" eb="5">
      <t>チョウジョ</t>
    </rPh>
    <rPh sb="5" eb="7">
      <t>リセイ</t>
    </rPh>
    <rPh sb="7" eb="9">
      <t>タンジョウ</t>
    </rPh>
    <phoneticPr fontId="1"/>
  </si>
  <si>
    <t>AM施設作業、夕方参酔会</t>
    <rPh sb="2" eb="4">
      <t>シセツ</t>
    </rPh>
    <rPh sb="4" eb="6">
      <t>サギョウ</t>
    </rPh>
    <rPh sb="7" eb="9">
      <t>ユウガタ</t>
    </rPh>
    <rPh sb="9" eb="12">
      <t>サンスイカイ</t>
    </rPh>
    <phoneticPr fontId="1"/>
  </si>
  <si>
    <t>木</t>
    <rPh sb="0" eb="1">
      <t>モク</t>
    </rPh>
    <phoneticPr fontId="1"/>
  </si>
  <si>
    <t>AM施設階段洗浄</t>
    <rPh sb="2" eb="4">
      <t>シセツ</t>
    </rPh>
    <rPh sb="4" eb="6">
      <t>カイダン</t>
    </rPh>
    <rPh sb="6" eb="8">
      <t>センジョウ</t>
    </rPh>
    <phoneticPr fontId="1"/>
  </si>
  <si>
    <t>金</t>
    <rPh sb="0" eb="1">
      <t>キン</t>
    </rPh>
    <phoneticPr fontId="1"/>
  </si>
  <si>
    <t>参酔会</t>
    <rPh sb="0" eb="1">
      <t>サン</t>
    </rPh>
    <rPh sb="1" eb="2">
      <t>スイ</t>
    </rPh>
    <rPh sb="2" eb="3">
      <t>カイ</t>
    </rPh>
    <phoneticPr fontId="1"/>
  </si>
  <si>
    <t>AM施設階段洗浄、修調子悪く飯が食えないとのこと野菜ジュース黒糖差し入れる</t>
    <rPh sb="2" eb="4">
      <t>シセツ</t>
    </rPh>
    <rPh sb="4" eb="6">
      <t>カイダン</t>
    </rPh>
    <rPh sb="6" eb="8">
      <t>センジョウ</t>
    </rPh>
    <rPh sb="9" eb="10">
      <t>オサム</t>
    </rPh>
    <rPh sb="10" eb="12">
      <t>チョウシ</t>
    </rPh>
    <rPh sb="12" eb="13">
      <t>ワル</t>
    </rPh>
    <rPh sb="14" eb="15">
      <t>メシ</t>
    </rPh>
    <rPh sb="16" eb="17">
      <t>ク</t>
    </rPh>
    <rPh sb="24" eb="26">
      <t>ヤサイ</t>
    </rPh>
    <rPh sb="30" eb="32">
      <t>コクトウ</t>
    </rPh>
    <rPh sb="32" eb="33">
      <t>サ</t>
    </rPh>
    <rPh sb="34" eb="35">
      <t>イ</t>
    </rPh>
    <phoneticPr fontId="1"/>
  </si>
  <si>
    <t>夕方遊友会５月から紋での会を了承する</t>
    <rPh sb="0" eb="2">
      <t>ユウガタ</t>
    </rPh>
    <rPh sb="2" eb="3">
      <t>ユウ</t>
    </rPh>
    <rPh sb="3" eb="4">
      <t>ユウ</t>
    </rPh>
    <rPh sb="4" eb="5">
      <t>カイ</t>
    </rPh>
    <rPh sb="6" eb="7">
      <t>ガツ</t>
    </rPh>
    <rPh sb="9" eb="10">
      <t>モン</t>
    </rPh>
    <rPh sb="12" eb="13">
      <t>カイ</t>
    </rPh>
    <rPh sb="14" eb="16">
      <t>リョウショウ</t>
    </rPh>
    <phoneticPr fontId="1"/>
  </si>
  <si>
    <t>お菓子</t>
    <rPh sb="1" eb="3">
      <t>カシ</t>
    </rPh>
    <phoneticPr fontId="1"/>
  </si>
  <si>
    <t>土</t>
    <rPh sb="0" eb="1">
      <t>ド</t>
    </rPh>
    <phoneticPr fontId="1"/>
  </si>
  <si>
    <t>１３時ハーリー練習その後飲み会</t>
    <rPh sb="2" eb="3">
      <t>ジ</t>
    </rPh>
    <rPh sb="7" eb="9">
      <t>レンシュウ</t>
    </rPh>
    <rPh sb="11" eb="12">
      <t>ゴ</t>
    </rPh>
    <rPh sb="12" eb="13">
      <t>ノ</t>
    </rPh>
    <rPh sb="14" eb="15">
      <t>カイ</t>
    </rPh>
    <phoneticPr fontId="1"/>
  </si>
  <si>
    <t>栄町</t>
    <rPh sb="0" eb="2">
      <t>サカエマチ</t>
    </rPh>
    <phoneticPr fontId="1"/>
  </si>
  <si>
    <t>ハーリー</t>
    <phoneticPr fontId="1"/>
  </si>
  <si>
    <t>日</t>
    <rPh sb="0" eb="1">
      <t>ニチ</t>
    </rPh>
    <phoneticPr fontId="1"/>
  </si>
  <si>
    <t>１６時与那覇さんと栄町</t>
    <rPh sb="2" eb="3">
      <t>ジ</t>
    </rPh>
    <rPh sb="3" eb="6">
      <t>ヨナハ</t>
    </rPh>
    <rPh sb="9" eb="11">
      <t>サカエマチ</t>
    </rPh>
    <phoneticPr fontId="1"/>
  </si>
  <si>
    <t>月</t>
    <rPh sb="0" eb="1">
      <t>ゲツ</t>
    </rPh>
    <phoneticPr fontId="1"/>
  </si>
  <si>
    <t>１３時与那覇・亘さんと紋大家、不動産で契約の話し合い。次回4/27予定</t>
    <rPh sb="2" eb="3">
      <t>ジ</t>
    </rPh>
    <rPh sb="3" eb="6">
      <t>ヨナハ</t>
    </rPh>
    <rPh sb="7" eb="8">
      <t>ワタル</t>
    </rPh>
    <rPh sb="11" eb="12">
      <t>モン</t>
    </rPh>
    <rPh sb="12" eb="14">
      <t>オオヤ</t>
    </rPh>
    <rPh sb="15" eb="18">
      <t>フドウサン</t>
    </rPh>
    <rPh sb="19" eb="21">
      <t>ケイヤク</t>
    </rPh>
    <rPh sb="22" eb="23">
      <t>ハナ</t>
    </rPh>
    <rPh sb="24" eb="25">
      <t>ア</t>
    </rPh>
    <rPh sb="27" eb="29">
      <t>ジカイ</t>
    </rPh>
    <rPh sb="33" eb="35">
      <t>ヨテイ</t>
    </rPh>
    <phoneticPr fontId="1"/>
  </si>
  <si>
    <t>火</t>
    <rPh sb="0" eb="1">
      <t>カ</t>
    </rPh>
    <phoneticPr fontId="1"/>
  </si>
  <si>
    <t>小川さんへ連絡保健所への書類昨日提出したとのこと。</t>
    <rPh sb="0" eb="2">
      <t>オガワ</t>
    </rPh>
    <rPh sb="5" eb="7">
      <t>レンラク</t>
    </rPh>
    <rPh sb="7" eb="10">
      <t>ホケンショ</t>
    </rPh>
    <rPh sb="12" eb="14">
      <t>ショルイ</t>
    </rPh>
    <rPh sb="14" eb="16">
      <t>サクジツ</t>
    </rPh>
    <rPh sb="16" eb="18">
      <t>テイシュツ</t>
    </rPh>
    <phoneticPr fontId="1"/>
  </si>
  <si>
    <t>厨房ドア修繕</t>
    <rPh sb="0" eb="2">
      <t>チュウボウ</t>
    </rPh>
    <rPh sb="4" eb="6">
      <t>シュウゼン</t>
    </rPh>
    <phoneticPr fontId="1"/>
  </si>
  <si>
    <t>組合費</t>
    <rPh sb="0" eb="3">
      <t>クミアイヒ</t>
    </rPh>
    <phoneticPr fontId="1"/>
  </si>
  <si>
    <t>名刺・印鑑</t>
    <rPh sb="0" eb="2">
      <t>メイシ</t>
    </rPh>
    <rPh sb="3" eb="5">
      <t>インカン</t>
    </rPh>
    <phoneticPr fontId="1"/>
  </si>
  <si>
    <t>蝶番</t>
    <rPh sb="0" eb="2">
      <t>チョウバン</t>
    </rPh>
    <phoneticPr fontId="1"/>
  </si>
  <si>
    <t>10000　　　　　　　　　　　　　24000　　　3000　　　16000　　　</t>
    <phoneticPr fontId="1"/>
  </si>
  <si>
    <t>組合費　計</t>
    <rPh sb="0" eb="3">
      <t>クミアイヒ</t>
    </rPh>
    <rPh sb="4" eb="5">
      <t>ケイ</t>
    </rPh>
    <phoneticPr fontId="1"/>
  </si>
  <si>
    <t>ダストボックス・石鹸</t>
    <rPh sb="8" eb="10">
      <t>セッケン</t>
    </rPh>
    <phoneticPr fontId="1"/>
  </si>
  <si>
    <t>食事</t>
    <rPh sb="0" eb="2">
      <t>ショクジ</t>
    </rPh>
    <phoneticPr fontId="1"/>
  </si>
  <si>
    <t>順子、志乃とカインズで買い物。16時紋で小川さんと打ち合わせ</t>
    <rPh sb="0" eb="2">
      <t>ジュンコ</t>
    </rPh>
    <rPh sb="3" eb="5">
      <t>シノ</t>
    </rPh>
    <rPh sb="11" eb="12">
      <t>カ</t>
    </rPh>
    <rPh sb="13" eb="14">
      <t>モノ</t>
    </rPh>
    <rPh sb="17" eb="18">
      <t>ジ</t>
    </rPh>
    <rPh sb="18" eb="19">
      <t>モン</t>
    </rPh>
    <rPh sb="20" eb="22">
      <t>オガワ</t>
    </rPh>
    <rPh sb="25" eb="26">
      <t>ウ</t>
    </rPh>
    <rPh sb="27" eb="28">
      <t>ア</t>
    </rPh>
    <phoneticPr fontId="1"/>
  </si>
  <si>
    <t>ダイソー</t>
    <phoneticPr fontId="1"/>
  </si>
  <si>
    <t>カゴ・漂白剤</t>
    <rPh sb="3" eb="6">
      <t>ヒョウハクザイ</t>
    </rPh>
    <phoneticPr fontId="1"/>
  </si>
  <si>
    <t>薬・パット</t>
    <rPh sb="0" eb="1">
      <t>クスリ</t>
    </rPh>
    <phoneticPr fontId="1"/>
  </si>
  <si>
    <t>水</t>
    <rPh sb="0" eb="1">
      <t>スイ</t>
    </rPh>
    <phoneticPr fontId="1"/>
  </si>
  <si>
    <t>１４時紋にて保健所検査立ち合い、亘・絹代・忍、金曜日講習会14時半</t>
    <rPh sb="2" eb="3">
      <t>ジ</t>
    </rPh>
    <rPh sb="3" eb="4">
      <t>モン</t>
    </rPh>
    <rPh sb="6" eb="9">
      <t>ホケンショ</t>
    </rPh>
    <rPh sb="9" eb="11">
      <t>ケンサ</t>
    </rPh>
    <rPh sb="11" eb="12">
      <t>タ</t>
    </rPh>
    <rPh sb="13" eb="14">
      <t>ア</t>
    </rPh>
    <rPh sb="16" eb="17">
      <t>ワタル</t>
    </rPh>
    <rPh sb="18" eb="20">
      <t>キヌヨ</t>
    </rPh>
    <rPh sb="21" eb="22">
      <t>シノブ</t>
    </rPh>
    <rPh sb="23" eb="26">
      <t>キンヨウビ</t>
    </rPh>
    <rPh sb="26" eb="29">
      <t>コウシュウカイ</t>
    </rPh>
    <rPh sb="31" eb="33">
      <t>ジハン</t>
    </rPh>
    <phoneticPr fontId="1"/>
  </si>
  <si>
    <t>木</t>
    <rPh sb="0" eb="1">
      <t>モク</t>
    </rPh>
    <phoneticPr fontId="1"/>
  </si>
  <si>
    <t>香典・土産</t>
    <rPh sb="0" eb="2">
      <t>コウデン</t>
    </rPh>
    <rPh sb="3" eb="5">
      <t>ミヤゲ</t>
    </rPh>
    <phoneticPr fontId="1"/>
  </si>
  <si>
    <t>ペーパー・漂白剤</t>
    <rPh sb="5" eb="8">
      <t>ヒョウハクザイ</t>
    </rPh>
    <phoneticPr fontId="1"/>
  </si>
  <si>
    <t>敷金・手数料</t>
    <rPh sb="0" eb="2">
      <t>シキキン</t>
    </rPh>
    <rPh sb="3" eb="6">
      <t>テスウリョウ</t>
    </rPh>
    <phoneticPr fontId="1"/>
  </si>
  <si>
    <t>13時不動産にて賃貸契約、夕方順子が孫3名迎える、快喜たち久しぶり</t>
    <rPh sb="2" eb="3">
      <t>ジ</t>
    </rPh>
    <rPh sb="3" eb="6">
      <t>フドウサン</t>
    </rPh>
    <rPh sb="8" eb="10">
      <t>チンタイ</t>
    </rPh>
    <rPh sb="10" eb="12">
      <t>ケイヤク</t>
    </rPh>
    <rPh sb="13" eb="15">
      <t>ユウガタ</t>
    </rPh>
    <rPh sb="15" eb="17">
      <t>ジュンコ</t>
    </rPh>
    <rPh sb="18" eb="19">
      <t>マゴ</t>
    </rPh>
    <rPh sb="20" eb="21">
      <t>メイ</t>
    </rPh>
    <rPh sb="21" eb="22">
      <t>ムカ</t>
    </rPh>
    <rPh sb="25" eb="27">
      <t>カイキ</t>
    </rPh>
    <rPh sb="29" eb="30">
      <t>ヒサ</t>
    </rPh>
    <phoneticPr fontId="1"/>
  </si>
  <si>
    <t>金</t>
    <rPh sb="0" eb="1">
      <t>キン</t>
    </rPh>
    <phoneticPr fontId="1"/>
  </si>
  <si>
    <t>隣、スラブ打ち、1輪車4台分駐車場へ敷いてもらう、PM営業許可講習</t>
    <rPh sb="0" eb="1">
      <t>トナリ</t>
    </rPh>
    <rPh sb="5" eb="6">
      <t>ウ</t>
    </rPh>
    <rPh sb="9" eb="10">
      <t>リン</t>
    </rPh>
    <rPh sb="10" eb="11">
      <t>シャ</t>
    </rPh>
    <rPh sb="12" eb="14">
      <t>ダイブン</t>
    </rPh>
    <rPh sb="14" eb="17">
      <t>チュウシャジョウ</t>
    </rPh>
    <rPh sb="18" eb="19">
      <t>シ</t>
    </rPh>
    <rPh sb="27" eb="29">
      <t>エイギョウ</t>
    </rPh>
    <rPh sb="29" eb="31">
      <t>キョカ</t>
    </rPh>
    <rPh sb="31" eb="33">
      <t>コウシュウ</t>
    </rPh>
    <phoneticPr fontId="1"/>
  </si>
  <si>
    <t>4月27日より6年間の営業許可。</t>
    <rPh sb="1" eb="2">
      <t>ガツ</t>
    </rPh>
    <rPh sb="4" eb="5">
      <t>ニチ</t>
    </rPh>
    <rPh sb="8" eb="10">
      <t>ネンカン</t>
    </rPh>
    <rPh sb="11" eb="13">
      <t>エイギョウ</t>
    </rPh>
    <rPh sb="13" eb="15">
      <t>キョカ</t>
    </rPh>
    <phoneticPr fontId="1"/>
  </si>
  <si>
    <t>居酒屋紋の営業許可平成35年まで</t>
    <rPh sb="0" eb="3">
      <t>イザカヤ</t>
    </rPh>
    <rPh sb="3" eb="4">
      <t>モン</t>
    </rPh>
    <rPh sb="5" eb="9">
      <t>エイギョウキョカ</t>
    </rPh>
    <rPh sb="9" eb="11">
      <t>ヘイセイ</t>
    </rPh>
    <rPh sb="13" eb="14">
      <t>ネン</t>
    </rPh>
    <phoneticPr fontId="1"/>
  </si>
  <si>
    <t>食品衛生協会</t>
    <rPh sb="0" eb="2">
      <t>ショクヒン</t>
    </rPh>
    <rPh sb="2" eb="4">
      <t>エイセイ</t>
    </rPh>
    <rPh sb="4" eb="6">
      <t>キョウカイ</t>
    </rPh>
    <phoneticPr fontId="1"/>
  </si>
  <si>
    <t>合鍵</t>
    <rPh sb="0" eb="2">
      <t>アイカギ</t>
    </rPh>
    <phoneticPr fontId="1"/>
  </si>
  <si>
    <t>ペーパ・漂白剤</t>
    <rPh sb="4" eb="7">
      <t>ヒョウハクザイ</t>
    </rPh>
    <phoneticPr fontId="1"/>
  </si>
  <si>
    <t>敷金・手数料</t>
    <rPh sb="0" eb="2">
      <t>シキキン</t>
    </rPh>
    <rPh sb="3" eb="6">
      <t>テスウリョウ</t>
    </rPh>
    <phoneticPr fontId="1"/>
  </si>
  <si>
    <t>食品衛生協会</t>
    <rPh sb="0" eb="6">
      <t>ショクヒンエイセイキョウカイ</t>
    </rPh>
    <phoneticPr fontId="1"/>
  </si>
  <si>
    <t>土</t>
    <rPh sb="0" eb="1">
      <t>ド</t>
    </rPh>
    <phoneticPr fontId="1"/>
  </si>
  <si>
    <t>11時辺野古集会参加マグナで。16時紋の合鍵作成</t>
    <rPh sb="2" eb="3">
      <t>ジ</t>
    </rPh>
    <rPh sb="3" eb="8">
      <t>ヘノコシュウカイ</t>
    </rPh>
    <rPh sb="8" eb="10">
      <t>サンカ</t>
    </rPh>
    <rPh sb="17" eb="18">
      <t>ジ</t>
    </rPh>
    <rPh sb="18" eb="19">
      <t>モン</t>
    </rPh>
    <rPh sb="20" eb="22">
      <t>アイカギ</t>
    </rPh>
    <rPh sb="22" eb="24">
      <t>サクセイ</t>
    </rPh>
    <phoneticPr fontId="1"/>
  </si>
  <si>
    <t>ガソリン</t>
    <phoneticPr fontId="1"/>
  </si>
  <si>
    <t>日</t>
    <rPh sb="0" eb="1">
      <t>ニチ</t>
    </rPh>
    <phoneticPr fontId="1"/>
  </si>
  <si>
    <t>ヤギ・カンパ</t>
    <phoneticPr fontId="1"/>
  </si>
  <si>
    <t>合鍵</t>
    <rPh sb="0" eb="2">
      <t>アイカギ</t>
    </rPh>
    <phoneticPr fontId="1"/>
  </si>
  <si>
    <t>4月計</t>
    <rPh sb="1" eb="2">
      <t>ガツ</t>
    </rPh>
    <rPh sb="2" eb="3">
      <t>ケイ</t>
    </rPh>
    <phoneticPr fontId="1"/>
  </si>
  <si>
    <t>酒・ソフトドリンク</t>
    <rPh sb="0" eb="1">
      <t>サケ</t>
    </rPh>
    <phoneticPr fontId="1"/>
  </si>
  <si>
    <t>メイクマンにて土購入さつま芋植える、13時紋へ</t>
    <rPh sb="7" eb="8">
      <t>ツチ</t>
    </rPh>
    <rPh sb="8" eb="10">
      <t>コウニュウ</t>
    </rPh>
    <rPh sb="13" eb="14">
      <t>イモ</t>
    </rPh>
    <rPh sb="14" eb="15">
      <t>ウ</t>
    </rPh>
    <rPh sb="20" eb="21">
      <t>ジ</t>
    </rPh>
    <rPh sb="21" eb="22">
      <t>モン</t>
    </rPh>
    <phoneticPr fontId="1"/>
  </si>
  <si>
    <t>月</t>
    <rPh sb="0" eb="1">
      <t>ゲツ</t>
    </rPh>
    <phoneticPr fontId="1"/>
  </si>
  <si>
    <t>AM施設作業、14時紋へオリオン・晴福・カラオケと商談</t>
    <rPh sb="2" eb="4">
      <t>シセツ</t>
    </rPh>
    <rPh sb="4" eb="6">
      <t>サギョウ</t>
    </rPh>
    <rPh sb="9" eb="10">
      <t>ジ</t>
    </rPh>
    <rPh sb="10" eb="11">
      <t>モン</t>
    </rPh>
    <rPh sb="17" eb="18">
      <t>セイ</t>
    </rPh>
    <rPh sb="18" eb="19">
      <t>フク</t>
    </rPh>
    <rPh sb="25" eb="27">
      <t>ショウダン</t>
    </rPh>
    <phoneticPr fontId="1"/>
  </si>
  <si>
    <t>火</t>
    <rPh sb="0" eb="1">
      <t>カ</t>
    </rPh>
    <phoneticPr fontId="1"/>
  </si>
  <si>
    <t>業務スーパー.・金秀にて酒等仕入れ、亘・絹代と14時紋へ</t>
    <rPh sb="0" eb="2">
      <t>ギョウム</t>
    </rPh>
    <rPh sb="8" eb="10">
      <t>カネヒデ</t>
    </rPh>
    <rPh sb="12" eb="13">
      <t>サケ</t>
    </rPh>
    <rPh sb="13" eb="14">
      <t>トウ</t>
    </rPh>
    <rPh sb="14" eb="16">
      <t>シイ</t>
    </rPh>
    <rPh sb="18" eb="19">
      <t>ワタル</t>
    </rPh>
    <rPh sb="20" eb="22">
      <t>キヌヨ</t>
    </rPh>
    <rPh sb="25" eb="26">
      <t>ジ</t>
    </rPh>
    <rPh sb="26" eb="27">
      <t>モン</t>
    </rPh>
    <phoneticPr fontId="1"/>
  </si>
  <si>
    <t>くじ・酒</t>
    <rPh sb="3" eb="4">
      <t>サケ</t>
    </rPh>
    <phoneticPr fontId="1"/>
  </si>
  <si>
    <t>酒</t>
    <rPh sb="0" eb="1">
      <t>サケ</t>
    </rPh>
    <phoneticPr fontId="1"/>
  </si>
  <si>
    <t>　　　　　　　　酒処紋2017年５月9日開店</t>
    <rPh sb="8" eb="9">
      <t>サケ</t>
    </rPh>
    <rPh sb="9" eb="10">
      <t>ドコロ</t>
    </rPh>
    <rPh sb="10" eb="11">
      <t>モン</t>
    </rPh>
    <rPh sb="15" eb="16">
      <t>ネン</t>
    </rPh>
    <rPh sb="17" eb="18">
      <t>ガツ</t>
    </rPh>
    <rPh sb="19" eb="20">
      <t>ニチ</t>
    </rPh>
    <rPh sb="20" eb="22">
      <t>カイテン</t>
    </rPh>
    <phoneticPr fontId="1"/>
  </si>
  <si>
    <t>酒</t>
    <rPh sb="0" eb="1">
      <t>サケ</t>
    </rPh>
    <phoneticPr fontId="1"/>
  </si>
  <si>
    <t>カラオケ契約</t>
    <rPh sb="4" eb="6">
      <t>ケイヤク</t>
    </rPh>
    <phoneticPr fontId="1"/>
  </si>
  <si>
    <t>水</t>
    <rPh sb="0" eb="1">
      <t>スイ</t>
    </rPh>
    <phoneticPr fontId="1"/>
  </si>
  <si>
    <t>クリーム・ゼエル</t>
    <phoneticPr fontId="1"/>
  </si>
  <si>
    <t>LED電球2個</t>
    <rPh sb="3" eb="5">
      <t>デンキュウ</t>
    </rPh>
    <rPh sb="6" eb="7">
      <t>コ</t>
    </rPh>
    <phoneticPr fontId="1"/>
  </si>
  <si>
    <t>12時店舗用LEDメイクマンにて購入、17時紋へ取り付ける</t>
    <rPh sb="2" eb="3">
      <t>ジ</t>
    </rPh>
    <rPh sb="3" eb="6">
      <t>テンポヨウ</t>
    </rPh>
    <rPh sb="16" eb="18">
      <t>コウニュウ</t>
    </rPh>
    <rPh sb="21" eb="22">
      <t>ジ</t>
    </rPh>
    <rPh sb="22" eb="23">
      <t>モン</t>
    </rPh>
    <rPh sb="24" eb="25">
      <t>ト</t>
    </rPh>
    <rPh sb="26" eb="27">
      <t>ツ</t>
    </rPh>
    <phoneticPr fontId="1"/>
  </si>
  <si>
    <t>木</t>
    <rPh sb="0" eb="1">
      <t>モク</t>
    </rPh>
    <phoneticPr fontId="1"/>
  </si>
  <si>
    <t>4月</t>
    <rPh sb="1" eb="2">
      <t>ガツ</t>
    </rPh>
    <phoneticPr fontId="1"/>
  </si>
  <si>
    <t>計</t>
    <rPh sb="0" eb="1">
      <t>ケイ</t>
    </rPh>
    <phoneticPr fontId="1"/>
  </si>
  <si>
    <t>15時紋の玄関修繕、電球交換</t>
    <rPh sb="2" eb="3">
      <t>ジ</t>
    </rPh>
    <rPh sb="3" eb="4">
      <t>モン</t>
    </rPh>
    <rPh sb="5" eb="7">
      <t>ゲンカン</t>
    </rPh>
    <rPh sb="7" eb="9">
      <t>シュウゼン</t>
    </rPh>
    <rPh sb="10" eb="12">
      <t>デンキュウ</t>
    </rPh>
    <rPh sb="12" eb="14">
      <t>コウカン</t>
    </rPh>
    <phoneticPr fontId="1"/>
  </si>
  <si>
    <t>金</t>
    <rPh sb="0" eb="1">
      <t>キン</t>
    </rPh>
    <phoneticPr fontId="1"/>
  </si>
  <si>
    <t>正和・宮城・呉屋・西江・亘・忍）</t>
    <rPh sb="0" eb="2">
      <t>マサカズ</t>
    </rPh>
    <rPh sb="3" eb="5">
      <t>ミヤギ</t>
    </rPh>
    <rPh sb="6" eb="8">
      <t>ゴヤ</t>
    </rPh>
    <rPh sb="9" eb="11">
      <t>ニシエ</t>
    </rPh>
    <rPh sb="12" eb="13">
      <t>ワタル</t>
    </rPh>
    <rPh sb="14" eb="15">
      <t>シノブ</t>
    </rPh>
    <phoneticPr fontId="1"/>
  </si>
  <si>
    <t>うりずん那覇ハーリー優勝、13時紋で2000円会（新章・与那覇夫婦・知念</t>
    <rPh sb="4" eb="6">
      <t>ナハ</t>
    </rPh>
    <rPh sb="10" eb="12">
      <t>ユウショウ</t>
    </rPh>
    <rPh sb="15" eb="16">
      <t>ジ</t>
    </rPh>
    <rPh sb="16" eb="17">
      <t>モン</t>
    </rPh>
    <rPh sb="22" eb="23">
      <t>エン</t>
    </rPh>
    <rPh sb="23" eb="24">
      <t>カイ</t>
    </rPh>
    <rPh sb="25" eb="27">
      <t>シンショウ</t>
    </rPh>
    <rPh sb="28" eb="31">
      <t>ヨナハ</t>
    </rPh>
    <rPh sb="31" eb="33">
      <t>フウフ</t>
    </rPh>
    <rPh sb="34" eb="36">
      <t>チネン</t>
    </rPh>
    <phoneticPr fontId="1"/>
  </si>
  <si>
    <t>酒</t>
    <rPh sb="0" eb="1">
      <t>サケ</t>
    </rPh>
    <phoneticPr fontId="1"/>
  </si>
  <si>
    <t>土</t>
    <rPh sb="0" eb="1">
      <t>ド</t>
    </rPh>
    <phoneticPr fontId="1"/>
  </si>
  <si>
    <t>日</t>
    <rPh sb="0" eb="1">
      <t>ニチ</t>
    </rPh>
    <phoneticPr fontId="1"/>
  </si>
  <si>
    <t>13時紋へ、片付け18時帰る。</t>
    <rPh sb="2" eb="3">
      <t>ジ</t>
    </rPh>
    <rPh sb="3" eb="4">
      <t>モン</t>
    </rPh>
    <rPh sb="6" eb="8">
      <t>カタヅ</t>
    </rPh>
    <rPh sb="11" eb="12">
      <t>ジ</t>
    </rPh>
    <rPh sb="12" eb="13">
      <t>カエ</t>
    </rPh>
    <phoneticPr fontId="1"/>
  </si>
  <si>
    <t>宮城修へ名刺届ける、帰りにダイソウにて紋の備品定め</t>
    <rPh sb="0" eb="2">
      <t>ミヤギ</t>
    </rPh>
    <rPh sb="2" eb="3">
      <t>オサム</t>
    </rPh>
    <rPh sb="4" eb="6">
      <t>メイシ</t>
    </rPh>
    <rPh sb="6" eb="7">
      <t>トド</t>
    </rPh>
    <rPh sb="10" eb="11">
      <t>カエ</t>
    </rPh>
    <rPh sb="19" eb="20">
      <t>モン</t>
    </rPh>
    <rPh sb="21" eb="23">
      <t>ビヒン</t>
    </rPh>
    <rPh sb="22" eb="24">
      <t>シナサダ</t>
    </rPh>
    <phoneticPr fontId="1"/>
  </si>
  <si>
    <t>酒・氷</t>
    <rPh sb="0" eb="1">
      <t>サケ</t>
    </rPh>
    <rPh sb="2" eb="3">
      <t>コオリ</t>
    </rPh>
    <phoneticPr fontId="1"/>
  </si>
  <si>
    <t>月</t>
    <rPh sb="0" eb="1">
      <t>ゲツ</t>
    </rPh>
    <phoneticPr fontId="1"/>
  </si>
  <si>
    <t>AM施設、今年初のカミキリムシ2匹退治。PM紋へ開店準備</t>
    <rPh sb="2" eb="4">
      <t>シセツ</t>
    </rPh>
    <rPh sb="5" eb="7">
      <t>コトシ</t>
    </rPh>
    <rPh sb="7" eb="8">
      <t>ハツ</t>
    </rPh>
    <rPh sb="16" eb="17">
      <t>ヒキ</t>
    </rPh>
    <rPh sb="17" eb="19">
      <t>タイジ</t>
    </rPh>
    <rPh sb="22" eb="23">
      <t>モン</t>
    </rPh>
    <rPh sb="24" eb="26">
      <t>カイテン</t>
    </rPh>
    <rPh sb="26" eb="28">
      <t>ジュンビ</t>
    </rPh>
    <phoneticPr fontId="1"/>
  </si>
  <si>
    <t>火</t>
    <rPh sb="0" eb="1">
      <t>カ</t>
    </rPh>
    <phoneticPr fontId="1"/>
  </si>
  <si>
    <t>AM酒仕入れ、PM開店準備、16時紋開店、約40名ほど参加2000円会費</t>
    <rPh sb="2" eb="3">
      <t>サケ</t>
    </rPh>
    <rPh sb="3" eb="5">
      <t>シイ</t>
    </rPh>
    <rPh sb="9" eb="11">
      <t>カイテン</t>
    </rPh>
    <rPh sb="11" eb="13">
      <t>ジュンビ</t>
    </rPh>
    <rPh sb="16" eb="17">
      <t>ジ</t>
    </rPh>
    <rPh sb="17" eb="18">
      <t>モン</t>
    </rPh>
    <rPh sb="18" eb="20">
      <t>カイテン</t>
    </rPh>
    <rPh sb="21" eb="22">
      <t>ヤク</t>
    </rPh>
    <rPh sb="24" eb="25">
      <t>メイ</t>
    </rPh>
    <rPh sb="27" eb="29">
      <t>サンカ</t>
    </rPh>
    <rPh sb="33" eb="34">
      <t>エン</t>
    </rPh>
    <rPh sb="34" eb="36">
      <t>カイヒ</t>
    </rPh>
    <phoneticPr fontId="1"/>
  </si>
  <si>
    <t>子供たちからのサプライズの盛花受ける。23時30帰る</t>
    <rPh sb="0" eb="2">
      <t>コドモ</t>
    </rPh>
    <rPh sb="13" eb="15">
      <t>モリバナ</t>
    </rPh>
    <rPh sb="15" eb="16">
      <t>ウ</t>
    </rPh>
    <rPh sb="21" eb="22">
      <t>ジ</t>
    </rPh>
    <rPh sb="24" eb="25">
      <t>カエ</t>
    </rPh>
    <phoneticPr fontId="1"/>
  </si>
  <si>
    <t>水</t>
    <rPh sb="0" eb="1">
      <t>スイ</t>
    </rPh>
    <phoneticPr fontId="1"/>
  </si>
  <si>
    <t>くじ</t>
    <phoneticPr fontId="1"/>
  </si>
  <si>
    <t>木</t>
    <rPh sb="0" eb="1">
      <t>モク</t>
    </rPh>
    <phoneticPr fontId="1"/>
  </si>
  <si>
    <t>雨、作業休む17時日宅へ訂正印押すその後紋へ</t>
    <rPh sb="0" eb="1">
      <t>アメ</t>
    </rPh>
    <rPh sb="2" eb="5">
      <t>サギョウヤス</t>
    </rPh>
    <rPh sb="8" eb="9">
      <t>ジ</t>
    </rPh>
    <rPh sb="9" eb="10">
      <t>ニチ</t>
    </rPh>
    <rPh sb="10" eb="11">
      <t>タク</t>
    </rPh>
    <rPh sb="12" eb="15">
      <t>テイセイイン</t>
    </rPh>
    <rPh sb="15" eb="16">
      <t>オ</t>
    </rPh>
    <rPh sb="19" eb="20">
      <t>ゴ</t>
    </rPh>
    <rPh sb="20" eb="21">
      <t>モン</t>
    </rPh>
    <phoneticPr fontId="1"/>
  </si>
  <si>
    <t>消耗品</t>
    <rPh sb="0" eb="3">
      <t>ショウモウヒン</t>
    </rPh>
    <phoneticPr fontId="1"/>
  </si>
  <si>
    <t>AM施設作業、カミキリムシ10匹退治（計12匹）、17時紋へ</t>
    <rPh sb="2" eb="6">
      <t>シセツサギョウ</t>
    </rPh>
    <rPh sb="15" eb="16">
      <t>ヒキ</t>
    </rPh>
    <rPh sb="16" eb="18">
      <t>タイジ</t>
    </rPh>
    <rPh sb="19" eb="20">
      <t>ケイ</t>
    </rPh>
    <rPh sb="22" eb="23">
      <t>ヒキ</t>
    </rPh>
    <rPh sb="27" eb="28">
      <t>ジ</t>
    </rPh>
    <rPh sb="28" eb="29">
      <t>モン</t>
    </rPh>
    <phoneticPr fontId="1"/>
  </si>
  <si>
    <t>20時30順子が迎え、ノンアル２杯飲み帰る</t>
    <rPh sb="2" eb="3">
      <t>ジ</t>
    </rPh>
    <rPh sb="5" eb="7">
      <t>ジュンコ</t>
    </rPh>
    <rPh sb="8" eb="9">
      <t>ムカ</t>
    </rPh>
    <rPh sb="16" eb="17">
      <t>ハイ</t>
    </rPh>
    <rPh sb="17" eb="18">
      <t>ノ</t>
    </rPh>
    <rPh sb="19" eb="20">
      <t>カエ</t>
    </rPh>
    <phoneticPr fontId="1"/>
  </si>
  <si>
    <t>金</t>
    <rPh sb="0" eb="1">
      <t>キン</t>
    </rPh>
    <phoneticPr fontId="1"/>
  </si>
  <si>
    <t>AM,施設カミキリムシ１１匹退治（計２３匹）今日は紋行くのを止める</t>
    <rPh sb="3" eb="5">
      <t>シセツ</t>
    </rPh>
    <rPh sb="13" eb="14">
      <t>ヒキ</t>
    </rPh>
    <rPh sb="14" eb="16">
      <t>タイジ</t>
    </rPh>
    <rPh sb="17" eb="18">
      <t>ケイ</t>
    </rPh>
    <rPh sb="20" eb="21">
      <t>ヒキ</t>
    </rPh>
    <rPh sb="22" eb="24">
      <t>キョウ</t>
    </rPh>
    <rPh sb="25" eb="26">
      <t>モン</t>
    </rPh>
    <rPh sb="26" eb="27">
      <t>イ</t>
    </rPh>
    <rPh sb="30" eb="31">
      <t>ヤ</t>
    </rPh>
    <phoneticPr fontId="1"/>
  </si>
  <si>
    <t>土</t>
    <rPh sb="0" eb="1">
      <t>ド</t>
    </rPh>
    <phoneticPr fontId="1"/>
  </si>
  <si>
    <t>紋・会費</t>
    <rPh sb="0" eb="1">
      <t>モン</t>
    </rPh>
    <rPh sb="2" eb="4">
      <t>カイヒ</t>
    </rPh>
    <phoneticPr fontId="1"/>
  </si>
  <si>
    <t>紋</t>
    <rPh sb="0" eb="1">
      <t>モン</t>
    </rPh>
    <phoneticPr fontId="1"/>
  </si>
  <si>
    <t>紋</t>
    <rPh sb="0" eb="1">
      <t>モン</t>
    </rPh>
    <phoneticPr fontId="1"/>
  </si>
  <si>
    <t>殺虫剤</t>
    <rPh sb="0" eb="3">
      <t>サッチュウザイ</t>
    </rPh>
    <phoneticPr fontId="1"/>
  </si>
  <si>
    <t>朝から雷雨、１６時紋でドリンカー模合２３時与那覇さんと帰る</t>
    <rPh sb="0" eb="1">
      <t>アサ</t>
    </rPh>
    <rPh sb="3" eb="5">
      <t>ライウ</t>
    </rPh>
    <rPh sb="8" eb="9">
      <t>ジ</t>
    </rPh>
    <rPh sb="9" eb="10">
      <t>モン</t>
    </rPh>
    <rPh sb="16" eb="18">
      <t>モアイ</t>
    </rPh>
    <rPh sb="20" eb="21">
      <t>ジ</t>
    </rPh>
    <rPh sb="21" eb="24">
      <t>ヨナハ</t>
    </rPh>
    <rPh sb="27" eb="28">
      <t>カエ</t>
    </rPh>
    <phoneticPr fontId="1"/>
  </si>
  <si>
    <t>日</t>
    <rPh sb="0" eb="1">
      <t>ニチ</t>
    </rPh>
    <phoneticPr fontId="1"/>
  </si>
  <si>
    <t>メイクマンにてカミキリムシ殺虫剤購入、施設カミキリムシ３匹（計２６匹）</t>
    <rPh sb="13" eb="16">
      <t>サッチュウザイ</t>
    </rPh>
    <rPh sb="16" eb="18">
      <t>コウニュウ</t>
    </rPh>
    <rPh sb="19" eb="21">
      <t>シセツ</t>
    </rPh>
    <rPh sb="28" eb="29">
      <t>ヒキ</t>
    </rPh>
    <rPh sb="30" eb="31">
      <t>ケイ</t>
    </rPh>
    <rPh sb="33" eb="34">
      <t>ヒキ</t>
    </rPh>
    <phoneticPr fontId="1"/>
  </si>
  <si>
    <t>今日は母の日</t>
    <rPh sb="0" eb="2">
      <t>キョウ</t>
    </rPh>
    <rPh sb="3" eb="4">
      <t>ハハ</t>
    </rPh>
    <rPh sb="5" eb="6">
      <t>ヒ</t>
    </rPh>
    <phoneticPr fontId="1"/>
  </si>
  <si>
    <t>月</t>
    <rPh sb="0" eb="1">
      <t>ゲツ</t>
    </rPh>
    <phoneticPr fontId="1"/>
  </si>
  <si>
    <t>AMカミキリムシ１２匹（３８匹）１５時紋、書道板取り付ける</t>
    <rPh sb="10" eb="11">
      <t>ヒキ</t>
    </rPh>
    <rPh sb="14" eb="15">
      <t>ヒキ</t>
    </rPh>
    <rPh sb="18" eb="19">
      <t>ジ</t>
    </rPh>
    <rPh sb="19" eb="20">
      <t>モン</t>
    </rPh>
    <rPh sb="21" eb="23">
      <t>ショドウ</t>
    </rPh>
    <rPh sb="23" eb="24">
      <t>イタ</t>
    </rPh>
    <rPh sb="24" eb="25">
      <t>ト</t>
    </rPh>
    <rPh sb="26" eb="27">
      <t>ツ</t>
    </rPh>
    <phoneticPr fontId="1"/>
  </si>
  <si>
    <t>今日は敦惺の誕生日自宅で飲む</t>
    <rPh sb="0" eb="2">
      <t>キョウ</t>
    </rPh>
    <rPh sb="3" eb="5">
      <t>タイセイ</t>
    </rPh>
    <rPh sb="6" eb="9">
      <t>タンジョウビ</t>
    </rPh>
    <rPh sb="9" eb="11">
      <t>ジタク</t>
    </rPh>
    <rPh sb="12" eb="13">
      <t>ノ</t>
    </rPh>
    <phoneticPr fontId="1"/>
  </si>
  <si>
    <t>紋</t>
    <rPh sb="0" eb="1">
      <t>モン</t>
    </rPh>
    <phoneticPr fontId="1"/>
  </si>
  <si>
    <t>火</t>
    <rPh sb="0" eb="1">
      <t>カ</t>
    </rPh>
    <phoneticPr fontId="1"/>
  </si>
  <si>
    <t>１４時母琉生病院、１６時紋へ、２０時順子迎え</t>
    <rPh sb="2" eb="3">
      <t>ジ</t>
    </rPh>
    <rPh sb="3" eb="4">
      <t>ハハ</t>
    </rPh>
    <rPh sb="4" eb="6">
      <t>リュウセイ</t>
    </rPh>
    <rPh sb="6" eb="8">
      <t>ビョウイン</t>
    </rPh>
    <rPh sb="11" eb="12">
      <t>ジ</t>
    </rPh>
    <rPh sb="12" eb="13">
      <t>モン</t>
    </rPh>
    <rPh sb="17" eb="18">
      <t>ジ</t>
    </rPh>
    <rPh sb="18" eb="20">
      <t>ジュンコ</t>
    </rPh>
    <rPh sb="20" eb="21">
      <t>ムカ</t>
    </rPh>
    <phoneticPr fontId="1"/>
  </si>
  <si>
    <t>水</t>
    <rPh sb="0" eb="1">
      <t>スイ</t>
    </rPh>
    <phoneticPr fontId="1"/>
  </si>
  <si>
    <t>AM施設玄関側洗浄、１７時参酔会</t>
    <rPh sb="2" eb="4">
      <t>シセツ</t>
    </rPh>
    <rPh sb="4" eb="6">
      <t>ゲンカン</t>
    </rPh>
    <rPh sb="6" eb="7">
      <t>ガワ</t>
    </rPh>
    <rPh sb="7" eb="9">
      <t>センジョウ</t>
    </rPh>
    <rPh sb="12" eb="13">
      <t>ジ</t>
    </rPh>
    <rPh sb="13" eb="16">
      <t>サンスイカイ</t>
    </rPh>
    <phoneticPr fontId="1"/>
  </si>
  <si>
    <t>木</t>
    <rPh sb="0" eb="1">
      <t>モク</t>
    </rPh>
    <phoneticPr fontId="1"/>
  </si>
  <si>
    <t>AM施設カミキリムシ６匹（計４４匹）空き缶2875キロ125。今日紋は止める</t>
    <rPh sb="2" eb="4">
      <t>シセツ</t>
    </rPh>
    <rPh sb="11" eb="12">
      <t>ヒキ</t>
    </rPh>
    <rPh sb="13" eb="14">
      <t>ケイ</t>
    </rPh>
    <rPh sb="16" eb="17">
      <t>ヒキ</t>
    </rPh>
    <rPh sb="18" eb="19">
      <t>ア</t>
    </rPh>
    <rPh sb="20" eb="21">
      <t>カン</t>
    </rPh>
    <rPh sb="31" eb="33">
      <t>キョウ</t>
    </rPh>
    <rPh sb="33" eb="34">
      <t>モン</t>
    </rPh>
    <rPh sb="35" eb="36">
      <t>ヤ</t>
    </rPh>
    <phoneticPr fontId="1"/>
  </si>
  <si>
    <t>金</t>
    <rPh sb="0" eb="1">
      <t>キン</t>
    </rPh>
    <phoneticPr fontId="1"/>
  </si>
  <si>
    <t>AM施設カミキリムシ.４匹（計４８匹）１６時遊友会、２１時順子来て、２０時３０帰る</t>
    <rPh sb="2" eb="4">
      <t>シセツ</t>
    </rPh>
    <rPh sb="12" eb="13">
      <t>ヒキ</t>
    </rPh>
    <rPh sb="14" eb="15">
      <t>ケイ</t>
    </rPh>
    <rPh sb="17" eb="18">
      <t>ヒキ</t>
    </rPh>
    <rPh sb="21" eb="22">
      <t>ジ</t>
    </rPh>
    <rPh sb="22" eb="23">
      <t>ユウ</t>
    </rPh>
    <rPh sb="23" eb="24">
      <t>ユウ</t>
    </rPh>
    <rPh sb="24" eb="25">
      <t>カイ</t>
    </rPh>
    <rPh sb="28" eb="29">
      <t>ジ</t>
    </rPh>
    <rPh sb="29" eb="31">
      <t>ジュンコ</t>
    </rPh>
    <rPh sb="31" eb="32">
      <t>キ</t>
    </rPh>
    <rPh sb="36" eb="37">
      <t>ジ</t>
    </rPh>
    <rPh sb="39" eb="40">
      <t>カエ</t>
    </rPh>
    <phoneticPr fontId="1"/>
  </si>
  <si>
    <t>土</t>
    <rPh sb="0" eb="1">
      <t>ド</t>
    </rPh>
    <phoneticPr fontId="1"/>
  </si>
  <si>
    <t>AM施設カミキリムシ５匹（計５３匹）カインズで紋の酒仕入れ。</t>
    <rPh sb="2" eb="4">
      <t>シセツ</t>
    </rPh>
    <rPh sb="11" eb="12">
      <t>ヒキ</t>
    </rPh>
    <rPh sb="13" eb="14">
      <t>ケイ</t>
    </rPh>
    <rPh sb="16" eb="17">
      <t>ヒキ</t>
    </rPh>
    <rPh sb="23" eb="24">
      <t>モン</t>
    </rPh>
    <rPh sb="25" eb="26">
      <t>サケ</t>
    </rPh>
    <rPh sb="26" eb="28">
      <t>シイ</t>
    </rPh>
    <phoneticPr fontId="1"/>
  </si>
  <si>
    <t>アース</t>
    <phoneticPr fontId="1"/>
  </si>
  <si>
    <t>小遣い</t>
    <rPh sb="0" eb="2">
      <t>コヅカ</t>
    </rPh>
    <phoneticPr fontId="1"/>
  </si>
  <si>
    <t>16自紋へ２１時順子迎え、ノンアル２杯飲んで帰る</t>
    <rPh sb="2" eb="3">
      <t>ジ</t>
    </rPh>
    <rPh sb="3" eb="4">
      <t>モン</t>
    </rPh>
    <rPh sb="7" eb="8">
      <t>ジ</t>
    </rPh>
    <rPh sb="8" eb="10">
      <t>ジュンコ</t>
    </rPh>
    <rPh sb="10" eb="11">
      <t>ムカ</t>
    </rPh>
    <rPh sb="18" eb="19">
      <t>ハイ</t>
    </rPh>
    <rPh sb="19" eb="20">
      <t>ノ</t>
    </rPh>
    <rPh sb="22" eb="23">
      <t>カエ</t>
    </rPh>
    <phoneticPr fontId="1"/>
  </si>
  <si>
    <t>日</t>
    <rPh sb="0" eb="1">
      <t>ニチ</t>
    </rPh>
    <phoneticPr fontId="1"/>
  </si>
  <si>
    <t>紋</t>
    <rPh sb="0" eb="1">
      <t>モン</t>
    </rPh>
    <phoneticPr fontId="1"/>
  </si>
  <si>
    <t>くじ</t>
    <phoneticPr fontId="1"/>
  </si>
  <si>
    <t>なんみん際</t>
    <rPh sb="4" eb="5">
      <t>サイ</t>
    </rPh>
    <phoneticPr fontId="1"/>
  </si>
  <si>
    <t>今日は、なんみん際、帰りに修と佐藤ちゃんの店へ</t>
    <rPh sb="0" eb="2">
      <t>キョウ</t>
    </rPh>
    <rPh sb="8" eb="9">
      <t>サイ</t>
    </rPh>
    <rPh sb="10" eb="11">
      <t>カエ</t>
    </rPh>
    <rPh sb="13" eb="14">
      <t>オサム</t>
    </rPh>
    <rPh sb="15" eb="17">
      <t>サトウ</t>
    </rPh>
    <rPh sb="21" eb="22">
      <t>ミセ</t>
    </rPh>
    <phoneticPr fontId="1"/>
  </si>
  <si>
    <t>月</t>
    <rPh sb="0" eb="1">
      <t>ゲツ</t>
    </rPh>
    <phoneticPr fontId="1"/>
  </si>
  <si>
    <t>火</t>
    <rPh sb="0" eb="1">
      <t>カ</t>
    </rPh>
    <phoneticPr fontId="1"/>
  </si>
  <si>
    <t>AM施設カミキリムシ５匹（計58匹）今日は紋止める</t>
    <rPh sb="2" eb="4">
      <t>シセツ</t>
    </rPh>
    <rPh sb="11" eb="12">
      <t>ヒキ</t>
    </rPh>
    <rPh sb="13" eb="14">
      <t>ケイ</t>
    </rPh>
    <rPh sb="16" eb="17">
      <t>ヒキ</t>
    </rPh>
    <rPh sb="18" eb="20">
      <t>キョウ</t>
    </rPh>
    <rPh sb="21" eb="22">
      <t>モン</t>
    </rPh>
    <rPh sb="22" eb="23">
      <t>ヤ</t>
    </rPh>
    <phoneticPr fontId="1"/>
  </si>
  <si>
    <t>水</t>
    <rPh sb="0" eb="1">
      <t>スイ</t>
    </rPh>
    <phoneticPr fontId="1"/>
  </si>
  <si>
    <t>AM 施設カミキリムシ８匹（計66匹）。１６時紋へ２１時３０分順子迎え</t>
    <rPh sb="3" eb="5">
      <t>シセツ</t>
    </rPh>
    <rPh sb="12" eb="13">
      <t>ヒキ</t>
    </rPh>
    <rPh sb="14" eb="15">
      <t>ケイ</t>
    </rPh>
    <rPh sb="17" eb="18">
      <t>ヒキ</t>
    </rPh>
    <rPh sb="22" eb="23">
      <t>ジ</t>
    </rPh>
    <rPh sb="23" eb="24">
      <t>モン</t>
    </rPh>
    <rPh sb="27" eb="28">
      <t>ジ</t>
    </rPh>
    <rPh sb="30" eb="31">
      <t>フン</t>
    </rPh>
    <rPh sb="31" eb="33">
      <t>ジュンコ</t>
    </rPh>
    <rPh sb="33" eb="34">
      <t>ムカ</t>
    </rPh>
    <phoneticPr fontId="1"/>
  </si>
  <si>
    <t>紋</t>
    <rPh sb="0" eb="1">
      <t>モン</t>
    </rPh>
    <phoneticPr fontId="1"/>
  </si>
  <si>
    <t>雑貨代</t>
    <rPh sb="0" eb="3">
      <t>ザッカダイ</t>
    </rPh>
    <phoneticPr fontId="1"/>
  </si>
  <si>
    <t>食料品</t>
    <rPh sb="0" eb="3">
      <t>ショクリョウヒン</t>
    </rPh>
    <phoneticPr fontId="1"/>
  </si>
  <si>
    <t>浄水器フィルター</t>
    <rPh sb="0" eb="3">
      <t>ジョウスイキ</t>
    </rPh>
    <phoneticPr fontId="1"/>
  </si>
  <si>
    <t>障子作り（材料費）</t>
    <rPh sb="0" eb="2">
      <t>ショウジ</t>
    </rPh>
    <rPh sb="2" eb="3">
      <t>ツク</t>
    </rPh>
    <rPh sb="5" eb="8">
      <t>ザイリョウヒ</t>
    </rPh>
    <phoneticPr fontId="1"/>
  </si>
  <si>
    <t>おしぼり・ポスター</t>
    <phoneticPr fontId="1"/>
  </si>
  <si>
    <t>マット</t>
    <phoneticPr fontId="1"/>
  </si>
  <si>
    <t>厨房機器</t>
    <rPh sb="0" eb="2">
      <t>チュウボウ</t>
    </rPh>
    <rPh sb="2" eb="4">
      <t>キキ</t>
    </rPh>
    <phoneticPr fontId="1"/>
  </si>
  <si>
    <t>座布団・シート</t>
    <rPh sb="0" eb="3">
      <t>ザブトン</t>
    </rPh>
    <phoneticPr fontId="1"/>
  </si>
  <si>
    <t>ユニポスカ</t>
    <phoneticPr fontId="1"/>
  </si>
  <si>
    <t>オードブル.</t>
    <phoneticPr fontId="1"/>
  </si>
  <si>
    <t>酒・氷</t>
    <rPh sb="0" eb="1">
      <t>サケ</t>
    </rPh>
    <rPh sb="2" eb="3">
      <t>コオリ</t>
    </rPh>
    <phoneticPr fontId="1"/>
  </si>
  <si>
    <t>食料品</t>
    <rPh sb="0" eb="3">
      <t>ショクリョウヒン</t>
    </rPh>
    <phoneticPr fontId="1"/>
  </si>
  <si>
    <t>食料品・酒</t>
    <rPh sb="0" eb="3">
      <t>ショクリョウヒン</t>
    </rPh>
    <rPh sb="4" eb="5">
      <t>サケ</t>
    </rPh>
    <phoneticPr fontId="1"/>
  </si>
  <si>
    <t>食料品・ダイソウ</t>
    <rPh sb="0" eb="3">
      <t>ショクリョウヒン</t>
    </rPh>
    <phoneticPr fontId="1"/>
  </si>
  <si>
    <t>火災保険</t>
    <rPh sb="0" eb="2">
      <t>カサイ</t>
    </rPh>
    <rPh sb="2" eb="4">
      <t>ホケン</t>
    </rPh>
    <phoneticPr fontId="1"/>
  </si>
  <si>
    <t>宣伝掲載料.</t>
    <rPh sb="0" eb="2">
      <t>センデン</t>
    </rPh>
    <rPh sb="2" eb="5">
      <t>ケイサイリョウ</t>
    </rPh>
    <phoneticPr fontId="1"/>
  </si>
  <si>
    <t>酒・食料品</t>
    <rPh sb="0" eb="1">
      <t>サケ</t>
    </rPh>
    <rPh sb="2" eb="5">
      <t>ショクリョウヒン</t>
    </rPh>
    <phoneticPr fontId="1"/>
  </si>
  <si>
    <t>食料.</t>
    <rPh sb="0" eb="2">
      <t>ショクリョウ</t>
    </rPh>
    <phoneticPr fontId="1"/>
  </si>
  <si>
    <t>AM施設カミキリムシ９匹（計７５匹）。１６時紋へ２２時順子迎え</t>
    <rPh sb="2" eb="4">
      <t>シセツ</t>
    </rPh>
    <rPh sb="11" eb="12">
      <t>ヒキ</t>
    </rPh>
    <rPh sb="13" eb="14">
      <t>ケイ</t>
    </rPh>
    <rPh sb="16" eb="17">
      <t>ヒキ</t>
    </rPh>
    <rPh sb="21" eb="22">
      <t>ジ</t>
    </rPh>
    <rPh sb="22" eb="23">
      <t>モン</t>
    </rPh>
    <rPh sb="26" eb="27">
      <t>ジ</t>
    </rPh>
    <rPh sb="27" eb="30">
      <t>ジュンコムカ</t>
    </rPh>
    <phoneticPr fontId="1"/>
  </si>
  <si>
    <t>木</t>
    <rPh sb="0" eb="1">
      <t>モク</t>
    </rPh>
    <phoneticPr fontId="1"/>
  </si>
  <si>
    <t>PM,紋の帳簿整理</t>
    <rPh sb="3" eb="4">
      <t>モン</t>
    </rPh>
    <rPh sb="5" eb="7">
      <t>チョウボ</t>
    </rPh>
    <rPh sb="7" eb="9">
      <t>セイリ</t>
    </rPh>
    <phoneticPr fontId="1"/>
  </si>
  <si>
    <t>紋</t>
    <rPh sb="0" eb="1">
      <t>モン</t>
    </rPh>
    <phoneticPr fontId="1"/>
  </si>
  <si>
    <t>雨、AM紋の酒仕入れ。１６時紋へ。２１時30順子迎え.</t>
    <rPh sb="0" eb="1">
      <t>アメ</t>
    </rPh>
    <rPh sb="4" eb="5">
      <t>モン</t>
    </rPh>
    <rPh sb="6" eb="7">
      <t>サケ</t>
    </rPh>
    <rPh sb="7" eb="9">
      <t>シイ</t>
    </rPh>
    <rPh sb="13" eb="14">
      <t>ジ</t>
    </rPh>
    <rPh sb="14" eb="15">
      <t>モン</t>
    </rPh>
    <rPh sb="19" eb="20">
      <t>ジ</t>
    </rPh>
    <rPh sb="22" eb="25">
      <t>ジュンコムカ</t>
    </rPh>
    <phoneticPr fontId="1"/>
  </si>
  <si>
    <t>金</t>
    <rPh sb="0" eb="1">
      <t>キン</t>
    </rPh>
    <phoneticPr fontId="1"/>
  </si>
  <si>
    <t>紋</t>
    <rPh sb="0" eb="1">
      <t>モン</t>
    </rPh>
    <phoneticPr fontId="1"/>
  </si>
  <si>
    <t>土</t>
    <rPh sb="0" eb="1">
      <t>ド</t>
    </rPh>
    <phoneticPr fontId="1"/>
  </si>
  <si>
    <t>９時６名で辺野古基地反対集会へ、１５時帰り紋へ、２１時順子迎え</t>
    <rPh sb="1" eb="2">
      <t>ジ</t>
    </rPh>
    <rPh sb="3" eb="4">
      <t>メイ</t>
    </rPh>
    <rPh sb="5" eb="8">
      <t>ヘノコ</t>
    </rPh>
    <rPh sb="8" eb="10">
      <t>キチ</t>
    </rPh>
    <rPh sb="10" eb="12">
      <t>ハンタイ</t>
    </rPh>
    <rPh sb="12" eb="14">
      <t>シュウカイ</t>
    </rPh>
    <rPh sb="18" eb="19">
      <t>ジ</t>
    </rPh>
    <rPh sb="19" eb="20">
      <t>カエ</t>
    </rPh>
    <rPh sb="21" eb="22">
      <t>モン</t>
    </rPh>
    <rPh sb="26" eb="27">
      <t>ジ</t>
    </rPh>
    <rPh sb="27" eb="29">
      <t>ジュンコ</t>
    </rPh>
    <rPh sb="29" eb="30">
      <t>ムカ</t>
    </rPh>
    <phoneticPr fontId="1"/>
  </si>
  <si>
    <t>日</t>
    <rPh sb="0" eb="1">
      <t>ニチ</t>
    </rPh>
    <phoneticPr fontId="1"/>
  </si>
  <si>
    <t>紋</t>
    <rPh sb="0" eb="1">
      <t>モン</t>
    </rPh>
    <phoneticPr fontId="1"/>
  </si>
  <si>
    <t>月</t>
    <rPh sb="0" eb="1">
      <t>ゲツ</t>
    </rPh>
    <phoneticPr fontId="1"/>
  </si>
  <si>
    <t>火</t>
    <rPh sb="0" eb="1">
      <t>カ</t>
    </rPh>
    <phoneticPr fontId="1"/>
  </si>
  <si>
    <t>カミキリムシ５匹（計.８０匹）今日は施設にて兄弟で母の処遇検討会。今日は紋休む</t>
    <rPh sb="7" eb="8">
      <t>ヒキ</t>
    </rPh>
    <rPh sb="9" eb="10">
      <t>ケイ</t>
    </rPh>
    <rPh sb="13" eb="14">
      <t>ヒキ</t>
    </rPh>
    <rPh sb="15" eb="17">
      <t>キョウ</t>
    </rPh>
    <rPh sb="18" eb="20">
      <t>シセツ</t>
    </rPh>
    <rPh sb="22" eb="24">
      <t>キョウダイ</t>
    </rPh>
    <rPh sb="25" eb="26">
      <t>ハハ</t>
    </rPh>
    <rPh sb="27" eb="29">
      <t>ショグウ</t>
    </rPh>
    <rPh sb="29" eb="32">
      <t>ケントウカイ</t>
    </rPh>
    <rPh sb="33" eb="35">
      <t>キョウ</t>
    </rPh>
    <rPh sb="36" eb="37">
      <t>モン</t>
    </rPh>
    <rPh sb="37" eb="38">
      <t>ヤス</t>
    </rPh>
    <phoneticPr fontId="1"/>
  </si>
  <si>
    <t>カミキリムシ６匹退治（計８6匹）。１６時紋へ２１時順子迎え</t>
    <rPh sb="7" eb="8">
      <t>ヒキ</t>
    </rPh>
    <rPh sb="8" eb="10">
      <t>タイジ</t>
    </rPh>
    <rPh sb="11" eb="12">
      <t>ケイ</t>
    </rPh>
    <rPh sb="14" eb="15">
      <t>ヒキ</t>
    </rPh>
    <rPh sb="19" eb="20">
      <t>ジ</t>
    </rPh>
    <rPh sb="20" eb="21">
      <t>モン</t>
    </rPh>
    <rPh sb="24" eb="25">
      <t>ジ</t>
    </rPh>
    <rPh sb="25" eb="28">
      <t>ジュンコムカ</t>
    </rPh>
    <phoneticPr fontId="1"/>
  </si>
  <si>
    <t>雨、１５時紋へ室内アンテナ設置</t>
    <rPh sb="0" eb="1">
      <t>アメ</t>
    </rPh>
    <rPh sb="4" eb="5">
      <t>ジ</t>
    </rPh>
    <rPh sb="5" eb="6">
      <t>モン</t>
    </rPh>
    <rPh sb="7" eb="9">
      <t>シツナイ</t>
    </rPh>
    <rPh sb="13" eb="15">
      <t>セッチ</t>
    </rPh>
    <phoneticPr fontId="1"/>
  </si>
  <si>
    <t>紋</t>
    <rPh sb="0" eb="1">
      <t>モン</t>
    </rPh>
    <phoneticPr fontId="1"/>
  </si>
  <si>
    <t>カミキリムシ２匹退治（計８８匹）。１６時紋へ２１時順子迎え</t>
    <rPh sb="7" eb="8">
      <t>ヒキ</t>
    </rPh>
    <rPh sb="8" eb="10">
      <t>タイジ</t>
    </rPh>
    <rPh sb="11" eb="12">
      <t>ケイ</t>
    </rPh>
    <rPh sb="14" eb="15">
      <t>ヒキ</t>
    </rPh>
    <rPh sb="19" eb="21">
      <t>ジモン</t>
    </rPh>
    <rPh sb="24" eb="28">
      <t>ジジュンコムカ</t>
    </rPh>
    <phoneticPr fontId="1"/>
  </si>
  <si>
    <t>水</t>
    <rPh sb="0" eb="1">
      <t>スイ</t>
    </rPh>
    <phoneticPr fontId="1"/>
  </si>
  <si>
    <t>雨、AMメイクマンで紋の提灯掛け道具購入、今日は紋休む。</t>
    <rPh sb="0" eb="1">
      <t>アメ</t>
    </rPh>
    <rPh sb="10" eb="11">
      <t>モン</t>
    </rPh>
    <rPh sb="12" eb="14">
      <t>チョウチン</t>
    </rPh>
    <rPh sb="14" eb="15">
      <t>ガ</t>
    </rPh>
    <rPh sb="16" eb="18">
      <t>ドウグ</t>
    </rPh>
    <rPh sb="18" eb="20">
      <t>コウニュウ</t>
    </rPh>
    <rPh sb="21" eb="23">
      <t>キョウ</t>
    </rPh>
    <rPh sb="24" eb="25">
      <t>モン</t>
    </rPh>
    <rPh sb="25" eb="26">
      <t>ヤス</t>
    </rPh>
    <phoneticPr fontId="1"/>
  </si>
  <si>
    <t>紋</t>
    <rPh sb="0" eb="1">
      <t>モン</t>
    </rPh>
    <phoneticPr fontId="1"/>
  </si>
  <si>
    <t>木</t>
    <rPh sb="0" eb="1">
      <t>モク</t>
    </rPh>
    <phoneticPr fontId="1"/>
  </si>
  <si>
    <t>１０時紋の提灯取り付ける。１１時カミキリムシ５匹（計９３匹）</t>
    <rPh sb="2" eb="3">
      <t>ジ</t>
    </rPh>
    <rPh sb="3" eb="4">
      <t>モン</t>
    </rPh>
    <rPh sb="5" eb="7">
      <t>チョウチン</t>
    </rPh>
    <rPh sb="7" eb="8">
      <t>ト</t>
    </rPh>
    <rPh sb="9" eb="10">
      <t>ツ</t>
    </rPh>
    <rPh sb="15" eb="16">
      <t>ジ</t>
    </rPh>
    <rPh sb="23" eb="24">
      <t>ヒキ</t>
    </rPh>
    <rPh sb="25" eb="26">
      <t>ケイ</t>
    </rPh>
    <rPh sb="28" eb="29">
      <t>ヒキ</t>
    </rPh>
    <phoneticPr fontId="1"/>
  </si>
  <si>
    <t>５月</t>
    <rPh sb="1" eb="2">
      <t>ガツ</t>
    </rPh>
    <phoneticPr fontId="1"/>
  </si>
  <si>
    <t>計</t>
    <rPh sb="0" eb="1">
      <t>ケイ</t>
    </rPh>
    <phoneticPr fontId="1"/>
  </si>
  <si>
    <t>食料品・酒</t>
    <rPh sb="0" eb="3">
      <t>ショクリョウヒン</t>
    </rPh>
    <rPh sb="4" eb="5">
      <t>サケ</t>
    </rPh>
    <phoneticPr fontId="1"/>
  </si>
  <si>
    <t>酒・消耗品</t>
    <rPh sb="0" eb="1">
      <t>サケ</t>
    </rPh>
    <rPh sb="2" eb="5">
      <t>ショウモウヒン</t>
    </rPh>
    <phoneticPr fontId="1"/>
  </si>
  <si>
    <t>名刺</t>
    <rPh sb="0" eb="2">
      <t>メイシ</t>
    </rPh>
    <phoneticPr fontId="1"/>
  </si>
  <si>
    <t>氷</t>
    <rPh sb="0" eb="1">
      <t>コオリ</t>
    </rPh>
    <phoneticPr fontId="1"/>
  </si>
  <si>
    <t>食料品・氷</t>
    <rPh sb="0" eb="3">
      <t>ショクリョウヒン</t>
    </rPh>
    <rPh sb="4" eb="5">
      <t>コオリ</t>
    </rPh>
    <phoneticPr fontId="1"/>
  </si>
  <si>
    <t>室内アンテナ</t>
    <rPh sb="0" eb="2">
      <t>シツナイ</t>
    </rPh>
    <phoneticPr fontId="1"/>
  </si>
  <si>
    <t>食料品</t>
    <rPh sb="0" eb="3">
      <t>ショクリョウヒン</t>
    </rPh>
    <phoneticPr fontId="1"/>
  </si>
  <si>
    <t>５月計</t>
    <rPh sb="1" eb="2">
      <t>ガツ</t>
    </rPh>
    <rPh sb="2" eb="3">
      <t>ケイ</t>
    </rPh>
    <phoneticPr fontId="1"/>
  </si>
  <si>
    <t>小計</t>
    <rPh sb="0" eb="2">
      <t>ショウケイ</t>
    </rPh>
    <phoneticPr fontId="1"/>
  </si>
  <si>
    <t>小計</t>
    <rPh sb="0" eb="2">
      <t>ショウケイ</t>
    </rPh>
    <phoneticPr fontId="1"/>
  </si>
  <si>
    <t>支出</t>
    <rPh sb="0" eb="2">
      <t>シシュツ</t>
    </rPh>
    <phoneticPr fontId="1"/>
  </si>
  <si>
    <t>給料</t>
    <rPh sb="0" eb="2">
      <t>キュウリョウ</t>
    </rPh>
    <phoneticPr fontId="1"/>
  </si>
  <si>
    <t>支出+給料</t>
    <rPh sb="0" eb="2">
      <t>シシュツ</t>
    </rPh>
    <rPh sb="3" eb="5">
      <t>キュウリョウ</t>
    </rPh>
    <phoneticPr fontId="1"/>
  </si>
  <si>
    <t>売上-支出+給料</t>
    <rPh sb="0" eb="2">
      <t>ウリアゲ</t>
    </rPh>
    <rPh sb="3" eb="5">
      <t>シシュツ</t>
    </rPh>
    <rPh sb="6" eb="8">
      <t>キュウリョウ</t>
    </rPh>
    <phoneticPr fontId="1"/>
  </si>
  <si>
    <t>利益</t>
    <rPh sb="0" eb="2">
      <t>リエキ</t>
    </rPh>
    <phoneticPr fontId="1"/>
  </si>
  <si>
    <t>カラオケ収入</t>
    <rPh sb="4" eb="6">
      <t>シュウニュウ</t>
    </rPh>
    <phoneticPr fontId="1"/>
  </si>
  <si>
    <t>紋</t>
    <rPh sb="0" eb="1">
      <t>モン</t>
    </rPh>
    <phoneticPr fontId="1"/>
  </si>
  <si>
    <t>金</t>
    <rPh sb="0" eb="1">
      <t>キン</t>
    </rPh>
    <phoneticPr fontId="1"/>
  </si>
  <si>
    <t>１６時紋へ１７時通夜へ帰りに紋で５名飲む。２１時順子迎え</t>
    <rPh sb="2" eb="3">
      <t>ジ</t>
    </rPh>
    <rPh sb="3" eb="4">
      <t>モン</t>
    </rPh>
    <rPh sb="7" eb="8">
      <t>ジ</t>
    </rPh>
    <rPh sb="8" eb="10">
      <t>ツヤ</t>
    </rPh>
    <rPh sb="11" eb="12">
      <t>カエ</t>
    </rPh>
    <rPh sb="14" eb="15">
      <t>モン</t>
    </rPh>
    <rPh sb="17" eb="18">
      <t>メイ</t>
    </rPh>
    <rPh sb="18" eb="19">
      <t>ノ</t>
    </rPh>
    <rPh sb="23" eb="27">
      <t>ジジュンコムカ</t>
    </rPh>
    <phoneticPr fontId="1"/>
  </si>
  <si>
    <t>１５時３０第１回決済報告、設備投資等があり今回は赤字</t>
    <rPh sb="2" eb="3">
      <t>ジ</t>
    </rPh>
    <rPh sb="5" eb="6">
      <t>ダイ</t>
    </rPh>
    <rPh sb="7" eb="8">
      <t>カイ</t>
    </rPh>
    <rPh sb="8" eb="10">
      <t>ケッサイ</t>
    </rPh>
    <rPh sb="10" eb="12">
      <t>ホウコク</t>
    </rPh>
    <rPh sb="13" eb="17">
      <t>セツビトウシ</t>
    </rPh>
    <rPh sb="17" eb="18">
      <t>トウ</t>
    </rPh>
    <rPh sb="21" eb="23">
      <t>コンカイ</t>
    </rPh>
    <rPh sb="24" eb="26">
      <t>アカジ</t>
    </rPh>
    <phoneticPr fontId="1"/>
  </si>
  <si>
    <t>２１時３０順子迎え</t>
    <rPh sb="2" eb="3">
      <t>ジ</t>
    </rPh>
    <rPh sb="5" eb="7">
      <t>ジュンコ</t>
    </rPh>
    <rPh sb="7" eb="8">
      <t>ムカ</t>
    </rPh>
    <phoneticPr fontId="1"/>
  </si>
  <si>
    <t>土</t>
    <rPh sb="0" eb="1">
      <t>ド</t>
    </rPh>
    <phoneticPr fontId="1"/>
  </si>
  <si>
    <t>紋</t>
    <rPh sb="0" eb="1">
      <t>モン</t>
    </rPh>
    <phoneticPr fontId="1"/>
  </si>
  <si>
    <t>香典</t>
    <rPh sb="0" eb="2">
      <t>コウデン</t>
    </rPh>
    <phoneticPr fontId="1"/>
  </si>
  <si>
    <t>日</t>
    <rPh sb="0" eb="1">
      <t>ニチ</t>
    </rPh>
    <phoneticPr fontId="1"/>
  </si>
  <si>
    <t>なずな誕</t>
    <rPh sb="3" eb="4">
      <t>タン</t>
    </rPh>
    <phoneticPr fontId="1"/>
  </si>
  <si>
    <t>１３時からてだこボールにてなずなの誕生会</t>
    <rPh sb="2" eb="3">
      <t>ジ</t>
    </rPh>
    <rPh sb="17" eb="20">
      <t>タンジョウカイ</t>
    </rPh>
    <phoneticPr fontId="1"/>
  </si>
  <si>
    <t>月</t>
    <rPh sb="0" eb="1">
      <t>ゲツ</t>
    </rPh>
    <phoneticPr fontId="1"/>
  </si>
  <si>
    <t>AM厨房側洗浄、カミキリムシ２匹（計95匹）。１６時法事、１７時紋へ２２時順子迎え</t>
    <rPh sb="2" eb="4">
      <t>チュウボウ</t>
    </rPh>
    <rPh sb="4" eb="5">
      <t>ガワ</t>
    </rPh>
    <rPh sb="5" eb="7">
      <t>センジョウ</t>
    </rPh>
    <rPh sb="15" eb="16">
      <t>ヒキ</t>
    </rPh>
    <rPh sb="17" eb="18">
      <t>ケイ</t>
    </rPh>
    <rPh sb="20" eb="21">
      <t>ヒキ</t>
    </rPh>
    <rPh sb="25" eb="26">
      <t>ジ</t>
    </rPh>
    <rPh sb="26" eb="28">
      <t>ホウジ</t>
    </rPh>
    <rPh sb="31" eb="32">
      <t>ジ</t>
    </rPh>
    <rPh sb="32" eb="33">
      <t>モン</t>
    </rPh>
    <rPh sb="36" eb="37">
      <t>ジ</t>
    </rPh>
    <rPh sb="37" eb="39">
      <t>ジュンコ</t>
    </rPh>
    <rPh sb="39" eb="40">
      <t>ムカ</t>
    </rPh>
    <phoneticPr fontId="1"/>
  </si>
  <si>
    <t>総計</t>
    <rPh sb="0" eb="2">
      <t>ソウケイ</t>
    </rPh>
    <phoneticPr fontId="1"/>
  </si>
  <si>
    <t>預金残高</t>
    <rPh sb="0" eb="2">
      <t>ヨキン</t>
    </rPh>
    <rPh sb="2" eb="4">
      <t>ザンダカ</t>
    </rPh>
    <phoneticPr fontId="1"/>
  </si>
  <si>
    <t>火</t>
    <rPh sb="0" eb="1">
      <t>カ</t>
    </rPh>
    <phoneticPr fontId="1"/>
  </si>
  <si>
    <t>１０時順子とやんばるへ草がいっぱい２時間ほど草取り。１６時帰覇孫迎え晩酌</t>
    <rPh sb="2" eb="3">
      <t>ジ</t>
    </rPh>
    <rPh sb="3" eb="5">
      <t>ジュンコ</t>
    </rPh>
    <rPh sb="11" eb="12">
      <t>クサ</t>
    </rPh>
    <rPh sb="18" eb="20">
      <t>ジカン</t>
    </rPh>
    <rPh sb="22" eb="24">
      <t>クサト</t>
    </rPh>
    <rPh sb="28" eb="29">
      <t>ジ</t>
    </rPh>
    <rPh sb="29" eb="30">
      <t>キ</t>
    </rPh>
    <rPh sb="30" eb="31">
      <t>ハ</t>
    </rPh>
    <rPh sb="31" eb="32">
      <t>マゴ</t>
    </rPh>
    <rPh sb="32" eb="33">
      <t>ムカ</t>
    </rPh>
    <rPh sb="34" eb="36">
      <t>バンシャク</t>
    </rPh>
    <phoneticPr fontId="1"/>
  </si>
  <si>
    <t>やんばると自宅のミカン木からカミキリムシ１匹づつ退治</t>
    <rPh sb="5" eb="7">
      <t>ジタク</t>
    </rPh>
    <rPh sb="11" eb="12">
      <t>キ</t>
    </rPh>
    <rPh sb="21" eb="22">
      <t>ヒキ</t>
    </rPh>
    <rPh sb="24" eb="26">
      <t>タイジ</t>
    </rPh>
    <phoneticPr fontId="1"/>
  </si>
  <si>
    <t>水</t>
    <rPh sb="0" eb="1">
      <t>スイ</t>
    </rPh>
    <phoneticPr fontId="1"/>
  </si>
  <si>
    <t>AM施設カミキリムシ6匹（計101匹）。１６時紋へ２１時順子迎え</t>
    <rPh sb="2" eb="4">
      <t>シセツ</t>
    </rPh>
    <rPh sb="11" eb="12">
      <t>ヒキ</t>
    </rPh>
    <rPh sb="13" eb="14">
      <t>ケイ</t>
    </rPh>
    <rPh sb="17" eb="18">
      <t>ヒキ</t>
    </rPh>
    <rPh sb="22" eb="23">
      <t>ジ</t>
    </rPh>
    <rPh sb="23" eb="24">
      <t>モン</t>
    </rPh>
    <rPh sb="27" eb="28">
      <t>ジ</t>
    </rPh>
    <rPh sb="28" eb="31">
      <t>ジュンコムカ</t>
    </rPh>
    <phoneticPr fontId="1"/>
  </si>
  <si>
    <t>紋</t>
    <rPh sb="0" eb="1">
      <t>モン</t>
    </rPh>
    <phoneticPr fontId="1"/>
  </si>
  <si>
    <t>やんばる</t>
    <phoneticPr fontId="1"/>
  </si>
  <si>
    <t>施設カミキリムシ１４匹（計115匹）、プレハブトイレへ手すり設置（介護保険）</t>
    <rPh sb="0" eb="2">
      <t>シセツ</t>
    </rPh>
    <rPh sb="10" eb="11">
      <t>ヒキ</t>
    </rPh>
    <rPh sb="12" eb="13">
      <t>ケイ</t>
    </rPh>
    <rPh sb="16" eb="17">
      <t>ヒキ</t>
    </rPh>
    <rPh sb="27" eb="28">
      <t>テ</t>
    </rPh>
    <rPh sb="30" eb="32">
      <t>セッチ</t>
    </rPh>
    <rPh sb="33" eb="35">
      <t>カイゴ</t>
    </rPh>
    <rPh sb="35" eb="37">
      <t>ホケン</t>
    </rPh>
    <phoneticPr fontId="1"/>
  </si>
  <si>
    <t>琉銀</t>
    <rPh sb="0" eb="2">
      <t>リュウギン</t>
    </rPh>
    <phoneticPr fontId="1"/>
  </si>
  <si>
    <t>労金</t>
    <rPh sb="0" eb="2">
      <t>ロウキン</t>
    </rPh>
    <phoneticPr fontId="1"/>
  </si>
  <si>
    <t>木</t>
    <rPh sb="0" eb="1">
      <t>モク</t>
    </rPh>
    <phoneticPr fontId="1"/>
  </si>
  <si>
    <t>施設カミキリムシ３匹（計118匹）今日は紋休む自宅で晩酌</t>
    <rPh sb="0" eb="2">
      <t>シセツ</t>
    </rPh>
    <rPh sb="9" eb="10">
      <t>ヒキ</t>
    </rPh>
    <rPh sb="11" eb="12">
      <t>ケイ</t>
    </rPh>
    <rPh sb="15" eb="16">
      <t>ヒキ</t>
    </rPh>
    <rPh sb="17" eb="19">
      <t>キョウ</t>
    </rPh>
    <rPh sb="20" eb="21">
      <t>モン</t>
    </rPh>
    <rPh sb="21" eb="22">
      <t>ヤス</t>
    </rPh>
    <rPh sb="23" eb="25">
      <t>ジタク</t>
    </rPh>
    <rPh sb="26" eb="28">
      <t>バンシャク</t>
    </rPh>
    <phoneticPr fontId="1"/>
  </si>
  <si>
    <t>金</t>
    <rPh sb="0" eb="1">
      <t>キン</t>
    </rPh>
    <phoneticPr fontId="1"/>
  </si>
  <si>
    <t>楽天分配器</t>
    <rPh sb="0" eb="2">
      <t>ラクテン</t>
    </rPh>
    <rPh sb="2" eb="5">
      <t>ブンパイキ</t>
    </rPh>
    <phoneticPr fontId="1"/>
  </si>
  <si>
    <t>施設カミキリムシ１０匹（計１２８匹）１７時紋へ２１時順子迎え</t>
    <rPh sb="0" eb="2">
      <t>シセツ</t>
    </rPh>
    <rPh sb="10" eb="11">
      <t>ヒキ</t>
    </rPh>
    <rPh sb="12" eb="13">
      <t>ケイ</t>
    </rPh>
    <rPh sb="16" eb="17">
      <t>ヒキ</t>
    </rPh>
    <rPh sb="20" eb="21">
      <t>ジ</t>
    </rPh>
    <rPh sb="21" eb="22">
      <t>モン</t>
    </rPh>
    <rPh sb="25" eb="26">
      <t>ジ</t>
    </rPh>
    <rPh sb="26" eb="29">
      <t>ジュンコムカ</t>
    </rPh>
    <phoneticPr fontId="1"/>
  </si>
  <si>
    <t>紋</t>
    <rPh sb="0" eb="1">
      <t>モン</t>
    </rPh>
    <phoneticPr fontId="1"/>
  </si>
  <si>
    <t>土</t>
    <rPh sb="0" eb="1">
      <t>ド</t>
    </rPh>
    <phoneticPr fontId="1"/>
  </si>
  <si>
    <t>施設カミキリムシ２匹（計130）トイレ詰まりあり排水溝へヘドロが溜まっている</t>
    <rPh sb="0" eb="2">
      <t>シセツ</t>
    </rPh>
    <rPh sb="9" eb="10">
      <t>ヒキ</t>
    </rPh>
    <rPh sb="11" eb="12">
      <t>ケイ</t>
    </rPh>
    <rPh sb="19" eb="20">
      <t>ツ</t>
    </rPh>
    <rPh sb="24" eb="27">
      <t>ハイスイコウ</t>
    </rPh>
    <rPh sb="32" eb="33">
      <t>タ</t>
    </rPh>
    <phoneticPr fontId="1"/>
  </si>
  <si>
    <t>月曜日に直と掃除予定。１７時紋へ夫婦会</t>
    <rPh sb="0" eb="3">
      <t>ゲツヨウビ</t>
    </rPh>
    <rPh sb="4" eb="5">
      <t>ナオシ</t>
    </rPh>
    <rPh sb="6" eb="8">
      <t>ソウジ</t>
    </rPh>
    <rPh sb="8" eb="10">
      <t>ヨテイ</t>
    </rPh>
    <rPh sb="13" eb="14">
      <t>ジ</t>
    </rPh>
    <rPh sb="14" eb="15">
      <t>モン</t>
    </rPh>
    <rPh sb="16" eb="18">
      <t>フウフ</t>
    </rPh>
    <rPh sb="18" eb="19">
      <t>カイ</t>
    </rPh>
    <phoneticPr fontId="1"/>
  </si>
  <si>
    <t>紋で食事会</t>
    <rPh sb="0" eb="1">
      <t>モン</t>
    </rPh>
    <rPh sb="2" eb="4">
      <t>ショクジ</t>
    </rPh>
    <rPh sb="4" eb="5">
      <t>カイ</t>
    </rPh>
    <phoneticPr fontId="1"/>
  </si>
  <si>
    <t>残金</t>
    <rPh sb="0" eb="2">
      <t>ザンキン</t>
    </rPh>
    <phoneticPr fontId="1"/>
  </si>
  <si>
    <t>紋</t>
    <rPh sb="0" eb="1">
      <t>モン</t>
    </rPh>
    <phoneticPr fontId="1"/>
  </si>
  <si>
    <t>日</t>
    <rPh sb="0" eb="1">
      <t>ニチ</t>
    </rPh>
    <phoneticPr fontId="1"/>
  </si>
  <si>
    <t>くじ</t>
    <phoneticPr fontId="1"/>
  </si>
  <si>
    <t>サーフバック窓フイルム張る、夕方智紀家来る</t>
    <rPh sb="6" eb="7">
      <t>マド</t>
    </rPh>
    <rPh sb="11" eb="12">
      <t>ハ</t>
    </rPh>
    <rPh sb="14" eb="16">
      <t>ユウガタ</t>
    </rPh>
    <rPh sb="16" eb="19">
      <t>トモノリケ</t>
    </rPh>
    <rPh sb="19" eb="20">
      <t>ク</t>
    </rPh>
    <phoneticPr fontId="1"/>
  </si>
  <si>
    <t>月</t>
    <rPh sb="0" eb="1">
      <t>ゲツ</t>
    </rPh>
    <phoneticPr fontId="1"/>
  </si>
  <si>
    <t>AM施設排水溝.掃除パイプへ何か詰まっている.ようで業者へ依頼</t>
    <rPh sb="2" eb="4">
      <t>シセツ</t>
    </rPh>
    <rPh sb="4" eb="7">
      <t>ハイスイコウ</t>
    </rPh>
    <rPh sb="8" eb="10">
      <t>ソウジ</t>
    </rPh>
    <rPh sb="14" eb="15">
      <t>ナニ</t>
    </rPh>
    <rPh sb="16" eb="17">
      <t>ツ</t>
    </rPh>
    <rPh sb="26" eb="28">
      <t>ギョウシャ</t>
    </rPh>
    <rPh sb="29" eb="31">
      <t>イライ</t>
    </rPh>
    <phoneticPr fontId="1"/>
  </si>
  <si>
    <t>さくもと</t>
    <phoneticPr fontId="1"/>
  </si>
  <si>
    <t>紋、16時開店。６月１２日から１７時開店へ</t>
    <rPh sb="0" eb="1">
      <t>モン</t>
    </rPh>
    <rPh sb="4" eb="5">
      <t>ジ</t>
    </rPh>
    <rPh sb="5" eb="7">
      <t>カイテン</t>
    </rPh>
    <rPh sb="9" eb="10">
      <t>ガツ</t>
    </rPh>
    <rPh sb="12" eb="13">
      <t>ニチ</t>
    </rPh>
    <rPh sb="17" eb="18">
      <t>ジ</t>
    </rPh>
    <rPh sb="18" eb="20">
      <t>カイテン</t>
    </rPh>
    <phoneticPr fontId="1"/>
  </si>
  <si>
    <t>紋今日から１７時開店。私は休む</t>
    <rPh sb="0" eb="1">
      <t>モン</t>
    </rPh>
    <rPh sb="1" eb="3">
      <t>キョウ</t>
    </rPh>
    <rPh sb="7" eb="8">
      <t>ジ</t>
    </rPh>
    <rPh sb="8" eb="10">
      <t>カイテン</t>
    </rPh>
    <rPh sb="11" eb="12">
      <t>ワタシ</t>
    </rPh>
    <rPh sb="13" eb="14">
      <t>ヤス</t>
    </rPh>
    <phoneticPr fontId="1"/>
  </si>
  <si>
    <t>火</t>
    <rPh sb="0" eb="1">
      <t>カ</t>
    </rPh>
    <phoneticPr fontId="1"/>
  </si>
  <si>
    <t>氷・食材</t>
    <rPh sb="0" eb="1">
      <t>コオリ</t>
    </rPh>
    <rPh sb="2" eb="4">
      <t>ショクザイ</t>
    </rPh>
    <phoneticPr fontId="1"/>
  </si>
  <si>
    <t>酒・食材</t>
    <rPh sb="0" eb="1">
      <t>サケ</t>
    </rPh>
    <rPh sb="2" eb="4">
      <t>ショクザイ</t>
    </rPh>
    <phoneticPr fontId="1"/>
  </si>
  <si>
    <t>酒・食材・花</t>
    <rPh sb="0" eb="1">
      <t>サケ</t>
    </rPh>
    <rPh sb="2" eb="4">
      <t>ショクザイ</t>
    </rPh>
    <rPh sb="5" eb="6">
      <t>ハナ</t>
    </rPh>
    <phoneticPr fontId="1"/>
  </si>
  <si>
    <t>水道（５月・６月）</t>
    <rPh sb="0" eb="2">
      <t>スイドウ</t>
    </rPh>
    <rPh sb="4" eb="5">
      <t>ガツ</t>
    </rPh>
    <rPh sb="7" eb="8">
      <t>ガツ</t>
    </rPh>
    <phoneticPr fontId="1"/>
  </si>
  <si>
    <t>浄水器</t>
    <rPh sb="0" eb="3">
      <t>ジョウスイキ</t>
    </rPh>
    <phoneticPr fontId="1"/>
  </si>
  <si>
    <t>酒・氷</t>
    <rPh sb="0" eb="1">
      <t>サケ</t>
    </rPh>
    <rPh sb="2" eb="3">
      <t>コオリ</t>
    </rPh>
    <phoneticPr fontId="1"/>
  </si>
  <si>
    <t>６月１２日より１７時開店</t>
    <rPh sb="1" eb="2">
      <t>ガツ</t>
    </rPh>
    <rPh sb="4" eb="5">
      <t>ニチ</t>
    </rPh>
    <rPh sb="9" eb="12">
      <t>ジカイテン</t>
    </rPh>
    <phoneticPr fontId="1"/>
  </si>
  <si>
    <t>AM施設排水溝洗浄、パイプ詰まり４万とのこと。１７時紋へ２２時順子迎え</t>
    <rPh sb="2" eb="7">
      <t>シセツハイスイコウ</t>
    </rPh>
    <rPh sb="7" eb="9">
      <t>センジョウ</t>
    </rPh>
    <rPh sb="13" eb="14">
      <t>ツ</t>
    </rPh>
    <rPh sb="17" eb="18">
      <t>マン</t>
    </rPh>
    <rPh sb="25" eb="26">
      <t>ジ</t>
    </rPh>
    <rPh sb="26" eb="27">
      <t>モン</t>
    </rPh>
    <rPh sb="30" eb="34">
      <t>ジジュンコムカ</t>
    </rPh>
    <phoneticPr fontId="1"/>
  </si>
  <si>
    <t>水</t>
    <rPh sb="0" eb="1">
      <t>スイ</t>
    </rPh>
    <phoneticPr fontId="1"/>
  </si>
  <si>
    <t>紋</t>
    <rPh sb="0" eb="1">
      <t>モン</t>
    </rPh>
    <phoneticPr fontId="1"/>
  </si>
  <si>
    <t>雨、自宅階段・表側洗浄。夕方智紀家来る</t>
    <rPh sb="0" eb="1">
      <t>アメ</t>
    </rPh>
    <rPh sb="2" eb="4">
      <t>ジタク</t>
    </rPh>
    <rPh sb="4" eb="6">
      <t>カイダン</t>
    </rPh>
    <rPh sb="7" eb="9">
      <t>オモテガワ</t>
    </rPh>
    <rPh sb="9" eb="11">
      <t>センジョウ</t>
    </rPh>
    <rPh sb="12" eb="14">
      <t>ユウガタ</t>
    </rPh>
    <rPh sb="14" eb="18">
      <t>トモノリケク</t>
    </rPh>
    <phoneticPr fontId="1"/>
  </si>
  <si>
    <t>木</t>
    <rPh sb="0" eb="1">
      <t>モク</t>
    </rPh>
    <phoneticPr fontId="1"/>
  </si>
  <si>
    <t>天気悪い作業休む、１７時紋へ、２１時順子迎え</t>
    <rPh sb="0" eb="3">
      <t>テンキワル</t>
    </rPh>
    <rPh sb="4" eb="6">
      <t>サギョウ</t>
    </rPh>
    <rPh sb="6" eb="7">
      <t>ヤス</t>
    </rPh>
    <rPh sb="11" eb="12">
      <t>ジ</t>
    </rPh>
    <rPh sb="12" eb="13">
      <t>モン</t>
    </rPh>
    <rPh sb="17" eb="18">
      <t>ジ</t>
    </rPh>
    <rPh sb="18" eb="21">
      <t>ジュンコムカ</t>
    </rPh>
    <phoneticPr fontId="1"/>
  </si>
  <si>
    <t>金</t>
    <rPh sb="0" eb="1">
      <t>キン</t>
    </rPh>
    <phoneticPr fontId="1"/>
  </si>
  <si>
    <t>土</t>
    <rPh sb="0" eb="1">
      <t>ド</t>
    </rPh>
    <phoneticPr fontId="1"/>
  </si>
  <si>
    <t>AM順子と施設プレハブ掃除。１９時紋へ２２時智紀友達と来店</t>
    <rPh sb="2" eb="4">
      <t>ジュンコ</t>
    </rPh>
    <rPh sb="5" eb="7">
      <t>シセツ</t>
    </rPh>
    <rPh sb="11" eb="13">
      <t>ソウジ</t>
    </rPh>
    <rPh sb="16" eb="17">
      <t>ジ</t>
    </rPh>
    <rPh sb="17" eb="18">
      <t>モン</t>
    </rPh>
    <rPh sb="21" eb="22">
      <t>ジ</t>
    </rPh>
    <rPh sb="22" eb="24">
      <t>トモノリ</t>
    </rPh>
    <rPh sb="24" eb="26">
      <t>トモダチ</t>
    </rPh>
    <rPh sb="27" eb="29">
      <t>ライテン</t>
    </rPh>
    <phoneticPr fontId="1"/>
  </si>
  <si>
    <t>２３時順子迎え</t>
    <rPh sb="2" eb="3">
      <t>ジ</t>
    </rPh>
    <rPh sb="3" eb="5">
      <t>ジュンコ</t>
    </rPh>
    <rPh sb="5" eb="6">
      <t>ムカ</t>
    </rPh>
    <phoneticPr fontId="1"/>
  </si>
  <si>
    <t>紋</t>
    <rPh sb="0" eb="1">
      <t>モン</t>
    </rPh>
    <phoneticPr fontId="1"/>
  </si>
  <si>
    <t>かゆみ止め</t>
    <rPh sb="3" eb="4">
      <t>ド</t>
    </rPh>
    <phoneticPr fontId="1"/>
  </si>
  <si>
    <t>AM２階段、壁洗浄。１７時紋で遊友会</t>
    <rPh sb="3" eb="5">
      <t>カイダン</t>
    </rPh>
    <rPh sb="6" eb="7">
      <t>カベ</t>
    </rPh>
    <rPh sb="7" eb="9">
      <t>センジョウ</t>
    </rPh>
    <rPh sb="12" eb="13">
      <t>ジ</t>
    </rPh>
    <rPh sb="13" eb="14">
      <t>モン</t>
    </rPh>
    <rPh sb="15" eb="18">
      <t>ユウユウカイ</t>
    </rPh>
    <phoneticPr fontId="1"/>
  </si>
  <si>
    <t>日</t>
    <rPh sb="0" eb="1">
      <t>ニチ</t>
    </rPh>
    <phoneticPr fontId="1"/>
  </si>
  <si>
    <t>父の日安谷屋家紋でパーティー(１３時から１７時）俊秀家は欠席</t>
    <rPh sb="0" eb="1">
      <t>チチ</t>
    </rPh>
    <rPh sb="2" eb="3">
      <t>ヒ</t>
    </rPh>
    <rPh sb="3" eb="6">
      <t>アダニヤ</t>
    </rPh>
    <rPh sb="6" eb="7">
      <t>ケ</t>
    </rPh>
    <rPh sb="7" eb="8">
      <t>モン</t>
    </rPh>
    <rPh sb="17" eb="18">
      <t>ジ</t>
    </rPh>
    <rPh sb="22" eb="23">
      <t>ジ</t>
    </rPh>
    <rPh sb="24" eb="27">
      <t>トシヒデケ</t>
    </rPh>
    <rPh sb="28" eb="30">
      <t>ケッセキ</t>
    </rPh>
    <phoneticPr fontId="1"/>
  </si>
  <si>
    <t>月</t>
    <rPh sb="0" eb="1">
      <t>ゲツ</t>
    </rPh>
    <phoneticPr fontId="1"/>
  </si>
  <si>
    <t>朝から雨、自宅屋上・２階洗浄。順子孫迎える</t>
    <rPh sb="0" eb="1">
      <t>アサ</t>
    </rPh>
    <rPh sb="3" eb="4">
      <t>アメ</t>
    </rPh>
    <rPh sb="5" eb="7">
      <t>ジタク</t>
    </rPh>
    <rPh sb="7" eb="9">
      <t>オクジョウ</t>
    </rPh>
    <rPh sb="11" eb="12">
      <t>カイ</t>
    </rPh>
    <rPh sb="12" eb="14">
      <t>センジョウ</t>
    </rPh>
    <rPh sb="15" eb="17">
      <t>ジュンコ</t>
    </rPh>
    <rPh sb="17" eb="18">
      <t>マゴ</t>
    </rPh>
    <rPh sb="18" eb="19">
      <t>ムカ</t>
    </rPh>
    <phoneticPr fontId="1"/>
  </si>
  <si>
    <t>火</t>
    <rPh sb="0" eb="1">
      <t>カ</t>
    </rPh>
    <phoneticPr fontId="1"/>
  </si>
  <si>
    <t>父の日</t>
    <rPh sb="0" eb="1">
      <t>チチ</t>
    </rPh>
    <rPh sb="2" eb="3">
      <t>ヒ</t>
    </rPh>
    <phoneticPr fontId="1"/>
  </si>
  <si>
    <t>輔仁クリ</t>
    <rPh sb="0" eb="2">
      <t>ホジン</t>
    </rPh>
    <phoneticPr fontId="1"/>
  </si>
  <si>
    <t>琉生</t>
    <rPh sb="0" eb="2">
      <t>リュウセイ</t>
    </rPh>
    <phoneticPr fontId="1"/>
  </si>
  <si>
    <t>AM輔仁クリニック・PM琉生。１７次紋へ２１時３０順子迎え</t>
    <rPh sb="2" eb="4">
      <t>ホジン</t>
    </rPh>
    <rPh sb="12" eb="14">
      <t>リュウセイ</t>
    </rPh>
    <rPh sb="17" eb="18">
      <t>ジ</t>
    </rPh>
    <rPh sb="18" eb="19">
      <t>モン</t>
    </rPh>
    <rPh sb="22" eb="23">
      <t>ジ</t>
    </rPh>
    <rPh sb="25" eb="28">
      <t>ジュンコムカ</t>
    </rPh>
    <phoneticPr fontId="1"/>
  </si>
  <si>
    <t>水</t>
    <rPh sb="0" eb="1">
      <t>スイ</t>
    </rPh>
    <phoneticPr fontId="1"/>
  </si>
  <si>
    <t>紋</t>
    <rPh sb="0" eb="1">
      <t>モン</t>
    </rPh>
    <phoneticPr fontId="1"/>
  </si>
  <si>
    <t>食材</t>
    <rPh sb="0" eb="2">
      <t>ショクザイ</t>
    </rPh>
    <phoneticPr fontId="1"/>
  </si>
  <si>
    <t>消耗品ダイソーさくもと</t>
    <rPh sb="0" eb="3">
      <t>ショウモウヒン</t>
    </rPh>
    <phoneticPr fontId="1"/>
  </si>
  <si>
    <t>酒・氷</t>
    <rPh sb="0" eb="1">
      <t>サケ</t>
    </rPh>
    <rPh sb="2" eb="3">
      <t>コオリ</t>
    </rPh>
    <phoneticPr fontId="1"/>
  </si>
  <si>
    <t>蛍光灯</t>
    <rPh sb="0" eb="3">
      <t>ケイコウトウ</t>
    </rPh>
    <phoneticPr fontId="1"/>
  </si>
  <si>
    <t>酒</t>
    <rPh sb="0" eb="1">
      <t>サケ</t>
    </rPh>
    <phoneticPr fontId="1"/>
  </si>
  <si>
    <t>食材</t>
    <rPh sb="0" eb="2">
      <t>ショクザイ</t>
    </rPh>
    <phoneticPr fontId="1"/>
  </si>
  <si>
    <t>消耗品.</t>
    <rPh sb="0" eb="3">
      <t>ショウモウヒン</t>
    </rPh>
    <phoneticPr fontId="1"/>
  </si>
  <si>
    <t>5月決算</t>
    <rPh sb="1" eb="2">
      <t>ガツ</t>
    </rPh>
    <rPh sb="2" eb="4">
      <t>ケッサン</t>
    </rPh>
    <phoneticPr fontId="1"/>
  </si>
  <si>
    <t>売上</t>
    <phoneticPr fontId="1"/>
  </si>
  <si>
    <t>木</t>
    <rPh sb="0" eb="1">
      <t>モク</t>
    </rPh>
    <phoneticPr fontId="1"/>
  </si>
  <si>
    <t>AM施設カミキリムシ５匹（計１３５匹）１７時参酔会へ、２２時順子迎え</t>
    <rPh sb="2" eb="4">
      <t>シセツ</t>
    </rPh>
    <rPh sb="11" eb="12">
      <t>ヒキ</t>
    </rPh>
    <rPh sb="13" eb="14">
      <t>ケイ</t>
    </rPh>
    <rPh sb="17" eb="18">
      <t>ヒキ</t>
    </rPh>
    <rPh sb="21" eb="22">
      <t>ジ</t>
    </rPh>
    <rPh sb="22" eb="23">
      <t>サン</t>
    </rPh>
    <rPh sb="23" eb="24">
      <t>スイ</t>
    </rPh>
    <rPh sb="24" eb="25">
      <t>カイ</t>
    </rPh>
    <rPh sb="29" eb="30">
      <t>ジ</t>
    </rPh>
    <rPh sb="30" eb="33">
      <t>ジュンコムカ</t>
    </rPh>
    <phoneticPr fontId="1"/>
  </si>
  <si>
    <t>金</t>
    <rPh sb="0" eb="1">
      <t>キン</t>
    </rPh>
    <phoneticPr fontId="1"/>
  </si>
  <si>
    <t>AM,施設カミキリムシ７匹（142）今日は自宅で晩酌。快喜お泊り</t>
    <rPh sb="3" eb="5">
      <t>シセツ</t>
    </rPh>
    <rPh sb="12" eb="13">
      <t>ヒキ</t>
    </rPh>
    <rPh sb="18" eb="20">
      <t>キョウ</t>
    </rPh>
    <rPh sb="21" eb="23">
      <t>ジタク</t>
    </rPh>
    <rPh sb="24" eb="26">
      <t>バンシャク</t>
    </rPh>
    <rPh sb="27" eb="29">
      <t>カイキ</t>
    </rPh>
    <rPh sb="30" eb="31">
      <t>トマ</t>
    </rPh>
    <phoneticPr fontId="1"/>
  </si>
  <si>
    <t>ガットサイド</t>
    <phoneticPr fontId="1"/>
  </si>
  <si>
    <t>サーフブレーキランプ交換ガットサイド購入。自宅でカミキリムシ２匹退治１７時紋へ</t>
    <rPh sb="10" eb="12">
      <t>コウカン</t>
    </rPh>
    <rPh sb="18" eb="20">
      <t>コウニュウ</t>
    </rPh>
    <rPh sb="21" eb="23">
      <t>ジタク</t>
    </rPh>
    <rPh sb="31" eb="32">
      <t>ヒキ</t>
    </rPh>
    <rPh sb="32" eb="34">
      <t>タイジ</t>
    </rPh>
    <rPh sb="36" eb="37">
      <t>ジ</t>
    </rPh>
    <rPh sb="37" eb="38">
      <t>モン</t>
    </rPh>
    <phoneticPr fontId="1"/>
  </si>
  <si>
    <t>土</t>
    <rPh sb="0" eb="1">
      <t>ド</t>
    </rPh>
    <phoneticPr fontId="1"/>
  </si>
  <si>
    <t>１８時修が初来店</t>
    <rPh sb="2" eb="3">
      <t>ジ</t>
    </rPh>
    <rPh sb="3" eb="4">
      <t>オサム</t>
    </rPh>
    <rPh sb="5" eb="6">
      <t>ハツ</t>
    </rPh>
    <rPh sb="6" eb="8">
      <t>ライテン</t>
    </rPh>
    <phoneticPr fontId="1"/>
  </si>
  <si>
    <t>紋</t>
    <rPh sb="0" eb="1">
      <t>モン</t>
    </rPh>
    <phoneticPr fontId="1"/>
  </si>
  <si>
    <t>AM,施設カミキリムシ７匹（計149）１７時順子と紋へガッキーが職場の同僚連れてくる</t>
    <rPh sb="3" eb="5">
      <t>シセツ</t>
    </rPh>
    <rPh sb="12" eb="13">
      <t>ヒキ</t>
    </rPh>
    <rPh sb="14" eb="15">
      <t>ケイ</t>
    </rPh>
    <rPh sb="21" eb="22">
      <t>ジ</t>
    </rPh>
    <rPh sb="22" eb="24">
      <t>ジュンコ</t>
    </rPh>
    <rPh sb="25" eb="26">
      <t>モン</t>
    </rPh>
    <rPh sb="32" eb="34">
      <t>ショクバ</t>
    </rPh>
    <rPh sb="35" eb="37">
      <t>ドウリョウ</t>
    </rPh>
    <rPh sb="37" eb="38">
      <t>ツ</t>
    </rPh>
    <phoneticPr fontId="1"/>
  </si>
  <si>
    <t>日</t>
    <rPh sb="0" eb="1">
      <t>ニチ</t>
    </rPh>
    <phoneticPr fontId="1"/>
  </si>
  <si>
    <t>智紀、快喜、なずな、かえ連れて汀間へクーラー取り付ける</t>
    <rPh sb="0" eb="2">
      <t>トモノリ</t>
    </rPh>
    <rPh sb="3" eb="5">
      <t>カイキ</t>
    </rPh>
    <rPh sb="12" eb="13">
      <t>ツ</t>
    </rPh>
    <rPh sb="15" eb="16">
      <t>テイ</t>
    </rPh>
    <rPh sb="16" eb="17">
      <t>マ</t>
    </rPh>
    <rPh sb="22" eb="23">
      <t>ト</t>
    </rPh>
    <rPh sb="24" eb="25">
      <t>ツ</t>
    </rPh>
    <phoneticPr fontId="1"/>
  </si>
  <si>
    <t>月</t>
    <rPh sb="0" eb="1">
      <t>ゲツ</t>
    </rPh>
    <phoneticPr fontId="1"/>
  </si>
  <si>
    <t>カミキリムシ９匹（計158）今日は疲れたので紋休む。順子孫と智紀迎える</t>
    <rPh sb="7" eb="8">
      <t>ヒキ</t>
    </rPh>
    <rPh sb="9" eb="10">
      <t>ケイ</t>
    </rPh>
    <rPh sb="14" eb="16">
      <t>キョウ</t>
    </rPh>
    <rPh sb="17" eb="18">
      <t>ツカ</t>
    </rPh>
    <rPh sb="22" eb="23">
      <t>モン</t>
    </rPh>
    <rPh sb="23" eb="24">
      <t>ヤス</t>
    </rPh>
    <rPh sb="26" eb="28">
      <t>ジュンコ</t>
    </rPh>
    <rPh sb="28" eb="29">
      <t>マゴ</t>
    </rPh>
    <rPh sb="30" eb="32">
      <t>トモノリ</t>
    </rPh>
    <rPh sb="32" eb="33">
      <t>ムカ</t>
    </rPh>
    <phoneticPr fontId="1"/>
  </si>
  <si>
    <t>火</t>
    <rPh sb="0" eb="1">
      <t>カ</t>
    </rPh>
    <phoneticPr fontId="1"/>
  </si>
  <si>
    <t>AM施設ミカン木ガットサイド塗布。カミキリムシ２匹退治（計160）１７時紋へ</t>
    <rPh sb="2" eb="4">
      <t>シセツ</t>
    </rPh>
    <rPh sb="7" eb="8">
      <t>キ</t>
    </rPh>
    <rPh sb="14" eb="16">
      <t>トフ</t>
    </rPh>
    <rPh sb="24" eb="27">
      <t>ヒキタイジ</t>
    </rPh>
    <rPh sb="28" eb="29">
      <t>ケイ</t>
    </rPh>
    <rPh sb="35" eb="36">
      <t>ジ</t>
    </rPh>
    <rPh sb="36" eb="37">
      <t>モン</t>
    </rPh>
    <phoneticPr fontId="1"/>
  </si>
  <si>
    <t>紋</t>
    <rPh sb="0" eb="1">
      <t>モン</t>
    </rPh>
    <phoneticPr fontId="1"/>
  </si>
  <si>
    <t>水</t>
    <rPh sb="0" eb="1">
      <t>スイ</t>
    </rPh>
    <phoneticPr fontId="1"/>
  </si>
  <si>
    <t>２１時３０順子迎え</t>
    <rPh sb="2" eb="3">
      <t>ジ</t>
    </rPh>
    <rPh sb="5" eb="8">
      <t>ジュンコムカ</t>
    </rPh>
    <phoneticPr fontId="1"/>
  </si>
  <si>
    <t>紋</t>
    <rPh sb="0" eb="1">
      <t>モン</t>
    </rPh>
    <phoneticPr fontId="1"/>
  </si>
  <si>
    <t>食材</t>
    <rPh sb="0" eb="2">
      <t>ショクザイ</t>
    </rPh>
    <phoneticPr fontId="1"/>
  </si>
  <si>
    <t>酒・氷・花</t>
    <rPh sb="0" eb="1">
      <t>サケ</t>
    </rPh>
    <rPh sb="2" eb="3">
      <t>コオリ</t>
    </rPh>
    <rPh sb="4" eb="5">
      <t>ハナ</t>
    </rPh>
    <phoneticPr fontId="1"/>
  </si>
  <si>
    <t>ビール・食材</t>
    <rPh sb="4" eb="6">
      <t>ショクザイ</t>
    </rPh>
    <phoneticPr fontId="1"/>
  </si>
  <si>
    <t>酒・氷・食材</t>
    <rPh sb="0" eb="1">
      <t>サケ</t>
    </rPh>
    <rPh sb="2" eb="3">
      <t>コオリ</t>
    </rPh>
    <rPh sb="4" eb="6">
      <t>ショクザイ</t>
    </rPh>
    <phoneticPr fontId="1"/>
  </si>
  <si>
    <t>カラオケ</t>
    <phoneticPr fontId="1"/>
  </si>
  <si>
    <t>売上</t>
  </si>
  <si>
    <t>6月決算</t>
    <rPh sb="1" eb="2">
      <t>ガツ</t>
    </rPh>
    <rPh sb="2" eb="4">
      <t>ケッサン</t>
    </rPh>
    <phoneticPr fontId="1"/>
  </si>
  <si>
    <t>AM施設カミキリムシ４匹（計162）１７時紋へ22時半順子迎え</t>
    <rPh sb="2" eb="4">
      <t>シセツ</t>
    </rPh>
    <rPh sb="11" eb="12">
      <t>ヒキ</t>
    </rPh>
    <rPh sb="13" eb="14">
      <t>ケイ</t>
    </rPh>
    <rPh sb="20" eb="21">
      <t>ジ</t>
    </rPh>
    <rPh sb="21" eb="22">
      <t>モン</t>
    </rPh>
    <rPh sb="25" eb="27">
      <t>ジハン</t>
    </rPh>
    <rPh sb="27" eb="29">
      <t>ジュンコ</t>
    </rPh>
    <rPh sb="29" eb="30">
      <t>ムカ</t>
    </rPh>
    <phoneticPr fontId="1"/>
  </si>
  <si>
    <t>木</t>
    <rPh sb="0" eb="1">
      <t>モク</t>
    </rPh>
    <phoneticPr fontId="1"/>
  </si>
  <si>
    <t>AM施設カミキリムシ4匹（計166）今日は紋休む</t>
    <rPh sb="2" eb="4">
      <t>シセツ</t>
    </rPh>
    <rPh sb="11" eb="12">
      <t>ヒキ</t>
    </rPh>
    <rPh sb="13" eb="14">
      <t>ケイ</t>
    </rPh>
    <rPh sb="18" eb="20">
      <t>キョウ</t>
    </rPh>
    <rPh sb="21" eb="23">
      <t>モンヤス</t>
    </rPh>
    <phoneticPr fontId="1"/>
  </si>
  <si>
    <t>ガソリン</t>
    <phoneticPr fontId="1"/>
  </si>
  <si>
    <t>金</t>
    <rPh sb="0" eb="1">
      <t>キン</t>
    </rPh>
    <phoneticPr fontId="1"/>
  </si>
  <si>
    <t>雨作業休む、17時紋へ23時順子迎え</t>
    <rPh sb="0" eb="1">
      <t>アメ</t>
    </rPh>
    <rPh sb="1" eb="4">
      <t>サギョウヤス</t>
    </rPh>
    <rPh sb="8" eb="9">
      <t>ジ</t>
    </rPh>
    <rPh sb="9" eb="10">
      <t>モン</t>
    </rPh>
    <rPh sb="13" eb="14">
      <t>ジ</t>
    </rPh>
    <rPh sb="14" eb="17">
      <t>ジュンコムカ</t>
    </rPh>
    <phoneticPr fontId="1"/>
  </si>
  <si>
    <t>土</t>
    <rPh sb="0" eb="1">
      <t>ド</t>
    </rPh>
    <phoneticPr fontId="1"/>
  </si>
  <si>
    <t>カミキリムシ3匹、（計169匹）17時紋へ20時30分順子迎え</t>
    <rPh sb="7" eb="8">
      <t>ヒキ</t>
    </rPh>
    <rPh sb="10" eb="11">
      <t>ケイ</t>
    </rPh>
    <rPh sb="14" eb="15">
      <t>ヒキ</t>
    </rPh>
    <rPh sb="18" eb="19">
      <t>ジ</t>
    </rPh>
    <rPh sb="19" eb="20">
      <t>モン</t>
    </rPh>
    <rPh sb="23" eb="24">
      <t>ジ</t>
    </rPh>
    <rPh sb="26" eb="27">
      <t>フン</t>
    </rPh>
    <rPh sb="27" eb="30">
      <t>ジュンコムカ</t>
    </rPh>
    <phoneticPr fontId="1"/>
  </si>
  <si>
    <t>紋</t>
    <rPh sb="0" eb="1">
      <t>モン</t>
    </rPh>
    <phoneticPr fontId="1"/>
  </si>
  <si>
    <t>アース</t>
    <phoneticPr fontId="1"/>
  </si>
  <si>
    <t>日</t>
    <rPh sb="0" eb="1">
      <t>ニチ</t>
    </rPh>
    <phoneticPr fontId="1"/>
  </si>
  <si>
    <t>カミキリムシ1匹（計170匹）PM はカミキリムシ少ない</t>
    <rPh sb="7" eb="8">
      <t>ヒキ</t>
    </rPh>
    <rPh sb="9" eb="10">
      <t>ケイ</t>
    </rPh>
    <rPh sb="13" eb="14">
      <t>ヒキ</t>
    </rPh>
    <rPh sb="25" eb="26">
      <t>スク</t>
    </rPh>
    <phoneticPr fontId="1"/>
  </si>
  <si>
    <t>6月</t>
    <rPh sb="1" eb="2">
      <t>ガツ</t>
    </rPh>
    <phoneticPr fontId="1"/>
  </si>
  <si>
    <t>コーヒー</t>
    <phoneticPr fontId="1"/>
  </si>
  <si>
    <t>酒</t>
    <rPh sb="0" eb="1">
      <t>サケ</t>
    </rPh>
    <phoneticPr fontId="1"/>
  </si>
  <si>
    <t>酒・食材</t>
    <rPh sb="0" eb="1">
      <t>サケ</t>
    </rPh>
    <rPh sb="2" eb="4">
      <t>ショクザイ</t>
    </rPh>
    <phoneticPr fontId="1"/>
  </si>
  <si>
    <t>消耗品</t>
    <rPh sb="0" eb="3">
      <t>ショウモウヒン</t>
    </rPh>
    <phoneticPr fontId="1"/>
  </si>
  <si>
    <t>清掃・協同組合.</t>
    <rPh sb="0" eb="2">
      <t>セイソウ</t>
    </rPh>
    <rPh sb="3" eb="7">
      <t>キョウドウクミアイ</t>
    </rPh>
    <phoneticPr fontId="1"/>
  </si>
  <si>
    <t>写真現像</t>
    <rPh sb="0" eb="4">
      <t>シャシンゲンゾウ</t>
    </rPh>
    <phoneticPr fontId="1"/>
  </si>
  <si>
    <t>6月計</t>
    <rPh sb="1" eb="2">
      <t>ガツ</t>
    </rPh>
    <rPh sb="2" eb="3">
      <t>ケイ</t>
    </rPh>
    <phoneticPr fontId="1"/>
  </si>
  <si>
    <t>累計支出</t>
    <rPh sb="0" eb="2">
      <t>ルイケイ</t>
    </rPh>
    <rPh sb="2" eb="4">
      <t>シシュツ</t>
    </rPh>
    <phoneticPr fontId="1"/>
  </si>
  <si>
    <t>累計売上</t>
    <rPh sb="0" eb="4">
      <t>ルイケイウリアゲ</t>
    </rPh>
    <phoneticPr fontId="1"/>
  </si>
  <si>
    <t>累計支出</t>
    <rPh sb="0" eb="4">
      <t>ルイケイシシュツ</t>
    </rPh>
    <phoneticPr fontId="1"/>
  </si>
  <si>
    <t>2017年</t>
    <rPh sb="4" eb="5">
      <t>ネン</t>
    </rPh>
    <phoneticPr fontId="1"/>
  </si>
  <si>
    <t>月</t>
    <rPh sb="0" eb="1">
      <t>ツキ</t>
    </rPh>
    <phoneticPr fontId="1"/>
  </si>
  <si>
    <t>日</t>
    <rPh sb="0" eb="1">
      <t>ニチ</t>
    </rPh>
    <phoneticPr fontId="1"/>
  </si>
  <si>
    <t>適　　用</t>
    <rPh sb="0" eb="1">
      <t>テキ</t>
    </rPh>
    <rPh sb="3" eb="4">
      <t>ヨウ</t>
    </rPh>
    <phoneticPr fontId="1"/>
  </si>
  <si>
    <t>合計</t>
    <rPh sb="0" eb="2">
      <t>ゴウケイ</t>
    </rPh>
    <phoneticPr fontId="1"/>
  </si>
  <si>
    <t>小計</t>
    <rPh sb="0" eb="2">
      <t>ショウケイ</t>
    </rPh>
    <phoneticPr fontId="1"/>
  </si>
  <si>
    <t>紋</t>
    <rPh sb="0" eb="1">
      <t>モン</t>
    </rPh>
    <phoneticPr fontId="1"/>
  </si>
  <si>
    <t>月</t>
    <rPh sb="0" eb="1">
      <t>ゲツ</t>
    </rPh>
    <phoneticPr fontId="1"/>
  </si>
  <si>
    <t>雨、作業休む。今日は紋休む</t>
    <rPh sb="0" eb="1">
      <t>アメ</t>
    </rPh>
    <rPh sb="2" eb="4">
      <t>サギョウ</t>
    </rPh>
    <rPh sb="4" eb="5">
      <t>ヤス</t>
    </rPh>
    <rPh sb="7" eb="9">
      <t>キョウ</t>
    </rPh>
    <rPh sb="10" eb="12">
      <t>モンヤス</t>
    </rPh>
    <phoneticPr fontId="1"/>
  </si>
  <si>
    <t>火</t>
    <rPh sb="0" eb="1">
      <t>カ</t>
    </rPh>
    <phoneticPr fontId="1"/>
  </si>
  <si>
    <t>AMカミキリムシ6匹（計176）17時紋へ２２時順子迎え</t>
    <rPh sb="9" eb="10">
      <t>ヒキ</t>
    </rPh>
    <rPh sb="11" eb="12">
      <t>ケイ</t>
    </rPh>
    <rPh sb="18" eb="19">
      <t>ジ</t>
    </rPh>
    <rPh sb="19" eb="20">
      <t>モン</t>
    </rPh>
    <rPh sb="23" eb="27">
      <t>ジジュンコムカ</t>
    </rPh>
    <phoneticPr fontId="1"/>
  </si>
  <si>
    <t>水</t>
    <rPh sb="0" eb="1">
      <t>スイ</t>
    </rPh>
    <phoneticPr fontId="1"/>
  </si>
  <si>
    <t>カミキリムシ２匹退治（計１７８匹）、今日は紋休む</t>
    <rPh sb="7" eb="10">
      <t>ヒキタイジ</t>
    </rPh>
    <rPh sb="11" eb="12">
      <t>ケイ</t>
    </rPh>
    <rPh sb="15" eb="16">
      <t>ヒキ</t>
    </rPh>
    <rPh sb="18" eb="20">
      <t>キョウ</t>
    </rPh>
    <rPh sb="21" eb="23">
      <t>モンヤス</t>
    </rPh>
    <phoneticPr fontId="1"/>
  </si>
  <si>
    <t>木</t>
    <rPh sb="0" eb="1">
      <t>モク</t>
    </rPh>
    <phoneticPr fontId="1"/>
  </si>
  <si>
    <t>カミキリムシ5匹退治（計183）17時紋へ２２時順子迎え</t>
    <rPh sb="7" eb="8">
      <t>ヒキ</t>
    </rPh>
    <rPh sb="8" eb="10">
      <t>タイジ</t>
    </rPh>
    <rPh sb="11" eb="12">
      <t>ケイ</t>
    </rPh>
    <rPh sb="18" eb="19">
      <t>ジ</t>
    </rPh>
    <rPh sb="19" eb="20">
      <t>モン</t>
    </rPh>
    <rPh sb="23" eb="27">
      <t>ジジュンコムカ</t>
    </rPh>
    <phoneticPr fontId="1"/>
  </si>
  <si>
    <t>金</t>
    <rPh sb="0" eb="1">
      <t>キン</t>
    </rPh>
    <phoneticPr fontId="1"/>
  </si>
  <si>
    <t>カミキリムシ３匹（計１８６匹）今日は紋総会</t>
    <rPh sb="7" eb="8">
      <t>ヒキ</t>
    </rPh>
    <rPh sb="9" eb="10">
      <t>ケイ</t>
    </rPh>
    <rPh sb="13" eb="14">
      <t>ヒキ</t>
    </rPh>
    <rPh sb="15" eb="17">
      <t>キョウ</t>
    </rPh>
    <rPh sb="18" eb="19">
      <t>モン</t>
    </rPh>
    <rPh sb="19" eb="21">
      <t>ソウカイ</t>
    </rPh>
    <phoneticPr fontId="1"/>
  </si>
  <si>
    <t>紋</t>
    <rPh sb="0" eb="1">
      <t>モン</t>
    </rPh>
    <phoneticPr fontId="1"/>
  </si>
  <si>
    <t>土</t>
    <rPh sb="0" eb="1">
      <t>ド</t>
    </rPh>
    <phoneticPr fontId="1"/>
  </si>
  <si>
    <t>香典</t>
    <rPh sb="0" eb="2">
      <t>コウデン</t>
    </rPh>
    <phoneticPr fontId="1"/>
  </si>
  <si>
    <t>紋</t>
    <rPh sb="0" eb="1">
      <t>モン</t>
    </rPh>
    <phoneticPr fontId="1"/>
  </si>
  <si>
    <t>ガソリン</t>
    <phoneticPr fontId="1"/>
  </si>
  <si>
    <t>ドリンカー</t>
    <phoneticPr fontId="1"/>
  </si>
  <si>
    <t>促進手当（亘）</t>
    <rPh sb="0" eb="2">
      <t>ソクシン</t>
    </rPh>
    <rPh sb="2" eb="4">
      <t>テアテ</t>
    </rPh>
    <rPh sb="5" eb="6">
      <t>ワタル</t>
    </rPh>
    <phoneticPr fontId="1"/>
  </si>
  <si>
    <t>PM名護へ法事。１７時紋へドリンカー模合、２３時順子迎え</t>
    <rPh sb="2" eb="4">
      <t>ナゴ</t>
    </rPh>
    <rPh sb="5" eb="7">
      <t>ホウジ</t>
    </rPh>
    <rPh sb="10" eb="11">
      <t>ジ</t>
    </rPh>
    <rPh sb="11" eb="12">
      <t>モン</t>
    </rPh>
    <rPh sb="18" eb="20">
      <t>モアイ</t>
    </rPh>
    <rPh sb="23" eb="24">
      <t>ジ</t>
    </rPh>
    <rPh sb="24" eb="26">
      <t>ジュンコ</t>
    </rPh>
    <rPh sb="26" eb="27">
      <t>ムカ</t>
    </rPh>
    <phoneticPr fontId="1"/>
  </si>
  <si>
    <t>日</t>
    <rPh sb="0" eb="1">
      <t>ニチ</t>
    </rPh>
    <phoneticPr fontId="1"/>
  </si>
  <si>
    <t>月</t>
    <rPh sb="0" eb="1">
      <t>ゲツ</t>
    </rPh>
    <phoneticPr fontId="1"/>
  </si>
  <si>
    <t>酒・食材・氷</t>
    <rPh sb="0" eb="1">
      <t>サケ</t>
    </rPh>
    <rPh sb="2" eb="4">
      <t>ショクザイ</t>
    </rPh>
    <rPh sb="5" eb="6">
      <t>コオリ</t>
    </rPh>
    <phoneticPr fontId="1"/>
  </si>
  <si>
    <t>酒</t>
    <rPh sb="0" eb="1">
      <t>サケ</t>
    </rPh>
    <phoneticPr fontId="1"/>
  </si>
  <si>
    <t>酒・氷・食材・花</t>
    <rPh sb="0" eb="1">
      <t>サケ</t>
    </rPh>
    <rPh sb="2" eb="3">
      <t>コオリ</t>
    </rPh>
    <rPh sb="4" eb="6">
      <t>ショクザイ</t>
    </rPh>
    <rPh sb="7" eb="8">
      <t>ハナ</t>
    </rPh>
    <phoneticPr fontId="1"/>
  </si>
  <si>
    <t>ソフト</t>
    <phoneticPr fontId="1"/>
  </si>
  <si>
    <t>酒・氷・食材</t>
    <rPh sb="0" eb="1">
      <t>サケ</t>
    </rPh>
    <rPh sb="2" eb="3">
      <t>コオリ</t>
    </rPh>
    <rPh sb="4" eb="6">
      <t>ショクザイ</t>
    </rPh>
    <phoneticPr fontId="1"/>
  </si>
  <si>
    <t>浄水器</t>
    <rPh sb="0" eb="3">
      <t>ジョウスイキ</t>
    </rPh>
    <phoneticPr fontId="1"/>
  </si>
  <si>
    <t>水道</t>
    <rPh sb="0" eb="2">
      <t>スイドウ</t>
    </rPh>
    <phoneticPr fontId="1"/>
  </si>
  <si>
    <t>酒・食材</t>
    <rPh sb="0" eb="1">
      <t>サケ</t>
    </rPh>
    <rPh sb="2" eb="4">
      <t>ショクザイ</t>
    </rPh>
    <phoneticPr fontId="1"/>
  </si>
  <si>
    <t>火</t>
    <rPh sb="0" eb="1">
      <t>カ</t>
    </rPh>
    <phoneticPr fontId="1"/>
  </si>
  <si>
    <t>母琉生H.Pにて介護保険診察。１７時紋へ</t>
    <rPh sb="0" eb="1">
      <t>ハハ</t>
    </rPh>
    <rPh sb="1" eb="3">
      <t>リュウセイ</t>
    </rPh>
    <rPh sb="8" eb="10">
      <t>カイゴ</t>
    </rPh>
    <rPh sb="10" eb="12">
      <t>ホケン</t>
    </rPh>
    <rPh sb="12" eb="14">
      <t>シンサツ</t>
    </rPh>
    <rPh sb="17" eb="18">
      <t>ジ</t>
    </rPh>
    <rPh sb="18" eb="19">
      <t>モン</t>
    </rPh>
    <phoneticPr fontId="1"/>
  </si>
  <si>
    <t>１７時紋へ佐和田夫婦来店、順子も一緒に驕ってもらった。</t>
    <rPh sb="2" eb="3">
      <t>ジ</t>
    </rPh>
    <rPh sb="3" eb="4">
      <t>モン</t>
    </rPh>
    <rPh sb="5" eb="10">
      <t>サワダフウフ</t>
    </rPh>
    <rPh sb="10" eb="12">
      <t>ライテン</t>
    </rPh>
    <rPh sb="13" eb="15">
      <t>ジュンコ</t>
    </rPh>
    <rPh sb="16" eb="18">
      <t>イッショ</t>
    </rPh>
    <rPh sb="19" eb="20">
      <t>オゴ</t>
    </rPh>
    <phoneticPr fontId="1"/>
  </si>
  <si>
    <t>水</t>
    <rPh sb="0" eb="1">
      <t>スイ</t>
    </rPh>
    <phoneticPr fontId="1"/>
  </si>
  <si>
    <t>投票、帰りに母へ食事奢る（順子が）。１６時屋上黒ペンキ塗装</t>
    <rPh sb="0" eb="2">
      <t>トウヒョウ</t>
    </rPh>
    <rPh sb="3" eb="4">
      <t>カエ</t>
    </rPh>
    <rPh sb="6" eb="7">
      <t>ハハ</t>
    </rPh>
    <rPh sb="8" eb="10">
      <t>ショクジ</t>
    </rPh>
    <rPh sb="10" eb="11">
      <t>オゴ</t>
    </rPh>
    <rPh sb="13" eb="15">
      <t>ジュンコ</t>
    </rPh>
    <rPh sb="20" eb="21">
      <t>ジ</t>
    </rPh>
    <rPh sb="21" eb="23">
      <t>オクジョウ</t>
    </rPh>
    <rPh sb="23" eb="24">
      <t>クロ</t>
    </rPh>
    <rPh sb="27" eb="29">
      <t>トソウ</t>
    </rPh>
    <phoneticPr fontId="1"/>
  </si>
  <si>
    <t>カミキリムシ２匹（計188）退治、自宅ミカンの木に木くず見つけアース噴霧</t>
    <rPh sb="7" eb="8">
      <t>ヒキ</t>
    </rPh>
    <rPh sb="9" eb="10">
      <t>ケイ</t>
    </rPh>
    <rPh sb="14" eb="16">
      <t>タイジ</t>
    </rPh>
    <rPh sb="17" eb="19">
      <t>ジタク</t>
    </rPh>
    <rPh sb="23" eb="24">
      <t>キ</t>
    </rPh>
    <rPh sb="25" eb="26">
      <t>キ</t>
    </rPh>
    <rPh sb="28" eb="29">
      <t>ミ</t>
    </rPh>
    <rPh sb="34" eb="36">
      <t>フンム</t>
    </rPh>
    <phoneticPr fontId="1"/>
  </si>
  <si>
    <t>琉生</t>
    <rPh sb="0" eb="2">
      <t>リュウセイ</t>
    </rPh>
    <phoneticPr fontId="1"/>
  </si>
  <si>
    <t>カミキリムシ７匹（計195）退治。紋の週間決済、ノート届紋は休む</t>
    <rPh sb="7" eb="8">
      <t>ヒキ</t>
    </rPh>
    <rPh sb="9" eb="10">
      <t>ケイ</t>
    </rPh>
    <rPh sb="14" eb="16">
      <t>タイジ</t>
    </rPh>
    <rPh sb="17" eb="18">
      <t>モン</t>
    </rPh>
    <rPh sb="19" eb="21">
      <t>シュウカン</t>
    </rPh>
    <rPh sb="21" eb="23">
      <t>ケッサイ</t>
    </rPh>
    <rPh sb="27" eb="28">
      <t>トドケ</t>
    </rPh>
    <rPh sb="28" eb="29">
      <t>モン</t>
    </rPh>
    <rPh sb="30" eb="31">
      <t>ヤス</t>
    </rPh>
    <phoneticPr fontId="1"/>
  </si>
  <si>
    <t>木</t>
    <rPh sb="0" eb="1">
      <t>モク</t>
    </rPh>
    <phoneticPr fontId="1"/>
  </si>
  <si>
    <t>カミキリムシ７匹（計202）ソファ解体。今日も紋休む。志乃孫3名迎える</t>
    <rPh sb="7" eb="8">
      <t>ヒキ</t>
    </rPh>
    <rPh sb="9" eb="10">
      <t>ケイ</t>
    </rPh>
    <rPh sb="17" eb="19">
      <t>カイタイ</t>
    </rPh>
    <rPh sb="20" eb="22">
      <t>キョウ</t>
    </rPh>
    <rPh sb="23" eb="24">
      <t>モン</t>
    </rPh>
    <rPh sb="24" eb="25">
      <t>ヤス</t>
    </rPh>
    <rPh sb="27" eb="29">
      <t>シノ</t>
    </rPh>
    <rPh sb="29" eb="30">
      <t>マゴ</t>
    </rPh>
    <rPh sb="31" eb="32">
      <t>メイ</t>
    </rPh>
    <rPh sb="32" eb="33">
      <t>ムカ</t>
    </rPh>
    <phoneticPr fontId="1"/>
  </si>
  <si>
    <t>最近敦惺公文の宿題を嫌がり終えるまでだいぶ時間がかかる。</t>
    <rPh sb="0" eb="2">
      <t>サイキン</t>
    </rPh>
    <rPh sb="2" eb="4">
      <t>タイセイ</t>
    </rPh>
    <rPh sb="4" eb="6">
      <t>クモン</t>
    </rPh>
    <rPh sb="7" eb="9">
      <t>シュクダイ</t>
    </rPh>
    <rPh sb="10" eb="11">
      <t>イヤ</t>
    </rPh>
    <rPh sb="13" eb="14">
      <t>オ</t>
    </rPh>
    <rPh sb="21" eb="23">
      <t>ジカン</t>
    </rPh>
    <phoneticPr fontId="1"/>
  </si>
  <si>
    <t>金</t>
    <rPh sb="0" eb="1">
      <t>キン</t>
    </rPh>
    <phoneticPr fontId="1"/>
  </si>
  <si>
    <t>施設東側へサンセード取り付ける。カミキリムシ2匹（計204）</t>
    <rPh sb="0" eb="2">
      <t>シセツ</t>
    </rPh>
    <rPh sb="2" eb="4">
      <t>ヒガシガワ</t>
    </rPh>
    <rPh sb="10" eb="11">
      <t>ト</t>
    </rPh>
    <rPh sb="12" eb="13">
      <t>ツ</t>
    </rPh>
    <rPh sb="23" eb="24">
      <t>ヒキ</t>
    </rPh>
    <rPh sb="25" eb="26">
      <t>ケイ</t>
    </rPh>
    <phoneticPr fontId="1"/>
  </si>
  <si>
    <t>チョコ</t>
    <phoneticPr fontId="1"/>
  </si>
  <si>
    <t>土</t>
    <rPh sb="0" eb="1">
      <t>ド</t>
    </rPh>
    <phoneticPr fontId="1"/>
  </si>
  <si>
    <t>今日は2日ぶりに紋へ１２時順子迎え</t>
    <rPh sb="0" eb="2">
      <t>キョウ</t>
    </rPh>
    <rPh sb="4" eb="5">
      <t>ニチ</t>
    </rPh>
    <rPh sb="8" eb="9">
      <t>モン</t>
    </rPh>
    <rPh sb="12" eb="13">
      <t>ジ</t>
    </rPh>
    <rPh sb="13" eb="15">
      <t>ジュンコ</t>
    </rPh>
    <rPh sb="15" eb="16">
      <t>ムカ</t>
    </rPh>
    <phoneticPr fontId="1"/>
  </si>
  <si>
    <t>健吾、ワゴンR追突事故、修理するよりは買い替えのほう選ぶ俊秀へ軽トラ探すよう依頼する</t>
    <rPh sb="0" eb="2">
      <t>ケンゴ</t>
    </rPh>
    <rPh sb="7" eb="9">
      <t>ツイトツ</t>
    </rPh>
    <rPh sb="9" eb="11">
      <t>ジコ</t>
    </rPh>
    <rPh sb="12" eb="14">
      <t>シュウリ</t>
    </rPh>
    <rPh sb="19" eb="20">
      <t>カ</t>
    </rPh>
    <rPh sb="21" eb="22">
      <t>カ</t>
    </rPh>
    <rPh sb="26" eb="27">
      <t>エラ</t>
    </rPh>
    <rPh sb="28" eb="30">
      <t>トシヒデ</t>
    </rPh>
    <rPh sb="31" eb="32">
      <t>ケイ</t>
    </rPh>
    <rPh sb="34" eb="35">
      <t>サガ</t>
    </rPh>
    <rPh sb="38" eb="40">
      <t>イライ</t>
    </rPh>
    <phoneticPr fontId="1"/>
  </si>
  <si>
    <t>夕方紋へ２１時３０順子迎え。快喜お泊り</t>
    <rPh sb="0" eb="2">
      <t>ユウガタ</t>
    </rPh>
    <rPh sb="2" eb="3">
      <t>モン</t>
    </rPh>
    <rPh sb="6" eb="7">
      <t>ジ</t>
    </rPh>
    <rPh sb="9" eb="12">
      <t>ジュンコムカ</t>
    </rPh>
    <rPh sb="14" eb="16">
      <t>カイキ</t>
    </rPh>
    <rPh sb="17" eb="18">
      <t>トマ</t>
    </rPh>
    <phoneticPr fontId="1"/>
  </si>
  <si>
    <t>紋</t>
    <rPh sb="0" eb="1">
      <t>モン</t>
    </rPh>
    <phoneticPr fontId="1"/>
  </si>
  <si>
    <t>日</t>
    <rPh sb="0" eb="1">
      <t>ニチ</t>
    </rPh>
    <phoneticPr fontId="1"/>
  </si>
  <si>
    <t>７月</t>
    <rPh sb="1" eb="2">
      <t>ガツ</t>
    </rPh>
    <phoneticPr fontId="1"/>
  </si>
  <si>
    <t>快喜は志乃たちとお出かけ、サーフホーン取り付け未完了。１９時晩酌</t>
    <rPh sb="0" eb="2">
      <t>カイキ</t>
    </rPh>
    <rPh sb="3" eb="5">
      <t>シノ</t>
    </rPh>
    <rPh sb="9" eb="10">
      <t>デ</t>
    </rPh>
    <rPh sb="19" eb="20">
      <t>ト</t>
    </rPh>
    <rPh sb="21" eb="22">
      <t>ツ</t>
    </rPh>
    <rPh sb="23" eb="26">
      <t>ミカンリョウ</t>
    </rPh>
    <rPh sb="29" eb="30">
      <t>ジ</t>
    </rPh>
    <rPh sb="30" eb="32">
      <t>バンシャク</t>
    </rPh>
    <phoneticPr fontId="1"/>
  </si>
  <si>
    <t>月</t>
    <rPh sb="0" eb="1">
      <t>ゲツ</t>
    </rPh>
    <phoneticPr fontId="1"/>
  </si>
  <si>
    <t>朝からホーン取り付け作業、１３時終了汗の掻きすぎで酎ハイ飲み昼寝、紋は休む</t>
    <rPh sb="0" eb="1">
      <t>アサ</t>
    </rPh>
    <rPh sb="6" eb="7">
      <t>ト</t>
    </rPh>
    <rPh sb="8" eb="9">
      <t>ツ</t>
    </rPh>
    <rPh sb="10" eb="12">
      <t>サギョウ</t>
    </rPh>
    <rPh sb="15" eb="16">
      <t>ジ</t>
    </rPh>
    <rPh sb="16" eb="18">
      <t>シュウリョウ</t>
    </rPh>
    <rPh sb="18" eb="19">
      <t>アセ</t>
    </rPh>
    <rPh sb="25" eb="26">
      <t>チュウ</t>
    </rPh>
    <rPh sb="28" eb="29">
      <t>ノ</t>
    </rPh>
    <rPh sb="30" eb="32">
      <t>ヒルネ</t>
    </rPh>
    <rPh sb="33" eb="34">
      <t>モン</t>
    </rPh>
    <rPh sb="35" eb="36">
      <t>ヤス</t>
    </rPh>
    <phoneticPr fontId="1"/>
  </si>
  <si>
    <t>火</t>
    <rPh sb="0" eb="1">
      <t>カ</t>
    </rPh>
    <phoneticPr fontId="1"/>
  </si>
  <si>
    <t>酒・食材・氷・接着剤</t>
    <rPh sb="0" eb="1">
      <t>サケ</t>
    </rPh>
    <rPh sb="2" eb="4">
      <t>ショクザイ</t>
    </rPh>
    <rPh sb="5" eb="6">
      <t>コオリ</t>
    </rPh>
    <rPh sb="7" eb="10">
      <t>セッチャクザイ</t>
    </rPh>
    <phoneticPr fontId="1"/>
  </si>
  <si>
    <t>酒・食材・花</t>
    <rPh sb="0" eb="1">
      <t>サケ</t>
    </rPh>
    <rPh sb="2" eb="4">
      <t>ショクザイ</t>
    </rPh>
    <rPh sb="5" eb="6">
      <t>ハナ</t>
    </rPh>
    <phoneticPr fontId="1"/>
  </si>
  <si>
    <t>酒・氷・食材・ティッシュ</t>
    <rPh sb="0" eb="1">
      <t>サケ</t>
    </rPh>
    <rPh sb="2" eb="3">
      <t>コオリ</t>
    </rPh>
    <rPh sb="4" eb="6">
      <t>ショクザイ</t>
    </rPh>
    <phoneticPr fontId="1"/>
  </si>
  <si>
    <t>電気</t>
    <rPh sb="0" eb="2">
      <t>デンキ</t>
    </rPh>
    <phoneticPr fontId="1"/>
  </si>
  <si>
    <t>酒・氷</t>
    <rPh sb="0" eb="1">
      <t>サケ</t>
    </rPh>
    <rPh sb="2" eb="3">
      <t>コオリ</t>
    </rPh>
    <phoneticPr fontId="1"/>
  </si>
  <si>
    <t>AM施設２階LED取り換え、１７時紋へ２２時順子迎え</t>
    <rPh sb="2" eb="4">
      <t>シセツ</t>
    </rPh>
    <rPh sb="5" eb="6">
      <t>カイ</t>
    </rPh>
    <rPh sb="9" eb="10">
      <t>ト</t>
    </rPh>
    <rPh sb="11" eb="12">
      <t>カ</t>
    </rPh>
    <rPh sb="16" eb="17">
      <t>ジ</t>
    </rPh>
    <rPh sb="17" eb="18">
      <t>モン</t>
    </rPh>
    <rPh sb="21" eb="25">
      <t>ジジュンコムカ</t>
    </rPh>
    <phoneticPr fontId="1"/>
  </si>
  <si>
    <t>水</t>
    <rPh sb="0" eb="1">
      <t>スイ</t>
    </rPh>
    <phoneticPr fontId="1"/>
  </si>
  <si>
    <t>紋</t>
    <rPh sb="0" eb="1">
      <t>モン</t>
    </rPh>
    <phoneticPr fontId="1"/>
  </si>
  <si>
    <t>施設カミキリムシ４匹（計208）AM離れベット修復。夕方参酔会２２時順子迎え</t>
    <rPh sb="0" eb="2">
      <t>シセツ</t>
    </rPh>
    <rPh sb="9" eb="10">
      <t>ヒキ</t>
    </rPh>
    <rPh sb="11" eb="12">
      <t>ケイ</t>
    </rPh>
    <rPh sb="18" eb="19">
      <t>ハナ</t>
    </rPh>
    <rPh sb="23" eb="25">
      <t>シュウフク</t>
    </rPh>
    <rPh sb="26" eb="28">
      <t>ユウガタ</t>
    </rPh>
    <rPh sb="28" eb="30">
      <t>サンスイ</t>
    </rPh>
    <rPh sb="30" eb="31">
      <t>カイ</t>
    </rPh>
    <rPh sb="33" eb="34">
      <t>ジ</t>
    </rPh>
    <rPh sb="34" eb="37">
      <t>ジュンコムカ</t>
    </rPh>
    <phoneticPr fontId="1"/>
  </si>
  <si>
    <t>木</t>
    <rPh sb="0" eb="1">
      <t>モク</t>
    </rPh>
    <phoneticPr fontId="1"/>
  </si>
  <si>
    <t>施設カミキリムシ２匹（計210）店長太鼓リハーサルで私１６時に紋開ける</t>
    <rPh sb="0" eb="2">
      <t>シセツ</t>
    </rPh>
    <rPh sb="9" eb="10">
      <t>ヒキ</t>
    </rPh>
    <rPh sb="11" eb="12">
      <t>ケイ</t>
    </rPh>
    <rPh sb="16" eb="18">
      <t>テンチョウ</t>
    </rPh>
    <rPh sb="18" eb="20">
      <t>タイコ</t>
    </rPh>
    <rPh sb="26" eb="27">
      <t>ワタシ</t>
    </rPh>
    <rPh sb="29" eb="30">
      <t>ジ</t>
    </rPh>
    <rPh sb="31" eb="32">
      <t>モン</t>
    </rPh>
    <rPh sb="32" eb="33">
      <t>ア</t>
    </rPh>
    <phoneticPr fontId="1"/>
  </si>
  <si>
    <t>１９時３０店長来る。２１時３０順子迎え</t>
    <rPh sb="2" eb="3">
      <t>ジ</t>
    </rPh>
    <rPh sb="5" eb="7">
      <t>テンチョウ</t>
    </rPh>
    <rPh sb="7" eb="8">
      <t>ク</t>
    </rPh>
    <rPh sb="12" eb="13">
      <t>ジ</t>
    </rPh>
    <rPh sb="15" eb="18">
      <t>ジュンコムカ</t>
    </rPh>
    <phoneticPr fontId="1"/>
  </si>
  <si>
    <t>金</t>
    <rPh sb="0" eb="1">
      <t>キン</t>
    </rPh>
    <phoneticPr fontId="1"/>
  </si>
  <si>
    <t>カミキリムシ２匹（計210）１７時遊友会２２時順子迎え</t>
    <rPh sb="7" eb="8">
      <t>ヒキ</t>
    </rPh>
    <rPh sb="9" eb="10">
      <t>ケイ</t>
    </rPh>
    <rPh sb="16" eb="17">
      <t>ジ</t>
    </rPh>
    <rPh sb="17" eb="18">
      <t>ユウ</t>
    </rPh>
    <rPh sb="18" eb="19">
      <t>ユウ</t>
    </rPh>
    <rPh sb="19" eb="20">
      <t>カイ</t>
    </rPh>
    <rPh sb="22" eb="26">
      <t>ジジュンコムカ</t>
    </rPh>
    <phoneticPr fontId="1"/>
  </si>
  <si>
    <t>土</t>
    <rPh sb="0" eb="1">
      <t>ド</t>
    </rPh>
    <phoneticPr fontId="1"/>
  </si>
  <si>
    <t>辺野古人間の鎖参加（真栄平、クニー）。１７時紋へ２２時歩いて帰る</t>
    <rPh sb="0" eb="3">
      <t>ヘノコ</t>
    </rPh>
    <rPh sb="3" eb="5">
      <t>ニンゲン</t>
    </rPh>
    <rPh sb="6" eb="7">
      <t>クサリ</t>
    </rPh>
    <rPh sb="7" eb="9">
      <t>サンカ</t>
    </rPh>
    <rPh sb="10" eb="13">
      <t>マエヒラ</t>
    </rPh>
    <rPh sb="21" eb="22">
      <t>ジ</t>
    </rPh>
    <rPh sb="22" eb="23">
      <t>モン</t>
    </rPh>
    <rPh sb="26" eb="27">
      <t>ジ</t>
    </rPh>
    <rPh sb="27" eb="28">
      <t>アル</t>
    </rPh>
    <rPh sb="30" eb="31">
      <t>カエ</t>
    </rPh>
    <phoneticPr fontId="1"/>
  </si>
  <si>
    <t>快喜・佳凛お泊り</t>
    <rPh sb="0" eb="2">
      <t>カイキ</t>
    </rPh>
    <rPh sb="3" eb="5">
      <t>カリン</t>
    </rPh>
    <rPh sb="6" eb="7">
      <t>トマ</t>
    </rPh>
    <phoneticPr fontId="1"/>
  </si>
  <si>
    <t>日</t>
    <rPh sb="0" eb="1">
      <t>ニチ</t>
    </rPh>
    <phoneticPr fontId="1"/>
  </si>
  <si>
    <t>辺野古</t>
    <rPh sb="0" eb="3">
      <t>ヘノコ</t>
    </rPh>
    <phoneticPr fontId="1"/>
  </si>
  <si>
    <t>紋</t>
    <rPh sb="0" eb="1">
      <t>モン</t>
    </rPh>
    <phoneticPr fontId="1"/>
  </si>
  <si>
    <t>快喜・なずな・敦惺連れ東浜ビーチへ２時間ほど遊ぶ</t>
    <rPh sb="0" eb="2">
      <t>カイキ</t>
    </rPh>
    <rPh sb="7" eb="9">
      <t>タイセイ</t>
    </rPh>
    <rPh sb="9" eb="10">
      <t>ツ</t>
    </rPh>
    <rPh sb="11" eb="13">
      <t>アガリハマ</t>
    </rPh>
    <rPh sb="18" eb="20">
      <t>ジカン</t>
    </rPh>
    <rPh sb="22" eb="23">
      <t>アソ</t>
    </rPh>
    <phoneticPr fontId="1"/>
  </si>
  <si>
    <t>海</t>
    <rPh sb="0" eb="1">
      <t>ウミ</t>
    </rPh>
    <phoneticPr fontId="1"/>
  </si>
  <si>
    <t>志乃</t>
    <rPh sb="0" eb="2">
      <t>シノ</t>
    </rPh>
    <phoneticPr fontId="1"/>
  </si>
  <si>
    <t>月</t>
    <rPh sb="0" eb="1">
      <t>ゲツ</t>
    </rPh>
    <phoneticPr fontId="1"/>
  </si>
  <si>
    <t>火</t>
    <rPh sb="0" eb="1">
      <t>カ</t>
    </rPh>
    <phoneticPr fontId="1"/>
  </si>
  <si>
    <t>施設カミキリムシ２匹（計212）。暑すぎる１４時酎ハイ飲み昼寝</t>
    <rPh sb="0" eb="2">
      <t>シセツ</t>
    </rPh>
    <rPh sb="9" eb="10">
      <t>ヒキ</t>
    </rPh>
    <rPh sb="11" eb="12">
      <t>ケイ</t>
    </rPh>
    <rPh sb="17" eb="18">
      <t>アツ</t>
    </rPh>
    <rPh sb="23" eb="24">
      <t>ジ</t>
    </rPh>
    <rPh sb="24" eb="25">
      <t>チュウ</t>
    </rPh>
    <rPh sb="27" eb="28">
      <t>ノ</t>
    </rPh>
    <rPh sb="29" eb="31">
      <t>ヒルネ</t>
    </rPh>
    <phoneticPr fontId="1"/>
  </si>
  <si>
    <t>天気悪く辺野古行き止める。１３時智紀・敦惺・快喜・なずな連れ俊秀のビーチへ</t>
    <rPh sb="0" eb="2">
      <t>テンキ</t>
    </rPh>
    <rPh sb="2" eb="3">
      <t>ワル</t>
    </rPh>
    <rPh sb="4" eb="7">
      <t>ヘノコ</t>
    </rPh>
    <rPh sb="7" eb="8">
      <t>イ</t>
    </rPh>
    <rPh sb="9" eb="10">
      <t>ヤ</t>
    </rPh>
    <rPh sb="15" eb="16">
      <t>ジ</t>
    </rPh>
    <rPh sb="16" eb="18">
      <t>トモノリ</t>
    </rPh>
    <rPh sb="19" eb="21">
      <t>タイセイ</t>
    </rPh>
    <rPh sb="22" eb="24">
      <t>カイキ</t>
    </rPh>
    <rPh sb="28" eb="29">
      <t>ツ</t>
    </rPh>
    <rPh sb="30" eb="32">
      <t>トシヒデ</t>
    </rPh>
    <phoneticPr fontId="1"/>
  </si>
  <si>
    <t>水</t>
    <rPh sb="0" eb="1">
      <t>スイ</t>
    </rPh>
    <phoneticPr fontId="1"/>
  </si>
  <si>
    <t>伊計島</t>
    <rPh sb="0" eb="2">
      <t>イケイ</t>
    </rPh>
    <rPh sb="2" eb="3">
      <t>シマ</t>
    </rPh>
    <phoneticPr fontId="1"/>
  </si>
  <si>
    <t>木</t>
    <rPh sb="0" eb="1">
      <t>モク</t>
    </rPh>
    <phoneticPr fontId="1"/>
  </si>
  <si>
    <t>母より印鑑預かる</t>
    <rPh sb="0" eb="1">
      <t>ハハ</t>
    </rPh>
    <rPh sb="3" eb="6">
      <t>インカンアズ</t>
    </rPh>
    <phoneticPr fontId="1"/>
  </si>
  <si>
    <t>施設カミキリムシ２匹（計216）、17時紋へ順子２２時順子迎え</t>
    <rPh sb="0" eb="2">
      <t>シセツ</t>
    </rPh>
    <rPh sb="9" eb="10">
      <t>ヒキ</t>
    </rPh>
    <rPh sb="11" eb="12">
      <t>ケイ</t>
    </rPh>
    <rPh sb="19" eb="20">
      <t>ジ</t>
    </rPh>
    <rPh sb="20" eb="21">
      <t>モン</t>
    </rPh>
    <rPh sb="22" eb="24">
      <t>ジュンコ</t>
    </rPh>
    <rPh sb="26" eb="30">
      <t>ジジュンコムカ</t>
    </rPh>
    <phoneticPr fontId="1"/>
  </si>
  <si>
    <t>金</t>
    <rPh sb="0" eb="1">
      <t>キン</t>
    </rPh>
    <phoneticPr fontId="1"/>
  </si>
  <si>
    <t>施設カミキリムシ２匹（計.218）明日は名護の山へ一泊なので紋は休む</t>
    <rPh sb="0" eb="2">
      <t>シセツ</t>
    </rPh>
    <rPh sb="9" eb="10">
      <t>ヒキ</t>
    </rPh>
    <rPh sb="11" eb="12">
      <t>ケイ</t>
    </rPh>
    <rPh sb="17" eb="19">
      <t>アス</t>
    </rPh>
    <rPh sb="20" eb="22">
      <t>ナゴ</t>
    </rPh>
    <rPh sb="23" eb="24">
      <t>ヤマ</t>
    </rPh>
    <rPh sb="25" eb="27">
      <t>イッパク</t>
    </rPh>
    <rPh sb="30" eb="31">
      <t>モン</t>
    </rPh>
    <rPh sb="32" eb="33">
      <t>ヤス</t>
    </rPh>
    <phoneticPr fontId="1"/>
  </si>
  <si>
    <t>紋</t>
    <rPh sb="0" eb="1">
      <t>モン</t>
    </rPh>
    <phoneticPr fontId="1"/>
  </si>
  <si>
    <t>土</t>
    <rPh sb="0" eb="1">
      <t>ド</t>
    </rPh>
    <phoneticPr fontId="1"/>
  </si>
  <si>
    <t>９時名護の山へ英明・真栄平・久場・正和、鳥８匹解体</t>
    <rPh sb="1" eb="2">
      <t>ジ</t>
    </rPh>
    <rPh sb="2" eb="4">
      <t>ナゴ</t>
    </rPh>
    <rPh sb="5" eb="6">
      <t>ヤマ</t>
    </rPh>
    <rPh sb="7" eb="9">
      <t>ヒデアキ</t>
    </rPh>
    <rPh sb="10" eb="13">
      <t>マエヒラ</t>
    </rPh>
    <rPh sb="14" eb="16">
      <t>クバ</t>
    </rPh>
    <rPh sb="17" eb="19">
      <t>マサカズ</t>
    </rPh>
    <rPh sb="20" eb="21">
      <t>トリ</t>
    </rPh>
    <rPh sb="22" eb="23">
      <t>ヒキ</t>
    </rPh>
    <rPh sb="23" eb="25">
      <t>カイタイ</t>
    </rPh>
    <phoneticPr fontId="1"/>
  </si>
  <si>
    <t>日</t>
    <rPh sb="0" eb="1">
      <t>ニチ</t>
    </rPh>
    <phoneticPr fontId="1"/>
  </si>
  <si>
    <t>７月</t>
    <rPh sb="1" eb="2">
      <t>ガツ</t>
    </rPh>
    <phoneticPr fontId="1"/>
  </si>
  <si>
    <t>計</t>
    <rPh sb="0" eb="1">
      <t>ケイ</t>
    </rPh>
    <phoneticPr fontId="1"/>
  </si>
  <si>
    <t>修・酎ハイ</t>
    <rPh sb="0" eb="1">
      <t>オサム</t>
    </rPh>
    <rPh sb="2" eb="3">
      <t>チュウ</t>
    </rPh>
    <phoneticPr fontId="1"/>
  </si>
  <si>
    <t>修調子悪いため野菜ジュース・黒糖差し入れ</t>
    <rPh sb="0" eb="1">
      <t>オサム</t>
    </rPh>
    <rPh sb="1" eb="3">
      <t>チョウシ</t>
    </rPh>
    <rPh sb="3" eb="4">
      <t>ワル</t>
    </rPh>
    <rPh sb="7" eb="9">
      <t>ヤサイ</t>
    </rPh>
    <rPh sb="14" eb="16">
      <t>コクトウ</t>
    </rPh>
    <rPh sb="16" eb="17">
      <t>サ</t>
    </rPh>
    <rPh sb="18" eb="19">
      <t>イ</t>
    </rPh>
    <phoneticPr fontId="1"/>
  </si>
  <si>
    <t>朝から飲む、１７時紋へ新章・真栄平・隆・正和・知念、順子迎え１９時頃帰る</t>
    <rPh sb="0" eb="1">
      <t>アサ</t>
    </rPh>
    <rPh sb="3" eb="4">
      <t>ノ</t>
    </rPh>
    <rPh sb="8" eb="9">
      <t>ジ</t>
    </rPh>
    <rPh sb="9" eb="10">
      <t>モン</t>
    </rPh>
    <rPh sb="11" eb="13">
      <t>シンショウ</t>
    </rPh>
    <rPh sb="14" eb="17">
      <t>マエヒラ</t>
    </rPh>
    <rPh sb="18" eb="19">
      <t>タカシ</t>
    </rPh>
    <rPh sb="20" eb="22">
      <t>マサカズ</t>
    </rPh>
    <rPh sb="23" eb="25">
      <t>チネン</t>
    </rPh>
    <rPh sb="26" eb="28">
      <t>ジュンコ</t>
    </rPh>
    <rPh sb="28" eb="29">
      <t>ムカ</t>
    </rPh>
    <rPh sb="32" eb="33">
      <t>ジ</t>
    </rPh>
    <rPh sb="33" eb="34">
      <t>コロ</t>
    </rPh>
    <rPh sb="34" eb="35">
      <t>カエ</t>
    </rPh>
    <phoneticPr fontId="1"/>
  </si>
  <si>
    <t>月</t>
    <rPh sb="0" eb="1">
      <t>ゲツ</t>
    </rPh>
    <phoneticPr fontId="1"/>
  </si>
  <si>
    <t>１２時俊秀家へクーラー修理の立ち合い１６時帰る、今日は紋休む</t>
    <rPh sb="2" eb="3">
      <t>ジ</t>
    </rPh>
    <rPh sb="3" eb="6">
      <t>トシヒデケ</t>
    </rPh>
    <rPh sb="11" eb="13">
      <t>シュウリ</t>
    </rPh>
    <rPh sb="14" eb="15">
      <t>タ</t>
    </rPh>
    <rPh sb="16" eb="17">
      <t>ア</t>
    </rPh>
    <rPh sb="20" eb="21">
      <t>ジ</t>
    </rPh>
    <rPh sb="21" eb="22">
      <t>カエ</t>
    </rPh>
    <rPh sb="24" eb="26">
      <t>キョウ</t>
    </rPh>
    <rPh sb="27" eb="29">
      <t>モンヤス</t>
    </rPh>
    <phoneticPr fontId="1"/>
  </si>
  <si>
    <t>火</t>
    <rPh sb="0" eb="1">
      <t>カ</t>
    </rPh>
    <phoneticPr fontId="1"/>
  </si>
  <si>
    <t>ガソリン</t>
    <phoneticPr fontId="1"/>
  </si>
  <si>
    <t>AM施設カミキリムシ5匹自宅１匹（計224）１７時紋へ２２時順子迎え</t>
    <rPh sb="2" eb="4">
      <t>シセツ</t>
    </rPh>
    <rPh sb="11" eb="12">
      <t>ヒキ</t>
    </rPh>
    <rPh sb="12" eb="14">
      <t>ジタク</t>
    </rPh>
    <rPh sb="15" eb="16">
      <t>ヒキ</t>
    </rPh>
    <rPh sb="17" eb="18">
      <t>ケイ</t>
    </rPh>
    <rPh sb="24" eb="25">
      <t>ジ</t>
    </rPh>
    <rPh sb="25" eb="26">
      <t>モン</t>
    </rPh>
    <rPh sb="29" eb="33">
      <t>ジジュンコムカ</t>
    </rPh>
    <phoneticPr fontId="1"/>
  </si>
  <si>
    <t>水</t>
    <rPh sb="0" eb="1">
      <t>スイ</t>
    </rPh>
    <phoneticPr fontId="1"/>
  </si>
  <si>
    <t>AMカミキリムシ２匹（計226）１３時敦惺・与儀の孫人形劇見に、順子と有晶預かる</t>
    <rPh sb="9" eb="10">
      <t>ヒキ</t>
    </rPh>
    <rPh sb="11" eb="12">
      <t>ケイ</t>
    </rPh>
    <rPh sb="18" eb="19">
      <t>ジ</t>
    </rPh>
    <rPh sb="19" eb="21">
      <t>タイセイ</t>
    </rPh>
    <rPh sb="22" eb="24">
      <t>ヨギ</t>
    </rPh>
    <rPh sb="25" eb="26">
      <t>マゴ</t>
    </rPh>
    <rPh sb="26" eb="29">
      <t>ニンギョウゲキ</t>
    </rPh>
    <rPh sb="29" eb="30">
      <t>ミ</t>
    </rPh>
    <rPh sb="32" eb="34">
      <t>ジュンコ</t>
    </rPh>
    <rPh sb="35" eb="37">
      <t>リセイ</t>
    </rPh>
    <rPh sb="37" eb="38">
      <t>アズ</t>
    </rPh>
    <phoneticPr fontId="1"/>
  </si>
  <si>
    <t>酒・食材</t>
    <rPh sb="0" eb="1">
      <t>サケ</t>
    </rPh>
    <rPh sb="2" eb="4">
      <t>ショクザイ</t>
    </rPh>
    <phoneticPr fontId="1"/>
  </si>
  <si>
    <t>酒・氷</t>
    <rPh sb="0" eb="1">
      <t>サケ</t>
    </rPh>
    <rPh sb="2" eb="3">
      <t>コオリ</t>
    </rPh>
    <phoneticPr fontId="1"/>
  </si>
  <si>
    <t>ガス</t>
    <phoneticPr fontId="1"/>
  </si>
  <si>
    <t>著作権</t>
    <rPh sb="0" eb="3">
      <t>チョサクケン</t>
    </rPh>
    <phoneticPr fontId="1"/>
  </si>
  <si>
    <t>食材</t>
    <rPh sb="0" eb="2">
      <t>ショクザイ</t>
    </rPh>
    <phoneticPr fontId="1"/>
  </si>
  <si>
    <t>カラオケ</t>
    <phoneticPr fontId="1"/>
  </si>
  <si>
    <t>電話</t>
    <rPh sb="0" eb="2">
      <t>デンワ</t>
    </rPh>
    <phoneticPr fontId="1"/>
  </si>
  <si>
    <t>酒・氷・食材</t>
    <rPh sb="0" eb="1">
      <t>サケ</t>
    </rPh>
    <rPh sb="2" eb="3">
      <t>コオリ</t>
    </rPh>
    <rPh sb="4" eb="6">
      <t>ショクザイ</t>
    </rPh>
    <phoneticPr fontId="1"/>
  </si>
  <si>
    <t>ゴミ処理金</t>
    <rPh sb="2" eb="4">
      <t>ショリ</t>
    </rPh>
    <rPh sb="4" eb="5">
      <t>キン</t>
    </rPh>
    <phoneticPr fontId="1"/>
  </si>
  <si>
    <t>酒</t>
    <rPh sb="0" eb="1">
      <t>サケ</t>
    </rPh>
    <phoneticPr fontId="1"/>
  </si>
  <si>
    <t>ガス</t>
    <phoneticPr fontId="1"/>
  </si>
  <si>
    <t>小計</t>
    <rPh sb="0" eb="2">
      <t>ショウケイ</t>
    </rPh>
    <phoneticPr fontId="1"/>
  </si>
  <si>
    <t>7月計</t>
    <rPh sb="1" eb="2">
      <t>ガツ</t>
    </rPh>
    <rPh sb="2" eb="3">
      <t>ケイ</t>
    </rPh>
    <phoneticPr fontId="1"/>
  </si>
  <si>
    <t>7月決算</t>
    <rPh sb="1" eb="2">
      <t>ガツ</t>
    </rPh>
    <rPh sb="2" eb="4">
      <t>ケッサン</t>
    </rPh>
    <phoneticPr fontId="1"/>
  </si>
  <si>
    <t>木</t>
    <rPh sb="0" eb="1">
      <t>モク</t>
    </rPh>
    <phoneticPr fontId="1"/>
  </si>
  <si>
    <t>カミキリムシ４匹（計230）夕方、京子・健吾ワインと酎ハイ土産に詫びにくる</t>
    <rPh sb="7" eb="8">
      <t>ヒキ</t>
    </rPh>
    <rPh sb="9" eb="10">
      <t>ケイ</t>
    </rPh>
    <rPh sb="14" eb="16">
      <t>ユウガタ</t>
    </rPh>
    <rPh sb="17" eb="19">
      <t>キョウコ</t>
    </rPh>
    <rPh sb="20" eb="22">
      <t>ケンゴ</t>
    </rPh>
    <rPh sb="26" eb="27">
      <t>チュウ</t>
    </rPh>
    <rPh sb="29" eb="31">
      <t>ミヤゲ</t>
    </rPh>
    <rPh sb="32" eb="33">
      <t>ワ</t>
    </rPh>
    <phoneticPr fontId="1"/>
  </si>
  <si>
    <t>金</t>
    <rPh sb="0" eb="1">
      <t>キン</t>
    </rPh>
    <phoneticPr fontId="1"/>
  </si>
  <si>
    <t>台風１０号の備え、カミキリムシ１匹（計231）今日は紋の総会１１時順子迎え</t>
    <rPh sb="0" eb="2">
      <t>タイフウ</t>
    </rPh>
    <rPh sb="4" eb="5">
      <t>ゴウ</t>
    </rPh>
    <rPh sb="6" eb="7">
      <t>ソナ</t>
    </rPh>
    <rPh sb="16" eb="17">
      <t>ヒキ</t>
    </rPh>
    <rPh sb="18" eb="19">
      <t>ケイ</t>
    </rPh>
    <rPh sb="23" eb="25">
      <t>キョウ</t>
    </rPh>
    <rPh sb="26" eb="27">
      <t>モン</t>
    </rPh>
    <rPh sb="28" eb="30">
      <t>ソウカイ</t>
    </rPh>
    <rPh sb="32" eb="33">
      <t>ジ</t>
    </rPh>
    <rPh sb="33" eb="35">
      <t>ジュンコ</t>
    </rPh>
    <rPh sb="35" eb="36">
      <t>ムカ</t>
    </rPh>
    <phoneticPr fontId="1"/>
  </si>
  <si>
    <t>土</t>
    <rPh sb="0" eb="1">
      <t>ド</t>
    </rPh>
    <phoneticPr fontId="1"/>
  </si>
  <si>
    <t>紋・ぐらる</t>
    <rPh sb="0" eb="1">
      <t>モン</t>
    </rPh>
    <phoneticPr fontId="1"/>
  </si>
  <si>
    <t>自宅で晩酌中、紋よりTEL忙しいので手伝ってくれとのこと順子と１８時３０紋へ</t>
    <rPh sb="0" eb="2">
      <t>ジタク</t>
    </rPh>
    <rPh sb="3" eb="6">
      <t>バンシャクチュウ</t>
    </rPh>
    <rPh sb="7" eb="8">
      <t>モン</t>
    </rPh>
    <rPh sb="13" eb="14">
      <t>イソガ</t>
    </rPh>
    <rPh sb="18" eb="20">
      <t>テツダ</t>
    </rPh>
    <rPh sb="28" eb="30">
      <t>ジュンコ</t>
    </rPh>
    <rPh sb="33" eb="34">
      <t>ジ</t>
    </rPh>
    <rPh sb="36" eb="37">
      <t>モン</t>
    </rPh>
    <phoneticPr fontId="1"/>
  </si>
  <si>
    <t>ヌミアッチャーもあり満杯だが１１時３０には帰る。１２時には閉店のTELあり</t>
    <rPh sb="10" eb="12">
      <t>マンパイ</t>
    </rPh>
    <rPh sb="16" eb="17">
      <t>ジ</t>
    </rPh>
    <rPh sb="21" eb="22">
      <t>カエ</t>
    </rPh>
    <rPh sb="26" eb="27">
      <t>ジ</t>
    </rPh>
    <rPh sb="29" eb="31">
      <t>ヘイテン</t>
    </rPh>
    <phoneticPr fontId="1"/>
  </si>
  <si>
    <t>日</t>
    <rPh sb="0" eb="1">
      <t>ニチ</t>
    </rPh>
    <phoneticPr fontId="1"/>
  </si>
  <si>
    <t>月</t>
    <rPh sb="0" eb="1">
      <t>ゲツ</t>
    </rPh>
    <phoneticPr fontId="1"/>
  </si>
  <si>
    <t>施設カミキリムシ２匹（計233）、残りの２０年古酒６本甕へ移す</t>
    <rPh sb="0" eb="2">
      <t>シセツ</t>
    </rPh>
    <rPh sb="9" eb="10">
      <t>ヒキ</t>
    </rPh>
    <rPh sb="11" eb="12">
      <t>ケイ</t>
    </rPh>
    <rPh sb="17" eb="18">
      <t>ノコ</t>
    </rPh>
    <rPh sb="22" eb="23">
      <t>ネン</t>
    </rPh>
    <rPh sb="23" eb="25">
      <t>コシュ</t>
    </rPh>
    <rPh sb="26" eb="27">
      <t>ホン</t>
    </rPh>
    <rPh sb="27" eb="28">
      <t>カメ</t>
    </rPh>
    <rPh sb="29" eb="30">
      <t>ウツ</t>
    </rPh>
    <phoneticPr fontId="1"/>
  </si>
  <si>
    <t>施設カミキリムシ１匹（計234）、快喜・なずなシラミが治り１週間ぶりに順子迎え</t>
    <rPh sb="0" eb="2">
      <t>シセツ</t>
    </rPh>
    <rPh sb="9" eb="10">
      <t>ヒキ</t>
    </rPh>
    <rPh sb="11" eb="12">
      <t>ケイ</t>
    </rPh>
    <rPh sb="17" eb="19">
      <t>カイキ</t>
    </rPh>
    <rPh sb="27" eb="28">
      <t>ナオ</t>
    </rPh>
    <rPh sb="30" eb="32">
      <t>シュウカン</t>
    </rPh>
    <rPh sb="35" eb="37">
      <t>ジュンコ</t>
    </rPh>
    <rPh sb="37" eb="38">
      <t>ムカ</t>
    </rPh>
    <phoneticPr fontId="1"/>
  </si>
  <si>
    <t>火</t>
    <rPh sb="0" eb="1">
      <t>カ</t>
    </rPh>
    <phoneticPr fontId="1"/>
  </si>
  <si>
    <t>カミキリムシ0もう産卵時期終わったのか？レンブの木剪定</t>
    <rPh sb="9" eb="11">
      <t>サンラン</t>
    </rPh>
    <rPh sb="11" eb="13">
      <t>ジキ</t>
    </rPh>
    <rPh sb="13" eb="14">
      <t>オ</t>
    </rPh>
    <rPh sb="24" eb="25">
      <t>キ</t>
    </rPh>
    <rPh sb="25" eb="27">
      <t>センテイ</t>
    </rPh>
    <phoneticPr fontId="1"/>
  </si>
  <si>
    <t>PM空き缶3000、順子にあげる</t>
    <rPh sb="2" eb="3">
      <t>ア</t>
    </rPh>
    <rPh sb="4" eb="5">
      <t>カン</t>
    </rPh>
    <rPh sb="10" eb="12">
      <t>ジュンコ</t>
    </rPh>
    <phoneticPr fontId="1"/>
  </si>
  <si>
    <t>水</t>
    <rPh sb="0" eb="1">
      <t>スイ</t>
    </rPh>
    <phoneticPr fontId="1"/>
  </si>
  <si>
    <t>施設サンセード設置</t>
    <rPh sb="0" eb="2">
      <t>シセツ</t>
    </rPh>
    <rPh sb="7" eb="9">
      <t>セッチ</t>
    </rPh>
    <phoneticPr fontId="1"/>
  </si>
  <si>
    <t>木</t>
    <rPh sb="0" eb="1">
      <t>モク</t>
    </rPh>
    <phoneticPr fontId="1"/>
  </si>
  <si>
    <t>紋</t>
    <rPh sb="0" eb="1">
      <t>モン</t>
    </rPh>
    <phoneticPr fontId="1"/>
  </si>
  <si>
    <t>ドリンカー</t>
    <phoneticPr fontId="1"/>
  </si>
  <si>
    <t>１８時順子と紋へ</t>
    <rPh sb="2" eb="3">
      <t>ジ</t>
    </rPh>
    <rPh sb="3" eb="5">
      <t>ジュンコ</t>
    </rPh>
    <rPh sb="6" eb="7">
      <t>モン</t>
    </rPh>
    <phoneticPr fontId="1"/>
  </si>
  <si>
    <t>法事</t>
    <rPh sb="0" eb="2">
      <t>ホウジ</t>
    </rPh>
    <phoneticPr fontId="1"/>
  </si>
  <si>
    <t>カミキリムシ３匹（計237）１３時法事、１７時紋へ２１時３０順子迎え</t>
    <rPh sb="7" eb="8">
      <t>ヒキ</t>
    </rPh>
    <rPh sb="9" eb="10">
      <t>ケイ</t>
    </rPh>
    <rPh sb="16" eb="17">
      <t>ジ</t>
    </rPh>
    <rPh sb="17" eb="19">
      <t>ホウジ</t>
    </rPh>
    <rPh sb="22" eb="23">
      <t>ジ</t>
    </rPh>
    <rPh sb="23" eb="24">
      <t>モン</t>
    </rPh>
    <rPh sb="27" eb="28">
      <t>ジ</t>
    </rPh>
    <rPh sb="30" eb="33">
      <t>ジュンコムカ</t>
    </rPh>
    <phoneticPr fontId="1"/>
  </si>
  <si>
    <t>金</t>
    <rPh sb="0" eb="1">
      <t>キン</t>
    </rPh>
    <phoneticPr fontId="1"/>
  </si>
  <si>
    <t>AM俊秀ヤードへワゴンR部品持っていく、１４時興南TV応援</t>
    <rPh sb="2" eb="4">
      <t>トシヒデ</t>
    </rPh>
    <rPh sb="12" eb="14">
      <t>ブヒン</t>
    </rPh>
    <rPh sb="14" eb="15">
      <t>モ</t>
    </rPh>
    <rPh sb="22" eb="23">
      <t>ジ</t>
    </rPh>
    <rPh sb="23" eb="25">
      <t>コウナン</t>
    </rPh>
    <rPh sb="27" eb="29">
      <t>オウエン</t>
    </rPh>
    <phoneticPr fontId="1"/>
  </si>
  <si>
    <t>土</t>
    <rPh sb="0" eb="1">
      <t>ド</t>
    </rPh>
    <phoneticPr fontId="1"/>
  </si>
  <si>
    <t>１７時紋へ野球１万当たり、１１時順子迎え</t>
    <rPh sb="2" eb="3">
      <t>ジ</t>
    </rPh>
    <rPh sb="3" eb="4">
      <t>モン</t>
    </rPh>
    <rPh sb="5" eb="7">
      <t>ヤキュウ</t>
    </rPh>
    <rPh sb="8" eb="9">
      <t>マン</t>
    </rPh>
    <rPh sb="9" eb="10">
      <t>ア</t>
    </rPh>
    <rPh sb="15" eb="16">
      <t>ジ</t>
    </rPh>
    <rPh sb="16" eb="18">
      <t>ジュンコ</t>
    </rPh>
    <rPh sb="18" eb="19">
      <t>ムカ</t>
    </rPh>
    <phoneticPr fontId="1"/>
  </si>
  <si>
    <t>野球</t>
    <rPh sb="0" eb="2">
      <t>ヤキュウ</t>
    </rPh>
    <phoneticPr fontId="1"/>
  </si>
  <si>
    <t>県民大会バイクで行く、１５時３０帰るシャワー浴び１６時から飲む、紋は休む</t>
    <rPh sb="0" eb="2">
      <t>ケンミン</t>
    </rPh>
    <rPh sb="2" eb="4">
      <t>タイカイ</t>
    </rPh>
    <rPh sb="8" eb="9">
      <t>イ</t>
    </rPh>
    <rPh sb="13" eb="14">
      <t>ジ</t>
    </rPh>
    <rPh sb="16" eb="17">
      <t>カエ</t>
    </rPh>
    <rPh sb="22" eb="23">
      <t>ア</t>
    </rPh>
    <rPh sb="26" eb="27">
      <t>ジ</t>
    </rPh>
    <rPh sb="29" eb="30">
      <t>ノ</t>
    </rPh>
    <rPh sb="32" eb="33">
      <t>モン</t>
    </rPh>
    <rPh sb="34" eb="35">
      <t>ヤス</t>
    </rPh>
    <phoneticPr fontId="1"/>
  </si>
  <si>
    <t>日</t>
    <rPh sb="0" eb="1">
      <t>ニチ</t>
    </rPh>
    <phoneticPr fontId="1"/>
  </si>
  <si>
    <t>やんばる行く予定が佳凛たちが発熱、順子碧凛HP連れて行き自宅で見る</t>
    <rPh sb="4" eb="5">
      <t>イ</t>
    </rPh>
    <rPh sb="6" eb="8">
      <t>ヨテイ</t>
    </rPh>
    <rPh sb="9" eb="11">
      <t>カリン</t>
    </rPh>
    <rPh sb="14" eb="16">
      <t>ハツネツ</t>
    </rPh>
    <rPh sb="17" eb="19">
      <t>ジュンコ</t>
    </rPh>
    <rPh sb="19" eb="21">
      <t>マリン</t>
    </rPh>
    <rPh sb="23" eb="24">
      <t>ツ</t>
    </rPh>
    <rPh sb="26" eb="27">
      <t>イ</t>
    </rPh>
    <rPh sb="28" eb="30">
      <t>ジタク</t>
    </rPh>
    <rPh sb="31" eb="32">
      <t>ミ</t>
    </rPh>
    <phoneticPr fontId="1"/>
  </si>
  <si>
    <t>16時半豊見城へ送る</t>
    <rPh sb="2" eb="4">
      <t>ジハン</t>
    </rPh>
    <rPh sb="4" eb="7">
      <t>トミシロ</t>
    </rPh>
    <rPh sb="8" eb="9">
      <t>オク</t>
    </rPh>
    <phoneticPr fontId="1"/>
  </si>
  <si>
    <t>月</t>
    <rPh sb="0" eb="1">
      <t>ゲツ</t>
    </rPh>
    <phoneticPr fontId="1"/>
  </si>
  <si>
    <t>施設カミキリムシ4匹（計241）14時新章家へライブの相談、17時帰る、</t>
    <rPh sb="0" eb="2">
      <t>シセツ</t>
    </rPh>
    <rPh sb="9" eb="10">
      <t>ヒキ</t>
    </rPh>
    <rPh sb="11" eb="12">
      <t>ケイ</t>
    </rPh>
    <rPh sb="18" eb="19">
      <t>ジ</t>
    </rPh>
    <rPh sb="19" eb="22">
      <t>シンショウケ</t>
    </rPh>
    <rPh sb="27" eb="29">
      <t>ソウダン</t>
    </rPh>
    <rPh sb="32" eb="33">
      <t>ジ</t>
    </rPh>
    <rPh sb="33" eb="34">
      <t>カエ</t>
    </rPh>
    <phoneticPr fontId="1"/>
  </si>
  <si>
    <t>順子佳凛連れてくる</t>
    <rPh sb="0" eb="2">
      <t>ジュンコ</t>
    </rPh>
    <rPh sb="2" eb="4">
      <t>カリン</t>
    </rPh>
    <rPh sb="4" eb="5">
      <t>ツ</t>
    </rPh>
    <phoneticPr fontId="1"/>
  </si>
  <si>
    <t>火</t>
    <rPh sb="0" eb="1">
      <t>カ</t>
    </rPh>
    <phoneticPr fontId="1"/>
  </si>
  <si>
    <t>水</t>
    <rPh sb="0" eb="1">
      <t>スイ</t>
    </rPh>
    <phoneticPr fontId="1"/>
  </si>
  <si>
    <t>施設カミキリムシ3匹（計244）、順子快喜たちお迎え、佳凛今日もお泊り</t>
    <rPh sb="0" eb="2">
      <t>シセツ</t>
    </rPh>
    <rPh sb="9" eb="10">
      <t>ヒキ</t>
    </rPh>
    <rPh sb="11" eb="12">
      <t>ケイ</t>
    </rPh>
    <rPh sb="17" eb="19">
      <t>ジュンコ</t>
    </rPh>
    <rPh sb="19" eb="21">
      <t>カイキ</t>
    </rPh>
    <rPh sb="24" eb="25">
      <t>ムカ</t>
    </rPh>
    <rPh sb="27" eb="29">
      <t>カリン</t>
    </rPh>
    <rPh sb="29" eb="31">
      <t>キョウ</t>
    </rPh>
    <rPh sb="33" eb="34">
      <t>トマ</t>
    </rPh>
    <phoneticPr fontId="1"/>
  </si>
  <si>
    <t>酒</t>
    <rPh sb="0" eb="1">
      <t>サケ</t>
    </rPh>
    <phoneticPr fontId="1"/>
  </si>
  <si>
    <t>ワイン</t>
    <phoneticPr fontId="1"/>
  </si>
  <si>
    <t>食材</t>
    <rPh sb="0" eb="2">
      <t>ショクザイ</t>
    </rPh>
    <phoneticPr fontId="1"/>
  </si>
  <si>
    <t>酒・食材</t>
    <rPh sb="0" eb="1">
      <t>サケ</t>
    </rPh>
    <rPh sb="2" eb="4">
      <t>ショクザイ</t>
    </rPh>
    <phoneticPr fontId="1"/>
  </si>
  <si>
    <t>花・食材</t>
    <rPh sb="0" eb="1">
      <t>ハナ</t>
    </rPh>
    <rPh sb="2" eb="4">
      <t>ショクザイ</t>
    </rPh>
    <phoneticPr fontId="1"/>
  </si>
  <si>
    <t>浄水器</t>
    <rPh sb="0" eb="3">
      <t>ジョウスイキ</t>
    </rPh>
    <phoneticPr fontId="1"/>
  </si>
  <si>
    <t>酒・氷・食材</t>
    <rPh sb="0" eb="1">
      <t>サケ</t>
    </rPh>
    <rPh sb="2" eb="3">
      <t>コオリ</t>
    </rPh>
    <rPh sb="4" eb="6">
      <t>ショクザイ</t>
    </rPh>
    <phoneticPr fontId="1"/>
  </si>
  <si>
    <t>酒・氷・食材・花</t>
    <rPh sb="0" eb="1">
      <t>サケ</t>
    </rPh>
    <rPh sb="2" eb="3">
      <t>コオリ</t>
    </rPh>
    <rPh sb="4" eb="6">
      <t>ショクザイ</t>
    </rPh>
    <rPh sb="7" eb="8">
      <t>ハナ</t>
    </rPh>
    <phoneticPr fontId="1"/>
  </si>
  <si>
    <t>木</t>
    <rPh sb="0" eb="1">
      <t>モク</t>
    </rPh>
    <phoneticPr fontId="1"/>
  </si>
  <si>
    <t>施設カミキリムシ1匹（255）夕方参酔会。佳凛今日もお泊り</t>
    <rPh sb="0" eb="2">
      <t>シセツ</t>
    </rPh>
    <rPh sb="9" eb="10">
      <t>ヒキ</t>
    </rPh>
    <rPh sb="15" eb="17">
      <t>ユウガタ</t>
    </rPh>
    <rPh sb="17" eb="20">
      <t>サンスイカイ</t>
    </rPh>
    <rPh sb="21" eb="25">
      <t>カリンキョウ</t>
    </rPh>
    <rPh sb="27" eb="28">
      <t>トマ</t>
    </rPh>
    <phoneticPr fontId="1"/>
  </si>
  <si>
    <t>カラオケ</t>
    <phoneticPr fontId="1"/>
  </si>
  <si>
    <t>カラオケ</t>
    <phoneticPr fontId="1"/>
  </si>
  <si>
    <t>うりずん</t>
    <phoneticPr fontId="1"/>
  </si>
  <si>
    <t>AM帳簿整理、PM施設玄関網戸取り外す。志乃孫3名お迎え佳凛今日もお泊り</t>
    <rPh sb="2" eb="6">
      <t>チョウボセイリ</t>
    </rPh>
    <rPh sb="9" eb="11">
      <t>シセツ</t>
    </rPh>
    <rPh sb="11" eb="13">
      <t>ゲンカン</t>
    </rPh>
    <rPh sb="13" eb="15">
      <t>アミド</t>
    </rPh>
    <rPh sb="15" eb="16">
      <t>ト</t>
    </rPh>
    <rPh sb="17" eb="18">
      <t>ハズ</t>
    </rPh>
    <rPh sb="20" eb="22">
      <t>シノ</t>
    </rPh>
    <rPh sb="22" eb="23">
      <t>マゴ</t>
    </rPh>
    <rPh sb="24" eb="25">
      <t>メイ</t>
    </rPh>
    <rPh sb="26" eb="27">
      <t>ムカ</t>
    </rPh>
    <rPh sb="28" eb="32">
      <t>カリンキョウ</t>
    </rPh>
    <rPh sb="34" eb="35">
      <t>トマ</t>
    </rPh>
    <phoneticPr fontId="1"/>
  </si>
  <si>
    <t>金</t>
    <rPh sb="0" eb="1">
      <t>キン</t>
    </rPh>
    <phoneticPr fontId="1"/>
  </si>
  <si>
    <t>施設カミキリムシ２匹（計257）１７時遊友会、２２時順子迎え</t>
    <rPh sb="0" eb="2">
      <t>シセツ</t>
    </rPh>
    <rPh sb="9" eb="10">
      <t>ヒキ</t>
    </rPh>
    <rPh sb="11" eb="12">
      <t>ケイ</t>
    </rPh>
    <rPh sb="18" eb="19">
      <t>ジ</t>
    </rPh>
    <rPh sb="19" eb="20">
      <t>ユウ</t>
    </rPh>
    <rPh sb="20" eb="21">
      <t>ユウ</t>
    </rPh>
    <rPh sb="21" eb="22">
      <t>カイ</t>
    </rPh>
    <rPh sb="25" eb="29">
      <t>ジジュンコムカ</t>
    </rPh>
    <phoneticPr fontId="1"/>
  </si>
  <si>
    <t>土</t>
    <rPh sb="0" eb="1">
      <t>ド</t>
    </rPh>
    <phoneticPr fontId="1"/>
  </si>
  <si>
    <t>汀間</t>
    <rPh sb="0" eb="1">
      <t>テイ</t>
    </rPh>
    <rPh sb="1" eb="2">
      <t>マ</t>
    </rPh>
    <phoneticPr fontId="1"/>
  </si>
  <si>
    <t>輔仁クリ</t>
    <rPh sb="0" eb="2">
      <t>ホジン</t>
    </rPh>
    <phoneticPr fontId="1"/>
  </si>
  <si>
    <t>紋</t>
    <rPh sb="0" eb="1">
      <t>モン</t>
    </rPh>
    <phoneticPr fontId="1"/>
  </si>
  <si>
    <t>１４時施設作業、１７時紋へ修８時３０帰る、２１時３０順子迎え</t>
    <rPh sb="2" eb="3">
      <t>ジ</t>
    </rPh>
    <rPh sb="3" eb="5">
      <t>シセツ</t>
    </rPh>
    <rPh sb="5" eb="7">
      <t>サギョウ</t>
    </rPh>
    <rPh sb="10" eb="11">
      <t>ジ</t>
    </rPh>
    <rPh sb="11" eb="12">
      <t>モン</t>
    </rPh>
    <rPh sb="13" eb="14">
      <t>オサム</t>
    </rPh>
    <rPh sb="15" eb="16">
      <t>ジ</t>
    </rPh>
    <rPh sb="18" eb="19">
      <t>カエ</t>
    </rPh>
    <rPh sb="23" eb="24">
      <t>ジ</t>
    </rPh>
    <rPh sb="26" eb="29">
      <t>ジュンコムカ</t>
    </rPh>
    <phoneticPr fontId="1"/>
  </si>
  <si>
    <t>日</t>
    <rPh sb="0" eb="1">
      <t>ニチ</t>
    </rPh>
    <phoneticPr fontId="1"/>
  </si>
  <si>
    <t>１２時汀間へクーラー補修、昨日よりヤマトの青年が借家</t>
    <rPh sb="2" eb="3">
      <t>ジ</t>
    </rPh>
    <rPh sb="3" eb="4">
      <t>テイ</t>
    </rPh>
    <rPh sb="4" eb="5">
      <t>マ</t>
    </rPh>
    <rPh sb="10" eb="12">
      <t>ホシュウ</t>
    </rPh>
    <rPh sb="13" eb="15">
      <t>キノウ</t>
    </rPh>
    <rPh sb="21" eb="23">
      <t>セイネン</t>
    </rPh>
    <rPh sb="24" eb="26">
      <t>シャクヤ</t>
    </rPh>
    <phoneticPr fontId="1"/>
  </si>
  <si>
    <t>月</t>
    <rPh sb="0" eb="1">
      <t>ゲツ</t>
    </rPh>
    <phoneticPr fontId="1"/>
  </si>
  <si>
    <t>火</t>
    <rPh sb="0" eb="1">
      <t>カ</t>
    </rPh>
    <phoneticPr fontId="1"/>
  </si>
  <si>
    <t>９時３０から１７時食品衛生責任者講習、１８時紋へ２２時順子迎え</t>
    <rPh sb="1" eb="2">
      <t>ジ</t>
    </rPh>
    <rPh sb="8" eb="9">
      <t>ジ</t>
    </rPh>
    <rPh sb="9" eb="11">
      <t>ショクヒン</t>
    </rPh>
    <rPh sb="11" eb="13">
      <t>エイセイ</t>
    </rPh>
    <rPh sb="13" eb="16">
      <t>セキニンシャ</t>
    </rPh>
    <rPh sb="16" eb="18">
      <t>コウシュウ</t>
    </rPh>
    <rPh sb="21" eb="22">
      <t>ジ</t>
    </rPh>
    <rPh sb="22" eb="23">
      <t>モン</t>
    </rPh>
    <rPh sb="26" eb="30">
      <t>ジジュンコムカ</t>
    </rPh>
    <phoneticPr fontId="1"/>
  </si>
  <si>
    <t>水</t>
    <rPh sb="0" eb="1">
      <t>スイ</t>
    </rPh>
    <phoneticPr fontId="1"/>
  </si>
  <si>
    <t>ライブ会費</t>
    <rPh sb="3" eb="5">
      <t>カイヒ</t>
    </rPh>
    <phoneticPr fontId="1"/>
  </si>
  <si>
    <t>四酔会1</t>
    <rPh sb="0" eb="1">
      <t>ヨン</t>
    </rPh>
    <rPh sb="1" eb="2">
      <t>スイ</t>
    </rPh>
    <rPh sb="2" eb="3">
      <t>カイ</t>
    </rPh>
    <phoneticPr fontId="1"/>
  </si>
  <si>
    <t>四酔会2</t>
    <rPh sb="0" eb="1">
      <t>ヨン</t>
    </rPh>
    <rPh sb="1" eb="2">
      <t>スイ</t>
    </rPh>
    <rPh sb="2" eb="3">
      <t>カイ</t>
    </rPh>
    <phoneticPr fontId="1"/>
  </si>
  <si>
    <t>AM施設作業、17時四酔会、２２時順子迎え</t>
    <rPh sb="2" eb="4">
      <t>シセツ</t>
    </rPh>
    <rPh sb="4" eb="6">
      <t>サギョウ</t>
    </rPh>
    <rPh sb="9" eb="10">
      <t>ジ</t>
    </rPh>
    <rPh sb="10" eb="11">
      <t>ヨン</t>
    </rPh>
    <rPh sb="11" eb="12">
      <t>スイ</t>
    </rPh>
    <rPh sb="12" eb="13">
      <t>カイ</t>
    </rPh>
    <rPh sb="16" eb="20">
      <t>ジジュンコムカ</t>
    </rPh>
    <phoneticPr fontId="1"/>
  </si>
  <si>
    <t>木</t>
    <rPh sb="0" eb="1">
      <t>モク</t>
    </rPh>
    <phoneticPr fontId="1"/>
  </si>
  <si>
    <t>AM施設作業、今日は紋休む</t>
    <rPh sb="2" eb="6">
      <t>シセツサギョウ</t>
    </rPh>
    <rPh sb="7" eb="9">
      <t>キョウ</t>
    </rPh>
    <rPh sb="10" eb="11">
      <t>モン</t>
    </rPh>
    <rPh sb="11" eb="12">
      <t>ヤス</t>
    </rPh>
    <phoneticPr fontId="1"/>
  </si>
  <si>
    <t>金</t>
    <rPh sb="0" eb="1">
      <t>キン</t>
    </rPh>
    <phoneticPr fontId="1"/>
  </si>
  <si>
    <t>紋のLED２個購入２９６０円、パムローカル17000振り込みあり</t>
    <rPh sb="0" eb="1">
      <t>モン</t>
    </rPh>
    <rPh sb="6" eb="7">
      <t>コ</t>
    </rPh>
    <rPh sb="7" eb="9">
      <t>コウニュウ</t>
    </rPh>
    <rPh sb="13" eb="14">
      <t>エン</t>
    </rPh>
    <rPh sb="26" eb="27">
      <t>フ</t>
    </rPh>
    <rPh sb="28" eb="29">
      <t>コ</t>
    </rPh>
    <phoneticPr fontId="1"/>
  </si>
  <si>
    <t>土</t>
    <rPh sb="0" eb="1">
      <t>ド</t>
    </rPh>
    <phoneticPr fontId="1"/>
  </si>
  <si>
    <t>施設カミキリムシ１匹（計258）、１１時輔仁クリニック。</t>
    <rPh sb="0" eb="2">
      <t>シセツ</t>
    </rPh>
    <rPh sb="9" eb="10">
      <t>ヒキ</t>
    </rPh>
    <rPh sb="11" eb="12">
      <t>ケイ</t>
    </rPh>
    <rPh sb="19" eb="20">
      <t>ジ</t>
    </rPh>
    <rPh sb="20" eb="22">
      <t>ホジン</t>
    </rPh>
    <phoneticPr fontId="1"/>
  </si>
  <si>
    <t>施設カミキリムシ２匹（計260）１７時順子と紋へ民謡ライブ３５名余で賑わう</t>
    <rPh sb="0" eb="2">
      <t>シセツ</t>
    </rPh>
    <rPh sb="9" eb="10">
      <t>ヒキ</t>
    </rPh>
    <rPh sb="11" eb="12">
      <t>ケイ</t>
    </rPh>
    <rPh sb="18" eb="19">
      <t>ジ</t>
    </rPh>
    <rPh sb="19" eb="21">
      <t>ジュンコ</t>
    </rPh>
    <rPh sb="22" eb="23">
      <t>モン</t>
    </rPh>
    <rPh sb="24" eb="26">
      <t>ミンヨウ</t>
    </rPh>
    <rPh sb="31" eb="32">
      <t>メイ</t>
    </rPh>
    <rPh sb="32" eb="33">
      <t>ヨ</t>
    </rPh>
    <rPh sb="34" eb="35">
      <t>ニギ</t>
    </rPh>
    <phoneticPr fontId="1"/>
  </si>
  <si>
    <t>日</t>
    <rPh sb="0" eb="1">
      <t>ニチ</t>
    </rPh>
    <phoneticPr fontId="1"/>
  </si>
  <si>
    <t>紋</t>
    <rPh sb="0" eb="1">
      <t>モン</t>
    </rPh>
    <phoneticPr fontId="1"/>
  </si>
  <si>
    <t>駐車場片付け、１６時お墓参り掃除</t>
    <rPh sb="0" eb="5">
      <t>チュウシャジョウカタヅ</t>
    </rPh>
    <rPh sb="9" eb="10">
      <t>ジ</t>
    </rPh>
    <rPh sb="11" eb="13">
      <t>ハカマイ</t>
    </rPh>
    <rPh sb="14" eb="16">
      <t>ソウジ</t>
    </rPh>
    <phoneticPr fontId="1"/>
  </si>
  <si>
    <t>月</t>
    <rPh sb="0" eb="1">
      <t>ゲツ</t>
    </rPh>
    <phoneticPr fontId="1"/>
  </si>
  <si>
    <t>施設カミキリムシ２匹（計262）</t>
    <rPh sb="0" eb="2">
      <t>シセツ</t>
    </rPh>
    <rPh sb="9" eb="10">
      <t>ヒキ</t>
    </rPh>
    <rPh sb="11" eb="12">
      <t>ケイ</t>
    </rPh>
    <phoneticPr fontId="1"/>
  </si>
  <si>
    <t>火</t>
    <rPh sb="0" eb="1">
      <t>カ</t>
    </rPh>
    <phoneticPr fontId="1"/>
  </si>
  <si>
    <t>化粧品</t>
    <rPh sb="0" eb="3">
      <t>ケショウヒン</t>
    </rPh>
    <phoneticPr fontId="1"/>
  </si>
  <si>
    <t>琉生</t>
    <rPh sb="0" eb="2">
      <t>リュウセイ</t>
    </rPh>
    <phoneticPr fontId="1"/>
  </si>
  <si>
    <t>銀行</t>
    <rPh sb="0" eb="2">
      <t>ギンコウ</t>
    </rPh>
    <phoneticPr fontId="1"/>
  </si>
  <si>
    <t>直へ</t>
    <rPh sb="0" eb="1">
      <t>ナオシ</t>
    </rPh>
    <phoneticPr fontId="1"/>
  </si>
  <si>
    <t>四酔会3</t>
    <rPh sb="0" eb="3">
      <t>ヨンスイカイ</t>
    </rPh>
    <phoneticPr fontId="1"/>
  </si>
  <si>
    <t>紋</t>
    <rPh sb="0" eb="1">
      <t>モン</t>
    </rPh>
    <phoneticPr fontId="1"/>
  </si>
  <si>
    <t>AM自宅階段洗浄、１７時紋へ、２３時順子迎え</t>
    <rPh sb="2" eb="4">
      <t>ジタク</t>
    </rPh>
    <rPh sb="4" eb="6">
      <t>カイダン</t>
    </rPh>
    <rPh sb="6" eb="8">
      <t>センジョウ</t>
    </rPh>
    <rPh sb="11" eb="12">
      <t>ジ</t>
    </rPh>
    <rPh sb="12" eb="13">
      <t>モン</t>
    </rPh>
    <rPh sb="17" eb="21">
      <t>ジジュンコムカ</t>
    </rPh>
    <phoneticPr fontId="1"/>
  </si>
  <si>
    <t>水</t>
    <rPh sb="0" eb="1">
      <t>スイ</t>
    </rPh>
    <phoneticPr fontId="1"/>
  </si>
  <si>
    <t>施設カミキリムシ２匹（計268）今日は紋休む</t>
    <rPh sb="0" eb="2">
      <t>シセツ</t>
    </rPh>
    <rPh sb="9" eb="10">
      <t>ヒキ</t>
    </rPh>
    <rPh sb="11" eb="12">
      <t>ケイ</t>
    </rPh>
    <rPh sb="16" eb="18">
      <t>キョウ</t>
    </rPh>
    <rPh sb="19" eb="21">
      <t>モンヤス</t>
    </rPh>
    <phoneticPr fontId="1"/>
  </si>
  <si>
    <t>８月</t>
    <rPh sb="1" eb="2">
      <t>ガツ</t>
    </rPh>
    <phoneticPr fontId="1"/>
  </si>
  <si>
    <t>木</t>
    <rPh sb="0" eb="1">
      <t>モク</t>
    </rPh>
    <phoneticPr fontId="1"/>
  </si>
  <si>
    <t>施設カミキリムシ２匹（計270）</t>
    <rPh sb="0" eb="2">
      <t>シセツ</t>
    </rPh>
    <rPh sb="9" eb="10">
      <t>ヒキ</t>
    </rPh>
    <rPh sb="11" eb="12">
      <t>ケイ</t>
    </rPh>
    <phoneticPr fontId="1"/>
  </si>
  <si>
    <t>金</t>
    <rPh sb="0" eb="1">
      <t>キン</t>
    </rPh>
    <phoneticPr fontId="1"/>
  </si>
  <si>
    <t>施設サトウキビ。１７時紋へ２３時順子迎え</t>
    <rPh sb="0" eb="2">
      <t>シセツ</t>
    </rPh>
    <rPh sb="10" eb="11">
      <t>ジ</t>
    </rPh>
    <rPh sb="11" eb="12">
      <t>モン</t>
    </rPh>
    <rPh sb="15" eb="19">
      <t>ジジュンコムカ</t>
    </rPh>
    <phoneticPr fontId="1"/>
  </si>
  <si>
    <t>土</t>
    <rPh sb="0" eb="1">
      <t>ド</t>
    </rPh>
    <phoneticPr fontId="1"/>
  </si>
  <si>
    <t>紋</t>
    <rPh sb="0" eb="1">
      <t>モン</t>
    </rPh>
    <phoneticPr fontId="1"/>
  </si>
  <si>
    <t>くじ</t>
    <phoneticPr fontId="1"/>
  </si>
  <si>
    <t>ソフト・食材</t>
    <rPh sb="4" eb="6">
      <t>ショクザイ</t>
    </rPh>
    <phoneticPr fontId="1"/>
  </si>
  <si>
    <t>おしぼり・箸</t>
    <rPh sb="5" eb="6">
      <t>ハシ</t>
    </rPh>
    <phoneticPr fontId="1"/>
  </si>
  <si>
    <t>酒・氷・食材・花</t>
    <rPh sb="0" eb="1">
      <t>サケ</t>
    </rPh>
    <phoneticPr fontId="1"/>
  </si>
  <si>
    <t>酒・氷</t>
    <rPh sb="0" eb="1">
      <t>サケ</t>
    </rPh>
    <rPh sb="2" eb="3">
      <t>コオリ</t>
    </rPh>
    <phoneticPr fontId="1"/>
  </si>
  <si>
    <t>酒</t>
    <rPh sb="0" eb="1">
      <t>サケ</t>
    </rPh>
    <phoneticPr fontId="1"/>
  </si>
  <si>
    <t>消耗品</t>
    <rPh sb="0" eb="3">
      <t>ショウモウヒン</t>
    </rPh>
    <phoneticPr fontId="1"/>
  </si>
  <si>
    <t>ゴミ収集料金</t>
    <rPh sb="2" eb="4">
      <t>シュウシュウ</t>
    </rPh>
    <rPh sb="4" eb="6">
      <t>リョウキン</t>
    </rPh>
    <phoneticPr fontId="1"/>
  </si>
  <si>
    <t>酒・食材</t>
    <rPh sb="0" eb="1">
      <t>サケ</t>
    </rPh>
    <rPh sb="2" eb="4">
      <t>ショクザイ</t>
    </rPh>
    <phoneticPr fontId="1"/>
  </si>
  <si>
    <t>ガス料金</t>
    <rPh sb="2" eb="4">
      <t>リョウキン</t>
    </rPh>
    <phoneticPr fontId="1"/>
  </si>
  <si>
    <t>講習料</t>
    <rPh sb="0" eb="3">
      <t>コウシュウリョウ</t>
    </rPh>
    <phoneticPr fontId="1"/>
  </si>
  <si>
    <t>食材</t>
    <rPh sb="0" eb="2">
      <t>ショクザイ</t>
    </rPh>
    <phoneticPr fontId="1"/>
  </si>
  <si>
    <t>電話料金</t>
    <rPh sb="0" eb="4">
      <t>デンワリョウキン</t>
    </rPh>
    <phoneticPr fontId="1"/>
  </si>
  <si>
    <t>公演料</t>
    <rPh sb="0" eb="2">
      <t>コウエン</t>
    </rPh>
    <rPh sb="2" eb="3">
      <t>リョウ</t>
    </rPh>
    <phoneticPr fontId="1"/>
  </si>
  <si>
    <t>電気料金</t>
    <rPh sb="0" eb="4">
      <t>デンキリョウキン</t>
    </rPh>
    <phoneticPr fontId="1"/>
  </si>
  <si>
    <t>酒・氷・電球</t>
    <rPh sb="0" eb="1">
      <t>サケ</t>
    </rPh>
    <rPh sb="2" eb="3">
      <t>コオリ</t>
    </rPh>
    <rPh sb="4" eb="6">
      <t>デンキュウ</t>
    </rPh>
    <phoneticPr fontId="1"/>
  </si>
  <si>
    <t>小計</t>
    <rPh sb="0" eb="2">
      <t>ショウケイ</t>
    </rPh>
    <phoneticPr fontId="1"/>
  </si>
  <si>
    <t>8月決算</t>
    <rPh sb="1" eb="2">
      <t>ガツ</t>
    </rPh>
    <rPh sb="2" eb="4">
      <t>ケッサン</t>
    </rPh>
    <phoneticPr fontId="1"/>
  </si>
  <si>
    <t>カラオケ</t>
    <phoneticPr fontId="1"/>
  </si>
  <si>
    <t>8月計</t>
    <rPh sb="1" eb="2">
      <t>ガツ</t>
    </rPh>
    <rPh sb="2" eb="3">
      <t>ケイ</t>
    </rPh>
    <phoneticPr fontId="1"/>
  </si>
  <si>
    <t>著作権</t>
    <rPh sb="0" eb="3">
      <t>チョサクケン</t>
    </rPh>
    <phoneticPr fontId="1"/>
  </si>
  <si>
    <t>日</t>
    <rPh sb="0" eb="1">
      <t>ニチ</t>
    </rPh>
    <phoneticPr fontId="1"/>
  </si>
  <si>
    <t>ウンケー、AM掃除。１４時厚、昇叔父連れてくる。１７時智紀家と与儀へ</t>
    <rPh sb="7" eb="9">
      <t>ソウジ</t>
    </rPh>
    <rPh sb="12" eb="13">
      <t>ジ</t>
    </rPh>
    <rPh sb="13" eb="14">
      <t>アツシ</t>
    </rPh>
    <rPh sb="15" eb="16">
      <t>ノボル</t>
    </rPh>
    <rPh sb="16" eb="18">
      <t>オジ</t>
    </rPh>
    <rPh sb="18" eb="19">
      <t>ツ</t>
    </rPh>
    <rPh sb="26" eb="27">
      <t>ジ</t>
    </rPh>
    <rPh sb="27" eb="30">
      <t>トモノリケ</t>
    </rPh>
    <rPh sb="31" eb="33">
      <t>ヨギ</t>
    </rPh>
    <phoneticPr fontId="1"/>
  </si>
  <si>
    <t>月</t>
    <rPh sb="0" eb="1">
      <t>ゲツ</t>
    </rPh>
    <phoneticPr fontId="1"/>
  </si>
  <si>
    <t>消耗品（資材）</t>
    <rPh sb="0" eb="3">
      <t>ショウモウヒン</t>
    </rPh>
    <rPh sb="4" eb="6">
      <t>シザイ</t>
    </rPh>
    <phoneticPr fontId="1"/>
  </si>
  <si>
    <t>火</t>
    <rPh sb="0" eb="1">
      <t>カ</t>
    </rPh>
    <phoneticPr fontId="1"/>
  </si>
  <si>
    <t>ウークイ１８時稲嶺家来る、明日は学校なので２３時順子と二人でウークイ</t>
    <rPh sb="6" eb="7">
      <t>ジ</t>
    </rPh>
    <rPh sb="7" eb="9">
      <t>イナミネ</t>
    </rPh>
    <rPh sb="9" eb="10">
      <t>ケ</t>
    </rPh>
    <rPh sb="10" eb="11">
      <t>ク</t>
    </rPh>
    <rPh sb="13" eb="15">
      <t>アス</t>
    </rPh>
    <rPh sb="16" eb="18">
      <t>ガッコウ</t>
    </rPh>
    <rPh sb="23" eb="24">
      <t>ジ</t>
    </rPh>
    <rPh sb="24" eb="26">
      <t>ジュンコ</t>
    </rPh>
    <rPh sb="27" eb="29">
      <t>フタリ</t>
    </rPh>
    <phoneticPr fontId="1"/>
  </si>
  <si>
    <t>水</t>
    <rPh sb="0" eb="1">
      <t>スイ</t>
    </rPh>
    <phoneticPr fontId="1"/>
  </si>
  <si>
    <t>バイクガソリン順子、志乃とお出かけ。１７時紋へ給料届ける、１８時晩酌</t>
    <rPh sb="7" eb="9">
      <t>ジュンコ</t>
    </rPh>
    <rPh sb="10" eb="12">
      <t>シノ</t>
    </rPh>
    <rPh sb="14" eb="15">
      <t>デ</t>
    </rPh>
    <rPh sb="20" eb="21">
      <t>ジ</t>
    </rPh>
    <rPh sb="21" eb="22">
      <t>モン</t>
    </rPh>
    <rPh sb="23" eb="25">
      <t>キュウリョウ</t>
    </rPh>
    <rPh sb="25" eb="26">
      <t>トド</t>
    </rPh>
    <rPh sb="31" eb="32">
      <t>ジ</t>
    </rPh>
    <rPh sb="32" eb="34">
      <t>バンシャク</t>
    </rPh>
    <phoneticPr fontId="1"/>
  </si>
  <si>
    <t>AM直へ定典・勲・新垣へのお中元預ける、１６時定和来る</t>
    <rPh sb="2" eb="3">
      <t>ナオシ</t>
    </rPh>
    <rPh sb="4" eb="6">
      <t>サダノリ</t>
    </rPh>
    <rPh sb="7" eb="8">
      <t>イサオ</t>
    </rPh>
    <rPh sb="9" eb="11">
      <t>アラカキ</t>
    </rPh>
    <rPh sb="14" eb="16">
      <t>チュウゲン</t>
    </rPh>
    <rPh sb="16" eb="17">
      <t>アズ</t>
    </rPh>
    <rPh sb="22" eb="23">
      <t>ジ</t>
    </rPh>
    <rPh sb="23" eb="25">
      <t>サダカズ</t>
    </rPh>
    <rPh sb="25" eb="26">
      <t>ク</t>
    </rPh>
    <phoneticPr fontId="1"/>
  </si>
  <si>
    <t>木</t>
    <rPh sb="0" eb="1">
      <t>モク</t>
    </rPh>
    <phoneticPr fontId="1"/>
  </si>
  <si>
    <t>銀行</t>
    <rPh sb="0" eb="2">
      <t>ギンコウ</t>
    </rPh>
    <phoneticPr fontId="1"/>
  </si>
  <si>
    <t>９月</t>
    <rPh sb="1" eb="2">
      <t>ガツ</t>
    </rPh>
    <phoneticPr fontId="1"/>
  </si>
  <si>
    <t>美恵子</t>
    <rPh sb="0" eb="3">
      <t>ミエコ</t>
    </rPh>
    <phoneticPr fontId="1"/>
  </si>
  <si>
    <t>AM施設作業、今日も紋休む</t>
    <rPh sb="2" eb="4">
      <t>シセツ</t>
    </rPh>
    <rPh sb="4" eb="6">
      <t>サギョウ</t>
    </rPh>
    <rPh sb="7" eb="9">
      <t>キョウ</t>
    </rPh>
    <rPh sb="10" eb="11">
      <t>モン</t>
    </rPh>
    <rPh sb="11" eb="12">
      <t>ヤス</t>
    </rPh>
    <phoneticPr fontId="1"/>
  </si>
  <si>
    <t>促進手当</t>
    <rPh sb="0" eb="2">
      <t>ソクシン</t>
    </rPh>
    <rPh sb="2" eb="4">
      <t>テアテ</t>
    </rPh>
    <phoneticPr fontId="1"/>
  </si>
  <si>
    <t>支出+給料＋手当</t>
    <rPh sb="0" eb="2">
      <t>シシュツ</t>
    </rPh>
    <rPh sb="3" eb="5">
      <t>キュウリョウ</t>
    </rPh>
    <rPh sb="6" eb="8">
      <t>テアテ</t>
    </rPh>
    <phoneticPr fontId="1"/>
  </si>
  <si>
    <t>電気料</t>
    <rPh sb="0" eb="2">
      <t>デンキ</t>
    </rPh>
    <rPh sb="2" eb="3">
      <t>リョウ</t>
    </rPh>
    <phoneticPr fontId="1"/>
  </si>
  <si>
    <t>金</t>
    <rPh sb="0" eb="1">
      <t>キン</t>
    </rPh>
    <phoneticPr fontId="1"/>
  </si>
  <si>
    <t>お盆</t>
    <rPh sb="1" eb="2">
      <t>ボン</t>
    </rPh>
    <phoneticPr fontId="1"/>
  </si>
  <si>
    <t>紋</t>
    <rPh sb="0" eb="1">
      <t>モン</t>
    </rPh>
    <phoneticPr fontId="1"/>
  </si>
  <si>
    <t>土</t>
    <rPh sb="0" eb="1">
      <t>ド</t>
    </rPh>
    <phoneticPr fontId="1"/>
  </si>
  <si>
    <t>酒・食材</t>
    <rPh sb="0" eb="1">
      <t>サケ</t>
    </rPh>
    <rPh sb="2" eb="4">
      <t>ショクザイ</t>
    </rPh>
    <phoneticPr fontId="1"/>
  </si>
  <si>
    <t>食材</t>
    <rPh sb="0" eb="2">
      <t>ショクザイ</t>
    </rPh>
    <phoneticPr fontId="1"/>
  </si>
  <si>
    <t>浄水器</t>
    <rPh sb="0" eb="3">
      <t>ジョウスイキ</t>
    </rPh>
    <phoneticPr fontId="1"/>
  </si>
  <si>
    <t>氷・消耗品</t>
    <rPh sb="0" eb="1">
      <t>コオリ</t>
    </rPh>
    <rPh sb="2" eb="5">
      <t>ショウモウヒン</t>
    </rPh>
    <phoneticPr fontId="1"/>
  </si>
  <si>
    <t>帳簿整理、紋は休む</t>
    <rPh sb="0" eb="4">
      <t>チョウボセイリ</t>
    </rPh>
    <rPh sb="5" eb="6">
      <t>モン</t>
    </rPh>
    <rPh sb="7" eb="8">
      <t>ヤス</t>
    </rPh>
    <phoneticPr fontId="1"/>
  </si>
  <si>
    <t>AM施設作業、ドリンカー模合１６時３０紋へ２３時順子迎え</t>
    <rPh sb="2" eb="4">
      <t>シセツ</t>
    </rPh>
    <rPh sb="4" eb="6">
      <t>サギョウ</t>
    </rPh>
    <rPh sb="12" eb="14">
      <t>モアイ</t>
    </rPh>
    <rPh sb="16" eb="17">
      <t>ジ</t>
    </rPh>
    <rPh sb="19" eb="20">
      <t>モン</t>
    </rPh>
    <rPh sb="23" eb="27">
      <t>ジジュンコムカ</t>
    </rPh>
    <phoneticPr fontId="1"/>
  </si>
  <si>
    <t>ドリンカー模合</t>
    <rPh sb="5" eb="7">
      <t>モアイ</t>
    </rPh>
    <phoneticPr fontId="1"/>
  </si>
  <si>
    <t>日</t>
    <rPh sb="0" eb="1">
      <t>ニチ</t>
    </rPh>
    <phoneticPr fontId="1"/>
  </si>
  <si>
    <t>志乃家・佳凛・智紀・快喜・順子連れ俊秀のビーチへ（トンナハ）</t>
    <rPh sb="0" eb="3">
      <t>シノケ</t>
    </rPh>
    <rPh sb="4" eb="6">
      <t>カリン</t>
    </rPh>
    <rPh sb="7" eb="9">
      <t>トモノリ</t>
    </rPh>
    <rPh sb="10" eb="12">
      <t>カイキ</t>
    </rPh>
    <rPh sb="13" eb="15">
      <t>ジュンコ</t>
    </rPh>
    <rPh sb="15" eb="16">
      <t>ツ</t>
    </rPh>
    <rPh sb="17" eb="19">
      <t>トシヒデ</t>
    </rPh>
    <phoneticPr fontId="1"/>
  </si>
  <si>
    <t>ビーチ</t>
    <phoneticPr fontId="1"/>
  </si>
  <si>
    <t>月</t>
    <rPh sb="0" eb="1">
      <t>ゲツ</t>
    </rPh>
    <phoneticPr fontId="1"/>
  </si>
  <si>
    <t>AM施設作業、PM帳簿整理</t>
    <rPh sb="2" eb="6">
      <t>シセツサギョウ</t>
    </rPh>
    <rPh sb="9" eb="13">
      <t>チョウボセイリ</t>
    </rPh>
    <phoneticPr fontId="1"/>
  </si>
  <si>
    <t>火</t>
    <rPh sb="0" eb="1">
      <t>カ</t>
    </rPh>
    <phoneticPr fontId="1"/>
  </si>
  <si>
    <t>AM施設作業、17時紋へ、２１時３０順子迎え</t>
    <rPh sb="2" eb="6">
      <t>シセツサギョウ</t>
    </rPh>
    <rPh sb="9" eb="11">
      <t>ジモン</t>
    </rPh>
    <rPh sb="15" eb="16">
      <t>ジ</t>
    </rPh>
    <rPh sb="18" eb="21">
      <t>ジュンコムカ</t>
    </rPh>
    <phoneticPr fontId="1"/>
  </si>
  <si>
    <t>水</t>
    <rPh sb="0" eb="1">
      <t>スイ</t>
    </rPh>
    <phoneticPr fontId="1"/>
  </si>
  <si>
    <t>台風１８号の影響で強風、施設サンセード外す。自宅前漏水補強工事終了</t>
    <rPh sb="0" eb="2">
      <t>タイフウ</t>
    </rPh>
    <rPh sb="4" eb="5">
      <t>ゴウ</t>
    </rPh>
    <rPh sb="6" eb="8">
      <t>エイキョウ</t>
    </rPh>
    <rPh sb="9" eb="11">
      <t>キョウフウ</t>
    </rPh>
    <rPh sb="12" eb="14">
      <t>シセツ</t>
    </rPh>
    <rPh sb="19" eb="20">
      <t>ハズ</t>
    </rPh>
    <rPh sb="22" eb="24">
      <t>ジタク</t>
    </rPh>
    <rPh sb="24" eb="25">
      <t>マエ</t>
    </rPh>
    <rPh sb="25" eb="27">
      <t>ロウスイ</t>
    </rPh>
    <rPh sb="27" eb="31">
      <t>ホキョウコウジ</t>
    </rPh>
    <rPh sb="31" eb="33">
      <t>シュウリョウ</t>
    </rPh>
    <phoneticPr fontId="1"/>
  </si>
  <si>
    <t>紋</t>
    <rPh sb="0" eb="1">
      <t>モン</t>
    </rPh>
    <phoneticPr fontId="1"/>
  </si>
  <si>
    <t>木</t>
    <rPh sb="0" eb="1">
      <t>モク</t>
    </rPh>
    <phoneticPr fontId="1"/>
  </si>
  <si>
    <t>１４時オーブントースター・手袋・アングルガード購入。１７時孫３名迎える</t>
    <rPh sb="2" eb="3">
      <t>ジ</t>
    </rPh>
    <rPh sb="13" eb="15">
      <t>テブクロ</t>
    </rPh>
    <rPh sb="23" eb="25">
      <t>コウニュウ</t>
    </rPh>
    <rPh sb="28" eb="29">
      <t>ジ</t>
    </rPh>
    <rPh sb="29" eb="30">
      <t>マゴ</t>
    </rPh>
    <rPh sb="31" eb="33">
      <t>メイムカ</t>
    </rPh>
    <phoneticPr fontId="1"/>
  </si>
  <si>
    <t>金</t>
    <rPh sb="0" eb="1">
      <t>キン</t>
    </rPh>
    <phoneticPr fontId="1"/>
  </si>
  <si>
    <t>AM施設点検、サーフ燃料、１７時遊友会、２１時３０順子迎え</t>
    <rPh sb="2" eb="4">
      <t>シセツ</t>
    </rPh>
    <rPh sb="4" eb="6">
      <t>テンケン</t>
    </rPh>
    <rPh sb="10" eb="12">
      <t>ネンリョウ</t>
    </rPh>
    <rPh sb="15" eb="16">
      <t>ジ</t>
    </rPh>
    <rPh sb="16" eb="19">
      <t>ユウユウカイ</t>
    </rPh>
    <rPh sb="22" eb="23">
      <t>ジ</t>
    </rPh>
    <rPh sb="25" eb="28">
      <t>ジュンコムカ</t>
    </rPh>
    <phoneticPr fontId="1"/>
  </si>
  <si>
    <t>快喜お泊り</t>
    <rPh sb="0" eb="2">
      <t>カイキ</t>
    </rPh>
    <rPh sb="3" eb="4">
      <t>トマ</t>
    </rPh>
    <phoneticPr fontId="1"/>
  </si>
  <si>
    <t>土</t>
    <rPh sb="0" eb="1">
      <t>ド</t>
    </rPh>
    <phoneticPr fontId="1"/>
  </si>
  <si>
    <t>８時敦惺、運動会、快喜も連れて行く</t>
    <rPh sb="1" eb="2">
      <t>ジ</t>
    </rPh>
    <rPh sb="2" eb="4">
      <t>タイセイ</t>
    </rPh>
    <rPh sb="5" eb="8">
      <t>ウンドウカイ</t>
    </rPh>
    <rPh sb="9" eb="11">
      <t>カイキ</t>
    </rPh>
    <rPh sb="12" eb="13">
      <t>ツ</t>
    </rPh>
    <rPh sb="15" eb="16">
      <t>イ</t>
    </rPh>
    <phoneticPr fontId="1"/>
  </si>
  <si>
    <t>日</t>
    <rPh sb="0" eb="1">
      <t>ニチ</t>
    </rPh>
    <phoneticPr fontId="1"/>
  </si>
  <si>
    <t>運動会</t>
    <rPh sb="0" eb="3">
      <t>ウンドウカイ</t>
    </rPh>
    <phoneticPr fontId="1"/>
  </si>
  <si>
    <t>月</t>
    <rPh sb="0" eb="1">
      <t>ゲツ</t>
    </rPh>
    <phoneticPr fontId="1"/>
  </si>
  <si>
    <t>８時３０快喜一年生初の運動会、１７時晩酌</t>
    <rPh sb="1" eb="2">
      <t>ジ</t>
    </rPh>
    <rPh sb="4" eb="6">
      <t>カイキ</t>
    </rPh>
    <rPh sb="6" eb="9">
      <t>イチネンセイ</t>
    </rPh>
    <rPh sb="9" eb="10">
      <t>ハツ</t>
    </rPh>
    <rPh sb="11" eb="14">
      <t>ウンドウカイ</t>
    </rPh>
    <rPh sb="17" eb="18">
      <t>ジ</t>
    </rPh>
    <rPh sb="18" eb="20">
      <t>バンシャク</t>
    </rPh>
    <phoneticPr fontId="1"/>
  </si>
  <si>
    <t>サーフバックミラー直す。１７時晩酌</t>
    <rPh sb="9" eb="10">
      <t>ナオ</t>
    </rPh>
    <rPh sb="14" eb="15">
      <t>ジ</t>
    </rPh>
    <rPh sb="15" eb="17">
      <t>バンシャク</t>
    </rPh>
    <phoneticPr fontId="1"/>
  </si>
  <si>
    <t>紋</t>
    <rPh sb="0" eb="1">
      <t>モン</t>
    </rPh>
    <phoneticPr fontId="1"/>
  </si>
  <si>
    <t>火</t>
    <rPh sb="0" eb="1">
      <t>カ</t>
    </rPh>
    <phoneticPr fontId="1"/>
  </si>
  <si>
    <t>施設作業、ペットボトル１５本上の側溝へ設置、１７時紋へ２１時３０順子迎え</t>
    <rPh sb="0" eb="2">
      <t>シセツ</t>
    </rPh>
    <rPh sb="2" eb="4">
      <t>サギョウ</t>
    </rPh>
    <rPh sb="13" eb="14">
      <t>ホン</t>
    </rPh>
    <rPh sb="14" eb="15">
      <t>ウエ</t>
    </rPh>
    <rPh sb="16" eb="18">
      <t>ソッコウ</t>
    </rPh>
    <rPh sb="19" eb="21">
      <t>セッチ</t>
    </rPh>
    <rPh sb="24" eb="25">
      <t>ジ</t>
    </rPh>
    <rPh sb="25" eb="26">
      <t>モン</t>
    </rPh>
    <rPh sb="29" eb="30">
      <t>ジ</t>
    </rPh>
    <rPh sb="32" eb="35">
      <t>ジュンコムカ</t>
    </rPh>
    <phoneticPr fontId="1"/>
  </si>
  <si>
    <t>水</t>
    <rPh sb="0" eb="1">
      <t>スイ</t>
    </rPh>
    <phoneticPr fontId="1"/>
  </si>
  <si>
    <t>AM施設作業、１７時参酔会、２０時紋へ２２時順子迎え</t>
    <rPh sb="2" eb="6">
      <t>シセツサギョウ</t>
    </rPh>
    <rPh sb="9" eb="10">
      <t>ジ</t>
    </rPh>
    <rPh sb="10" eb="11">
      <t>サン</t>
    </rPh>
    <rPh sb="11" eb="12">
      <t>スイ</t>
    </rPh>
    <rPh sb="12" eb="13">
      <t>カイ</t>
    </rPh>
    <rPh sb="16" eb="17">
      <t>ジ</t>
    </rPh>
    <rPh sb="17" eb="18">
      <t>モン</t>
    </rPh>
    <rPh sb="21" eb="25">
      <t>ジジュンコムカ</t>
    </rPh>
    <phoneticPr fontId="1"/>
  </si>
  <si>
    <t>木</t>
    <rPh sb="0" eb="1">
      <t>モク</t>
    </rPh>
    <phoneticPr fontId="1"/>
  </si>
  <si>
    <t>金</t>
    <rPh sb="0" eb="1">
      <t>キン</t>
    </rPh>
    <phoneticPr fontId="1"/>
  </si>
  <si>
    <t>AM施設作業、PMニュウマンにて買い物１７次晩酌。</t>
    <rPh sb="2" eb="6">
      <t>シセツサギョウ</t>
    </rPh>
    <rPh sb="16" eb="17">
      <t>カ</t>
    </rPh>
    <rPh sb="18" eb="19">
      <t>モノ</t>
    </rPh>
    <rPh sb="21" eb="22">
      <t>ジ</t>
    </rPh>
    <rPh sb="22" eb="24">
      <t>バンシャク</t>
    </rPh>
    <phoneticPr fontId="1"/>
  </si>
  <si>
    <t>順子誕生日。AM施設作業、１８時順子と紋へ２１時帰る、自宅で皆とパーティー</t>
    <rPh sb="0" eb="2">
      <t>ジュンコ</t>
    </rPh>
    <rPh sb="2" eb="5">
      <t>タンジョウビ</t>
    </rPh>
    <rPh sb="8" eb="12">
      <t>シセツサギョウ</t>
    </rPh>
    <rPh sb="15" eb="16">
      <t>ジ</t>
    </rPh>
    <rPh sb="16" eb="18">
      <t>ジュンコ</t>
    </rPh>
    <rPh sb="19" eb="20">
      <t>モン</t>
    </rPh>
    <rPh sb="23" eb="24">
      <t>ジ</t>
    </rPh>
    <rPh sb="24" eb="25">
      <t>カエ</t>
    </rPh>
    <rPh sb="27" eb="29">
      <t>ジタク</t>
    </rPh>
    <rPh sb="30" eb="31">
      <t>ミナ</t>
    </rPh>
    <phoneticPr fontId="1"/>
  </si>
  <si>
    <t>土</t>
    <rPh sb="0" eb="1">
      <t>ド</t>
    </rPh>
    <phoneticPr fontId="1"/>
  </si>
  <si>
    <t>誕生日</t>
    <rPh sb="0" eb="3">
      <t>タンジョウビ</t>
    </rPh>
    <phoneticPr fontId="1"/>
  </si>
  <si>
    <t>パソコンネット繋がらない、ルータの故障でアマゾンへ注文する</t>
    <rPh sb="7" eb="8">
      <t>ツナ</t>
    </rPh>
    <rPh sb="17" eb="19">
      <t>コショウ</t>
    </rPh>
    <rPh sb="25" eb="27">
      <t>チュウモン</t>
    </rPh>
    <phoneticPr fontId="1"/>
  </si>
  <si>
    <t>日</t>
    <rPh sb="0" eb="1">
      <t>ニチ</t>
    </rPh>
    <phoneticPr fontId="1"/>
  </si>
  <si>
    <t>順子と汀間へボート、俊秀ヤードへ運ぶ１日がかりだな</t>
    <rPh sb="0" eb="2">
      <t>ジュンコ</t>
    </rPh>
    <rPh sb="3" eb="4">
      <t>テイ</t>
    </rPh>
    <rPh sb="4" eb="5">
      <t>マ</t>
    </rPh>
    <rPh sb="10" eb="12">
      <t>トシヒデ</t>
    </rPh>
    <rPh sb="16" eb="17">
      <t>ハコ</t>
    </rPh>
    <rPh sb="19" eb="20">
      <t>ニチ</t>
    </rPh>
    <phoneticPr fontId="1"/>
  </si>
  <si>
    <t>月</t>
    <rPh sb="0" eb="1">
      <t>ゲツ</t>
    </rPh>
    <phoneticPr fontId="1"/>
  </si>
  <si>
    <t>高速</t>
    <rPh sb="0" eb="2">
      <t>コウソク</t>
    </rPh>
    <phoneticPr fontId="1"/>
  </si>
  <si>
    <t>AMヤードへボートの洗浄１４時終了</t>
    <rPh sb="10" eb="12">
      <t>センジョウ</t>
    </rPh>
    <rPh sb="14" eb="15">
      <t>ジ</t>
    </rPh>
    <rPh sb="15" eb="17">
      <t>シュウリョウ</t>
    </rPh>
    <phoneticPr fontId="1"/>
  </si>
  <si>
    <t>火</t>
    <rPh sb="0" eb="1">
      <t>カ</t>
    </rPh>
    <phoneticPr fontId="1"/>
  </si>
  <si>
    <t>紋・ガソ</t>
    <rPh sb="0" eb="1">
      <t>モン</t>
    </rPh>
    <phoneticPr fontId="1"/>
  </si>
  <si>
    <t>施設中庭洗浄。ルーター届くが不良。１８時紋へ２２時順子迎え</t>
    <rPh sb="0" eb="2">
      <t>シセツ</t>
    </rPh>
    <rPh sb="2" eb="4">
      <t>ナカニワ</t>
    </rPh>
    <rPh sb="4" eb="6">
      <t>センジョウ</t>
    </rPh>
    <rPh sb="11" eb="12">
      <t>トド</t>
    </rPh>
    <rPh sb="14" eb="16">
      <t>フリョウ</t>
    </rPh>
    <rPh sb="19" eb="20">
      <t>ジ</t>
    </rPh>
    <rPh sb="20" eb="21">
      <t>モン</t>
    </rPh>
    <rPh sb="24" eb="28">
      <t>ジジュンコムカ</t>
    </rPh>
    <phoneticPr fontId="1"/>
  </si>
  <si>
    <t>水</t>
    <rPh sb="0" eb="1">
      <t>スイ</t>
    </rPh>
    <phoneticPr fontId="1"/>
  </si>
  <si>
    <t>コジマにてプリンターライン購入。四酔会17時紋へ瀬戸明夫婦来る２２時順子迎え</t>
    <rPh sb="13" eb="15">
      <t>コウニュウ</t>
    </rPh>
    <rPh sb="16" eb="19">
      <t>ヨンスイカイ</t>
    </rPh>
    <rPh sb="21" eb="22">
      <t>ジ</t>
    </rPh>
    <rPh sb="22" eb="23">
      <t>モン</t>
    </rPh>
    <rPh sb="24" eb="26">
      <t>セド</t>
    </rPh>
    <rPh sb="26" eb="27">
      <t>アキラ</t>
    </rPh>
    <rPh sb="27" eb="29">
      <t>フウフ</t>
    </rPh>
    <rPh sb="29" eb="30">
      <t>ク</t>
    </rPh>
    <rPh sb="33" eb="37">
      <t>ジジュンコムカ</t>
    </rPh>
    <phoneticPr fontId="1"/>
  </si>
  <si>
    <t>木</t>
    <rPh sb="0" eb="1">
      <t>モク</t>
    </rPh>
    <phoneticPr fontId="1"/>
  </si>
  <si>
    <t>１２時俊秀ヤードでアイランドボート商談</t>
    <rPh sb="2" eb="3">
      <t>ジ</t>
    </rPh>
    <rPh sb="3" eb="5">
      <t>トシヒデ</t>
    </rPh>
    <rPh sb="17" eb="19">
      <t>ショウダン</t>
    </rPh>
    <phoneticPr fontId="1"/>
  </si>
  <si>
    <t>ライン</t>
    <phoneticPr fontId="1"/>
  </si>
  <si>
    <t>紋</t>
    <rPh sb="0" eb="1">
      <t>モン</t>
    </rPh>
    <phoneticPr fontId="1"/>
  </si>
  <si>
    <t>ルーター</t>
    <phoneticPr fontId="1"/>
  </si>
  <si>
    <t>金</t>
    <rPh sb="0" eb="1">
      <t>キン</t>
    </rPh>
    <phoneticPr fontId="1"/>
  </si>
  <si>
    <t>AM施設作業、無線ルーター試すが駄目、再度アドバイスの催促送信</t>
    <rPh sb="2" eb="6">
      <t>シセツサギョウ</t>
    </rPh>
    <rPh sb="7" eb="9">
      <t>ムセン</t>
    </rPh>
    <rPh sb="13" eb="14">
      <t>タメ</t>
    </rPh>
    <rPh sb="16" eb="18">
      <t>ダメ</t>
    </rPh>
    <rPh sb="19" eb="21">
      <t>サイド</t>
    </rPh>
    <rPh sb="27" eb="29">
      <t>サイソク</t>
    </rPh>
    <rPh sb="29" eb="31">
      <t>ソウシン</t>
    </rPh>
    <phoneticPr fontId="1"/>
  </si>
  <si>
    <t>１７時紋へ</t>
    <rPh sb="2" eb="3">
      <t>ジ</t>
    </rPh>
    <rPh sb="3" eb="4">
      <t>モン</t>
    </rPh>
    <phoneticPr fontId="1"/>
  </si>
  <si>
    <t>土</t>
    <rPh sb="0" eb="1">
      <t>ド</t>
    </rPh>
    <phoneticPr fontId="1"/>
  </si>
  <si>
    <t>紋</t>
    <rPh sb="0" eb="1">
      <t>モン</t>
    </rPh>
    <phoneticPr fontId="1"/>
  </si>
  <si>
    <t>シャンプー</t>
    <phoneticPr fontId="1"/>
  </si>
  <si>
    <t>インク</t>
    <phoneticPr fontId="1"/>
  </si>
  <si>
    <t>ミニルーター</t>
    <phoneticPr fontId="1"/>
  </si>
  <si>
    <t>９月</t>
    <rPh sb="1" eb="2">
      <t>ガツ</t>
    </rPh>
    <phoneticPr fontId="1"/>
  </si>
  <si>
    <t>計</t>
    <rPh sb="0" eb="1">
      <t>ケイ</t>
    </rPh>
    <phoneticPr fontId="1"/>
  </si>
  <si>
    <t>17時紋へドリンカー模合（取る）２３時順子迎え</t>
    <rPh sb="2" eb="3">
      <t>ジ</t>
    </rPh>
    <rPh sb="3" eb="4">
      <t>モン</t>
    </rPh>
    <rPh sb="10" eb="12">
      <t>モアイ</t>
    </rPh>
    <rPh sb="13" eb="14">
      <t>ト</t>
    </rPh>
    <rPh sb="18" eb="22">
      <t>ジジュンコムカ</t>
    </rPh>
    <phoneticPr fontId="1"/>
  </si>
  <si>
    <t>施設カミキリムシ２匹（計214）紋４水会模合取る</t>
    <rPh sb="0" eb="2">
      <t>シセツ</t>
    </rPh>
    <rPh sb="9" eb="10">
      <t>ヒキ</t>
    </rPh>
    <rPh sb="11" eb="12">
      <t>ケイ</t>
    </rPh>
    <rPh sb="16" eb="17">
      <t>モン</t>
    </rPh>
    <rPh sb="18" eb="19">
      <t>スイ</t>
    </rPh>
    <rPh sb="19" eb="20">
      <t>カイ</t>
    </rPh>
    <rPh sb="20" eb="22">
      <t>モアイ</t>
    </rPh>
    <rPh sb="22" eb="23">
      <t>ト</t>
    </rPh>
    <phoneticPr fontId="1"/>
  </si>
  <si>
    <t>AM施設作業、１８時順子と紋へカラオケ大会、２２時帰る。佳凛お泊り</t>
    <rPh sb="2" eb="6">
      <t>シセツサギョウ</t>
    </rPh>
    <rPh sb="9" eb="10">
      <t>ジ</t>
    </rPh>
    <rPh sb="10" eb="12">
      <t>ジュンコ</t>
    </rPh>
    <rPh sb="13" eb="14">
      <t>モン</t>
    </rPh>
    <rPh sb="19" eb="21">
      <t>タイカイ</t>
    </rPh>
    <rPh sb="24" eb="25">
      <t>ジ</t>
    </rPh>
    <rPh sb="25" eb="26">
      <t>カエ</t>
    </rPh>
    <rPh sb="28" eb="30">
      <t>カリン</t>
    </rPh>
    <rPh sb="31" eb="32">
      <t>トマ</t>
    </rPh>
    <phoneticPr fontId="1"/>
  </si>
  <si>
    <t>日</t>
    <rPh sb="0" eb="1">
      <t>ニチ</t>
    </rPh>
    <phoneticPr fontId="1"/>
  </si>
  <si>
    <t>ファミリーマートで印鑑証明書取る。佳凛１８時順子が送る</t>
    <rPh sb="9" eb="14">
      <t>インカンショウメイショ</t>
    </rPh>
    <rPh sb="14" eb="15">
      <t>ト</t>
    </rPh>
    <rPh sb="17" eb="19">
      <t>カリン</t>
    </rPh>
    <rPh sb="21" eb="22">
      <t>ジ</t>
    </rPh>
    <rPh sb="22" eb="24">
      <t>ジュンコ</t>
    </rPh>
    <rPh sb="25" eb="26">
      <t>オク</t>
    </rPh>
    <phoneticPr fontId="1"/>
  </si>
  <si>
    <t>月</t>
    <rPh sb="0" eb="1">
      <t>ゲツ</t>
    </rPh>
    <phoneticPr fontId="1"/>
  </si>
  <si>
    <t>AMアイランドボートで売買手続き、PMヤマト運輸でルーター返品</t>
    <rPh sb="11" eb="13">
      <t>バイバイ</t>
    </rPh>
    <rPh sb="13" eb="15">
      <t>テツヅ</t>
    </rPh>
    <rPh sb="22" eb="24">
      <t>ウンユ</t>
    </rPh>
    <rPh sb="29" eb="31">
      <t>ヘンピン</t>
    </rPh>
    <phoneticPr fontId="1"/>
  </si>
  <si>
    <t>今日は快喜の誕生日、自宅で祝う、全体での祝いは後日</t>
    <rPh sb="0" eb="2">
      <t>キョウ</t>
    </rPh>
    <rPh sb="3" eb="5">
      <t>カイキ</t>
    </rPh>
    <rPh sb="6" eb="9">
      <t>タンジョウビ</t>
    </rPh>
    <rPh sb="10" eb="12">
      <t>ジタク</t>
    </rPh>
    <rPh sb="13" eb="14">
      <t>イワ</t>
    </rPh>
    <rPh sb="16" eb="18">
      <t>ゼンタイ</t>
    </rPh>
    <rPh sb="20" eb="21">
      <t>イワ</t>
    </rPh>
    <rPh sb="23" eb="25">
      <t>ゴジツ</t>
    </rPh>
    <phoneticPr fontId="1"/>
  </si>
  <si>
    <t>火</t>
    <rPh sb="0" eb="1">
      <t>カ</t>
    </rPh>
    <phoneticPr fontId="1"/>
  </si>
  <si>
    <t>水道・８月</t>
    <rPh sb="0" eb="2">
      <t>スイドウ</t>
    </rPh>
    <rPh sb="4" eb="5">
      <t>ガツ</t>
    </rPh>
    <phoneticPr fontId="1"/>
  </si>
  <si>
    <t>水道・９月</t>
    <rPh sb="0" eb="2">
      <t>スイドウ</t>
    </rPh>
    <rPh sb="4" eb="5">
      <t>ガツ</t>
    </rPh>
    <phoneticPr fontId="1"/>
  </si>
  <si>
    <t>酒・氷・食材</t>
    <rPh sb="0" eb="1">
      <t>サケ</t>
    </rPh>
    <rPh sb="2" eb="3">
      <t>コオリ</t>
    </rPh>
    <rPh sb="4" eb="6">
      <t>ショクザイ</t>
    </rPh>
    <phoneticPr fontId="1"/>
  </si>
  <si>
    <t>酒・食材</t>
    <rPh sb="0" eb="1">
      <t>サケ</t>
    </rPh>
    <rPh sb="2" eb="4">
      <t>ショクザイ</t>
    </rPh>
    <phoneticPr fontId="1"/>
  </si>
  <si>
    <t>電話料金</t>
    <rPh sb="0" eb="4">
      <t>デンワリョウキン</t>
    </rPh>
    <phoneticPr fontId="1"/>
  </si>
  <si>
    <t>食材</t>
    <rPh sb="0" eb="2">
      <t>ショクザイ</t>
    </rPh>
    <phoneticPr fontId="1"/>
  </si>
  <si>
    <t>電球・酒・食材</t>
    <rPh sb="0" eb="2">
      <t>デンキュウ</t>
    </rPh>
    <rPh sb="3" eb="4">
      <t>サケ</t>
    </rPh>
    <rPh sb="5" eb="7">
      <t>ショクザイ</t>
    </rPh>
    <phoneticPr fontId="1"/>
  </si>
  <si>
    <t>ゴミ処理</t>
    <rPh sb="2" eb="4">
      <t>ショリ</t>
    </rPh>
    <phoneticPr fontId="1"/>
  </si>
  <si>
    <t>小計</t>
    <rPh sb="0" eb="2">
      <t>ショウケイ</t>
    </rPh>
    <phoneticPr fontId="1"/>
  </si>
  <si>
    <t>ガス料金・９月</t>
    <rPh sb="2" eb="4">
      <t>リョウキン</t>
    </rPh>
    <rPh sb="6" eb="7">
      <t>ガツ</t>
    </rPh>
    <phoneticPr fontId="1"/>
  </si>
  <si>
    <t>9月決算</t>
    <rPh sb="1" eb="2">
      <t>ガツ</t>
    </rPh>
    <rPh sb="2" eb="4">
      <t>ケッサン</t>
    </rPh>
    <phoneticPr fontId="1"/>
  </si>
  <si>
    <t>カラオケ・30000</t>
    <phoneticPr fontId="1"/>
  </si>
  <si>
    <t>PM母琉生病院受診。１７時ボート売却する１４万。</t>
    <rPh sb="2" eb="3">
      <t>ハハ</t>
    </rPh>
    <rPh sb="3" eb="5">
      <t>リュウセイ</t>
    </rPh>
    <rPh sb="5" eb="7">
      <t>ビョウイン</t>
    </rPh>
    <rPh sb="7" eb="9">
      <t>ジュシン</t>
    </rPh>
    <rPh sb="12" eb="13">
      <t>ジ</t>
    </rPh>
    <rPh sb="16" eb="18">
      <t>バイキャク</t>
    </rPh>
    <rPh sb="22" eb="23">
      <t>マン</t>
    </rPh>
    <phoneticPr fontId="1"/>
  </si>
  <si>
    <t>水</t>
    <rPh sb="0" eb="1">
      <t>スイ</t>
    </rPh>
    <phoneticPr fontId="1"/>
  </si>
  <si>
    <t>AM施設作業、午後紋の帳簿整理（赤字）</t>
    <rPh sb="2" eb="6">
      <t>シセツサギョウ</t>
    </rPh>
    <rPh sb="7" eb="9">
      <t>ゴゴ</t>
    </rPh>
    <rPh sb="9" eb="10">
      <t>モン</t>
    </rPh>
    <rPh sb="11" eb="13">
      <t>チョウボ</t>
    </rPh>
    <rPh sb="13" eb="15">
      <t>セイリ</t>
    </rPh>
    <rPh sb="16" eb="18">
      <t>アカジ</t>
    </rPh>
    <phoneticPr fontId="1"/>
  </si>
  <si>
    <t>紋</t>
    <rPh sb="0" eb="1">
      <t>モン</t>
    </rPh>
    <phoneticPr fontId="1"/>
  </si>
  <si>
    <t>琉生</t>
    <rPh sb="0" eb="2">
      <t>リュウセイ</t>
    </rPh>
    <phoneticPr fontId="1"/>
  </si>
  <si>
    <t>ボート販売１４万</t>
    <rPh sb="3" eb="5">
      <t>ハンバイ</t>
    </rPh>
    <rPh sb="7" eb="8">
      <t>マン</t>
    </rPh>
    <phoneticPr fontId="1"/>
  </si>
  <si>
    <t>参酔アルバム</t>
    <rPh sb="0" eb="1">
      <t>サン</t>
    </rPh>
    <rPh sb="1" eb="2">
      <t>スイ</t>
    </rPh>
    <phoneticPr fontId="1"/>
  </si>
  <si>
    <t>木</t>
    <rPh sb="0" eb="1">
      <t>モク</t>
    </rPh>
    <phoneticPr fontId="1"/>
  </si>
  <si>
    <t>PM離れプレハブ服かけ調整。</t>
    <rPh sb="2" eb="3">
      <t>ハナ</t>
    </rPh>
    <rPh sb="8" eb="9">
      <t>フク</t>
    </rPh>
    <rPh sb="11" eb="13">
      <t>チョウセイ</t>
    </rPh>
    <phoneticPr fontId="1"/>
  </si>
  <si>
    <t>金</t>
    <rPh sb="0" eb="1">
      <t>キン</t>
    </rPh>
    <phoneticPr fontId="1"/>
  </si>
  <si>
    <t>9時半大宜味へ告別式。17時半紋へ（給料支払い）</t>
    <rPh sb="1" eb="3">
      <t>ジハン</t>
    </rPh>
    <rPh sb="3" eb="6">
      <t>オオギミ</t>
    </rPh>
    <rPh sb="7" eb="10">
      <t>コクベツシキ</t>
    </rPh>
    <rPh sb="13" eb="15">
      <t>ジハン</t>
    </rPh>
    <rPh sb="15" eb="16">
      <t>モン</t>
    </rPh>
    <rPh sb="18" eb="20">
      <t>キュウリョウ</t>
    </rPh>
    <rPh sb="20" eb="22">
      <t>シハラ</t>
    </rPh>
    <phoneticPr fontId="1"/>
  </si>
  <si>
    <t>土</t>
    <rPh sb="0" eb="1">
      <t>ド</t>
    </rPh>
    <phoneticPr fontId="1"/>
  </si>
  <si>
    <t>香典・会費</t>
    <rPh sb="0" eb="2">
      <t>コウデン</t>
    </rPh>
    <rPh sb="3" eb="5">
      <t>カイヒ</t>
    </rPh>
    <phoneticPr fontId="1"/>
  </si>
  <si>
    <t>順子・紋</t>
    <rPh sb="0" eb="2">
      <t>ジュンコ</t>
    </rPh>
    <rPh sb="3" eb="4">
      <t>モン</t>
    </rPh>
    <phoneticPr fontId="1"/>
  </si>
  <si>
    <t>9時半辺野古集会へ、新章・呉屋16時新章家飲む20時順子迎え</t>
    <rPh sb="1" eb="3">
      <t>ジハン</t>
    </rPh>
    <rPh sb="3" eb="6">
      <t>ヘノコ</t>
    </rPh>
    <rPh sb="6" eb="8">
      <t>シュウカイ</t>
    </rPh>
    <rPh sb="10" eb="12">
      <t>シンショウ</t>
    </rPh>
    <rPh sb="13" eb="15">
      <t>ゴヤ</t>
    </rPh>
    <rPh sb="17" eb="18">
      <t>ジ</t>
    </rPh>
    <rPh sb="18" eb="21">
      <t>シンショウケ</t>
    </rPh>
    <rPh sb="21" eb="22">
      <t>ノ</t>
    </rPh>
    <rPh sb="25" eb="26">
      <t>ジ</t>
    </rPh>
    <rPh sb="26" eb="28">
      <t>ジュンコ</t>
    </rPh>
    <rPh sb="28" eb="29">
      <t>ムカ</t>
    </rPh>
    <phoneticPr fontId="1"/>
  </si>
  <si>
    <t>日</t>
    <rPh sb="0" eb="1">
      <t>ニチ</t>
    </rPh>
    <phoneticPr fontId="1"/>
  </si>
  <si>
    <t>辺野・燃料</t>
    <rPh sb="0" eb="1">
      <t>ヘン</t>
    </rPh>
    <rPh sb="1" eb="2">
      <t>ノ</t>
    </rPh>
    <rPh sb="3" eb="5">
      <t>ネンリョウ</t>
    </rPh>
    <phoneticPr fontId="1"/>
  </si>
  <si>
    <t>無線ラン設置。14時志乃家・佳凛、碧凛、郁絵と奥武山へ17時帰る</t>
    <rPh sb="0" eb="2">
      <t>ムセン</t>
    </rPh>
    <rPh sb="4" eb="6">
      <t>セッチ</t>
    </rPh>
    <rPh sb="9" eb="10">
      <t>ジ</t>
    </rPh>
    <rPh sb="10" eb="13">
      <t>シノケ</t>
    </rPh>
    <rPh sb="14" eb="16">
      <t>カリン</t>
    </rPh>
    <rPh sb="17" eb="19">
      <t>マリン</t>
    </rPh>
    <rPh sb="20" eb="22">
      <t>イクエ</t>
    </rPh>
    <rPh sb="23" eb="26">
      <t>オウノヤマ</t>
    </rPh>
    <rPh sb="29" eb="30">
      <t>ジ</t>
    </rPh>
    <rPh sb="30" eb="31">
      <t>カエ</t>
    </rPh>
    <phoneticPr fontId="1"/>
  </si>
  <si>
    <t>那覇綱引き</t>
    <rPh sb="0" eb="2">
      <t>ナハ</t>
    </rPh>
    <rPh sb="2" eb="4">
      <t>ツナヒ</t>
    </rPh>
    <phoneticPr fontId="1"/>
  </si>
  <si>
    <t>月</t>
    <rPh sb="0" eb="1">
      <t>ゲツ</t>
    </rPh>
    <phoneticPr fontId="1"/>
  </si>
  <si>
    <t>紋</t>
    <rPh sb="0" eb="1">
      <t>モン</t>
    </rPh>
    <phoneticPr fontId="1"/>
  </si>
  <si>
    <t>火</t>
    <rPh sb="0" eb="1">
      <t>カ</t>
    </rPh>
    <phoneticPr fontId="1"/>
  </si>
  <si>
    <t>AM施設作業、PMライフジャケット、アイランドボートへ17時紋へ。21時半順子迎え</t>
    <rPh sb="2" eb="6">
      <t>シセツサギョウ</t>
    </rPh>
    <rPh sb="29" eb="30">
      <t>ジ</t>
    </rPh>
    <rPh sb="30" eb="31">
      <t>モン</t>
    </rPh>
    <rPh sb="35" eb="37">
      <t>ジハン</t>
    </rPh>
    <rPh sb="37" eb="39">
      <t>ジュンコ</t>
    </rPh>
    <rPh sb="39" eb="40">
      <t>ムカ</t>
    </rPh>
    <phoneticPr fontId="1"/>
  </si>
  <si>
    <t>水</t>
    <rPh sb="0" eb="1">
      <t>スイ</t>
    </rPh>
    <phoneticPr fontId="1"/>
  </si>
  <si>
    <t>AM離れテーブル解体、庭のミカン採る。</t>
    <rPh sb="2" eb="3">
      <t>ハナ</t>
    </rPh>
    <rPh sb="8" eb="10">
      <t>カイタイ</t>
    </rPh>
    <rPh sb="11" eb="12">
      <t>ニワ</t>
    </rPh>
    <rPh sb="16" eb="17">
      <t>ト</t>
    </rPh>
    <phoneticPr fontId="1"/>
  </si>
  <si>
    <t>順子・志乃家・快喜・なずな、漫画倉庫へ快喜誕生日買い物</t>
    <rPh sb="0" eb="2">
      <t>ジュンコ</t>
    </rPh>
    <rPh sb="3" eb="6">
      <t>シノケ</t>
    </rPh>
    <rPh sb="7" eb="9">
      <t>カイキ</t>
    </rPh>
    <rPh sb="14" eb="16">
      <t>マンガ</t>
    </rPh>
    <rPh sb="16" eb="18">
      <t>ソウコ</t>
    </rPh>
    <rPh sb="19" eb="21">
      <t>カイキ</t>
    </rPh>
    <rPh sb="21" eb="24">
      <t>タンジョウビ</t>
    </rPh>
    <rPh sb="24" eb="25">
      <t>カ</t>
    </rPh>
    <rPh sb="26" eb="27">
      <t>モノ</t>
    </rPh>
    <phoneticPr fontId="1"/>
  </si>
  <si>
    <t>木</t>
    <rPh sb="0" eb="1">
      <t>モク</t>
    </rPh>
    <phoneticPr fontId="1"/>
  </si>
  <si>
    <t>金</t>
    <rPh sb="0" eb="1">
      <t>キン</t>
    </rPh>
    <phoneticPr fontId="1"/>
  </si>
  <si>
    <t>AM施設作業、16時孫３名迎える。紋は休む</t>
    <rPh sb="2" eb="6">
      <t>シセツサギョウ</t>
    </rPh>
    <rPh sb="9" eb="10">
      <t>ジ</t>
    </rPh>
    <rPh sb="10" eb="11">
      <t>マゴ</t>
    </rPh>
    <rPh sb="12" eb="14">
      <t>メイムカ</t>
    </rPh>
    <rPh sb="17" eb="18">
      <t>モン</t>
    </rPh>
    <rPh sb="19" eb="20">
      <t>ヤス</t>
    </rPh>
    <phoneticPr fontId="1"/>
  </si>
  <si>
    <t>施設バンシル移植。17時紋へ21時半順子迎え</t>
    <rPh sb="0" eb="2">
      <t>シセツ</t>
    </rPh>
    <rPh sb="6" eb="8">
      <t>イショク</t>
    </rPh>
    <rPh sb="11" eb="12">
      <t>ジ</t>
    </rPh>
    <rPh sb="12" eb="13">
      <t>モン</t>
    </rPh>
    <rPh sb="16" eb="18">
      <t>ジハン</t>
    </rPh>
    <rPh sb="18" eb="21">
      <t>ジュンコムカ</t>
    </rPh>
    <phoneticPr fontId="1"/>
  </si>
  <si>
    <t>土</t>
    <rPh sb="0" eb="1">
      <t>ド</t>
    </rPh>
    <phoneticPr fontId="1"/>
  </si>
  <si>
    <t>サーフでメイクマン・さくもと工具の下見。15時清一へ模合預ける17時紋へ</t>
    <rPh sb="14" eb="16">
      <t>コウグ</t>
    </rPh>
    <rPh sb="17" eb="19">
      <t>シタミ</t>
    </rPh>
    <rPh sb="22" eb="23">
      <t>ジ</t>
    </rPh>
    <rPh sb="23" eb="25">
      <t>セイイチ</t>
    </rPh>
    <rPh sb="26" eb="28">
      <t>モアイ</t>
    </rPh>
    <rPh sb="28" eb="29">
      <t>アズ</t>
    </rPh>
    <rPh sb="33" eb="34">
      <t>ジ</t>
    </rPh>
    <rPh sb="34" eb="35">
      <t>モン</t>
    </rPh>
    <phoneticPr fontId="1"/>
  </si>
  <si>
    <t>日</t>
    <rPh sb="0" eb="1">
      <t>ニチ</t>
    </rPh>
    <phoneticPr fontId="1"/>
  </si>
  <si>
    <t>くじ・紋</t>
    <rPh sb="3" eb="4">
      <t>モン</t>
    </rPh>
    <phoneticPr fontId="1"/>
  </si>
  <si>
    <t>酒・氷</t>
    <rPh sb="0" eb="1">
      <t>サケ</t>
    </rPh>
    <rPh sb="2" eb="3">
      <t>コオリ</t>
    </rPh>
    <phoneticPr fontId="1"/>
  </si>
  <si>
    <t>食材</t>
    <rPh sb="0" eb="2">
      <t>ショクザイ</t>
    </rPh>
    <phoneticPr fontId="1"/>
  </si>
  <si>
    <t>軟水器</t>
    <rPh sb="0" eb="2">
      <t>ナンスイ</t>
    </rPh>
    <rPh sb="2" eb="3">
      <t>キ</t>
    </rPh>
    <phoneticPr fontId="1"/>
  </si>
  <si>
    <t>酒</t>
    <rPh sb="0" eb="1">
      <t>サケ</t>
    </rPh>
    <phoneticPr fontId="1"/>
  </si>
  <si>
    <t>酒・氷・食材</t>
    <rPh sb="0" eb="1">
      <t>サケ</t>
    </rPh>
    <rPh sb="2" eb="3">
      <t>コオリ</t>
    </rPh>
    <rPh sb="4" eb="6">
      <t>ショクザイ</t>
    </rPh>
    <phoneticPr fontId="1"/>
  </si>
  <si>
    <t>水道料金</t>
    <rPh sb="0" eb="4">
      <t>スイドウリョウキン</t>
    </rPh>
    <phoneticPr fontId="1"/>
  </si>
  <si>
    <t>電話料金</t>
    <rPh sb="0" eb="4">
      <t>デンワリョウキン</t>
    </rPh>
    <phoneticPr fontId="1"/>
  </si>
  <si>
    <t>酒・食材</t>
    <rPh sb="0" eb="1">
      <t>サケ</t>
    </rPh>
    <rPh sb="2" eb="4">
      <t>ショクザイ</t>
    </rPh>
    <phoneticPr fontId="1"/>
  </si>
  <si>
    <t>切断・ペンチ</t>
    <rPh sb="0" eb="2">
      <t>セツダン</t>
    </rPh>
    <phoneticPr fontId="1"/>
  </si>
  <si>
    <t>月</t>
    <rPh sb="0" eb="1">
      <t>ゲツ</t>
    </rPh>
    <phoneticPr fontId="1"/>
  </si>
  <si>
    <t>AM帳簿整理、PM１時間散歩。アマゾンへ工具注文</t>
    <rPh sb="2" eb="6">
      <t>チョウボセイリ</t>
    </rPh>
    <rPh sb="10" eb="12">
      <t>ジカン</t>
    </rPh>
    <rPh sb="12" eb="14">
      <t>サンポ</t>
    </rPh>
    <rPh sb="20" eb="22">
      <t>コウグ</t>
    </rPh>
    <rPh sb="22" eb="24">
      <t>チュウモン</t>
    </rPh>
    <phoneticPr fontId="1"/>
  </si>
  <si>
    <t>昨日歩きすぎたか右足首が痛むため作業休む、ネットにてJEISUへ講習の申請。</t>
    <rPh sb="0" eb="2">
      <t>キノウ</t>
    </rPh>
    <rPh sb="2" eb="3">
      <t>アル</t>
    </rPh>
    <rPh sb="8" eb="9">
      <t>ミギ</t>
    </rPh>
    <rPh sb="9" eb="11">
      <t>アシクビ</t>
    </rPh>
    <rPh sb="12" eb="13">
      <t>イタ</t>
    </rPh>
    <rPh sb="16" eb="18">
      <t>サギョウ</t>
    </rPh>
    <rPh sb="18" eb="19">
      <t>ヤス</t>
    </rPh>
    <rPh sb="32" eb="34">
      <t>コウシュウ</t>
    </rPh>
    <rPh sb="35" eb="37">
      <t>シンセイ</t>
    </rPh>
    <phoneticPr fontId="1"/>
  </si>
  <si>
    <t>火</t>
    <rPh sb="0" eb="1">
      <t>カ</t>
    </rPh>
    <phoneticPr fontId="1"/>
  </si>
  <si>
    <t>バッテリー</t>
    <phoneticPr fontId="1"/>
  </si>
  <si>
    <t>水</t>
    <rPh sb="0" eb="1">
      <t>スイ</t>
    </rPh>
    <phoneticPr fontId="1"/>
  </si>
  <si>
    <t>雨作業休む。サーフバッテリー交換。１６時紋で大田サーボーと商談（介護）</t>
    <rPh sb="0" eb="1">
      <t>アメ</t>
    </rPh>
    <rPh sb="1" eb="4">
      <t>サギョウヤス</t>
    </rPh>
    <rPh sb="14" eb="16">
      <t>コウカン</t>
    </rPh>
    <rPh sb="19" eb="20">
      <t>ジ</t>
    </rPh>
    <rPh sb="20" eb="21">
      <t>モン</t>
    </rPh>
    <rPh sb="22" eb="24">
      <t>オオタ</t>
    </rPh>
    <rPh sb="29" eb="31">
      <t>ショウダン</t>
    </rPh>
    <rPh sb="32" eb="34">
      <t>カイゴ</t>
    </rPh>
    <phoneticPr fontId="1"/>
  </si>
  <si>
    <t>弁当・紋</t>
    <rPh sb="0" eb="2">
      <t>ベントウ</t>
    </rPh>
    <rPh sb="3" eb="4">
      <t>モン</t>
    </rPh>
    <phoneticPr fontId="1"/>
  </si>
  <si>
    <t>参酔会</t>
    <rPh sb="0" eb="3">
      <t>サンスイカイ</t>
    </rPh>
    <phoneticPr fontId="1"/>
  </si>
  <si>
    <t>木</t>
    <rPh sb="0" eb="1">
      <t>モク</t>
    </rPh>
    <phoneticPr fontId="1"/>
  </si>
  <si>
    <t>輔仁クリニック</t>
    <rPh sb="0" eb="2">
      <t>ホジン</t>
    </rPh>
    <phoneticPr fontId="1"/>
  </si>
  <si>
    <t>船舶申請用写真撮りに行き申請書作成。紋の電話名義変更書類作成</t>
    <rPh sb="0" eb="2">
      <t>センパク</t>
    </rPh>
    <rPh sb="2" eb="5">
      <t>シンセイヨウ</t>
    </rPh>
    <rPh sb="5" eb="7">
      <t>シャシン</t>
    </rPh>
    <rPh sb="7" eb="8">
      <t>ト</t>
    </rPh>
    <rPh sb="10" eb="11">
      <t>イ</t>
    </rPh>
    <rPh sb="12" eb="17">
      <t>シンセイショサクセイ</t>
    </rPh>
    <rPh sb="18" eb="19">
      <t>モン</t>
    </rPh>
    <rPh sb="20" eb="22">
      <t>デンワ</t>
    </rPh>
    <rPh sb="22" eb="24">
      <t>メイギ</t>
    </rPh>
    <rPh sb="24" eb="26">
      <t>ヘンコウ</t>
    </rPh>
    <rPh sb="26" eb="28">
      <t>ショルイ</t>
    </rPh>
    <rPh sb="28" eb="30">
      <t>サクセイ</t>
    </rPh>
    <phoneticPr fontId="1"/>
  </si>
  <si>
    <t>１６時孫３名迎える</t>
    <rPh sb="2" eb="3">
      <t>ジ</t>
    </rPh>
    <rPh sb="3" eb="4">
      <t>マゴ</t>
    </rPh>
    <rPh sb="5" eb="7">
      <t>メイムカ</t>
    </rPh>
    <phoneticPr fontId="1"/>
  </si>
  <si>
    <t>金</t>
    <rPh sb="0" eb="1">
      <t>キン</t>
    </rPh>
    <phoneticPr fontId="1"/>
  </si>
  <si>
    <t>船舶申請書・電話名義変更郵便へ。</t>
    <rPh sb="0" eb="2">
      <t>センパク</t>
    </rPh>
    <rPh sb="2" eb="5">
      <t>シンセイショ</t>
    </rPh>
    <rPh sb="6" eb="8">
      <t>デンワ</t>
    </rPh>
    <rPh sb="8" eb="10">
      <t>メイギ</t>
    </rPh>
    <rPh sb="10" eb="12">
      <t>ヘンコウ</t>
    </rPh>
    <rPh sb="12" eb="14">
      <t>ユウビン</t>
    </rPh>
    <phoneticPr fontId="1"/>
  </si>
  <si>
    <t>写真</t>
    <rPh sb="0" eb="2">
      <t>シャシン</t>
    </rPh>
    <phoneticPr fontId="1"/>
  </si>
  <si>
    <t>AM輔仁クリニック受信、１４時母連れ不在投票。１７時遊友会、２２時順子迎え</t>
    <rPh sb="2" eb="4">
      <t>ホジン</t>
    </rPh>
    <rPh sb="9" eb="11">
      <t>ジュシン</t>
    </rPh>
    <rPh sb="14" eb="15">
      <t>ジ</t>
    </rPh>
    <rPh sb="15" eb="16">
      <t>ハハ</t>
    </rPh>
    <rPh sb="16" eb="17">
      <t>ツ</t>
    </rPh>
    <rPh sb="18" eb="20">
      <t>フザイ</t>
    </rPh>
    <rPh sb="20" eb="22">
      <t>トウヒョウ</t>
    </rPh>
    <rPh sb="25" eb="29">
      <t>ジユウユウカイ</t>
    </rPh>
    <rPh sb="32" eb="36">
      <t>ジジュンコムカ</t>
    </rPh>
    <phoneticPr fontId="1"/>
  </si>
  <si>
    <t>土</t>
    <rPh sb="0" eb="1">
      <t>ド</t>
    </rPh>
    <phoneticPr fontId="1"/>
  </si>
  <si>
    <t>昼食、南風原ジャスコへ志乃家へ驕る。１７時佳凛・碧凛豊崎で預かる、22時半帰る</t>
    <rPh sb="0" eb="2">
      <t>チュウショク</t>
    </rPh>
    <rPh sb="3" eb="6">
      <t>ハエバル</t>
    </rPh>
    <rPh sb="11" eb="14">
      <t>シノケ</t>
    </rPh>
    <rPh sb="15" eb="16">
      <t>オゴ</t>
    </rPh>
    <rPh sb="20" eb="21">
      <t>ジ</t>
    </rPh>
    <rPh sb="21" eb="23">
      <t>カリン</t>
    </rPh>
    <rPh sb="24" eb="26">
      <t>マリン</t>
    </rPh>
    <rPh sb="26" eb="28">
      <t>トヨサキ</t>
    </rPh>
    <rPh sb="29" eb="30">
      <t>アズ</t>
    </rPh>
    <rPh sb="35" eb="37">
      <t>ジハン</t>
    </rPh>
    <rPh sb="37" eb="38">
      <t>カエ</t>
    </rPh>
    <phoneticPr fontId="1"/>
  </si>
  <si>
    <t>日</t>
    <rPh sb="0" eb="1">
      <t>ニチ</t>
    </rPh>
    <phoneticPr fontId="1"/>
  </si>
  <si>
    <t>10時起床、智紀なずな連れ来訪、</t>
    <rPh sb="2" eb="3">
      <t>ジ</t>
    </rPh>
    <rPh sb="3" eb="5">
      <t>キショウ</t>
    </rPh>
    <rPh sb="6" eb="8">
      <t>トモノリ</t>
    </rPh>
    <rPh sb="11" eb="12">
      <t>ツ</t>
    </rPh>
    <rPh sb="13" eb="15">
      <t>ライホウ</t>
    </rPh>
    <phoneticPr fontId="1"/>
  </si>
  <si>
    <t>紋</t>
    <rPh sb="0" eb="1">
      <t>モン</t>
    </rPh>
    <phoneticPr fontId="1"/>
  </si>
  <si>
    <t>昼食</t>
    <rPh sb="0" eb="2">
      <t>チュウショク</t>
    </rPh>
    <phoneticPr fontId="1"/>
  </si>
  <si>
    <t>月</t>
    <rPh sb="0" eb="1">
      <t>ゲツ</t>
    </rPh>
    <phoneticPr fontId="1"/>
  </si>
  <si>
    <t>１０時順子と汀間へ掃除、１７時帰りながら孫３名迎える</t>
    <rPh sb="2" eb="3">
      <t>ジ</t>
    </rPh>
    <rPh sb="3" eb="5">
      <t>ジュンコ</t>
    </rPh>
    <rPh sb="6" eb="7">
      <t>テイ</t>
    </rPh>
    <rPh sb="7" eb="8">
      <t>マ</t>
    </rPh>
    <rPh sb="9" eb="11">
      <t>ソウジ</t>
    </rPh>
    <rPh sb="14" eb="15">
      <t>ジ</t>
    </rPh>
    <rPh sb="15" eb="16">
      <t>カエ</t>
    </rPh>
    <rPh sb="20" eb="21">
      <t>マゴ</t>
    </rPh>
    <rPh sb="22" eb="24">
      <t>メイムカ</t>
    </rPh>
    <phoneticPr fontId="1"/>
  </si>
  <si>
    <t>火</t>
    <rPh sb="0" eb="1">
      <t>カ</t>
    </rPh>
    <phoneticPr fontId="1"/>
  </si>
  <si>
    <t>AM施設作業、１７時紋へ２２時順子迎え</t>
    <rPh sb="2" eb="6">
      <t>シセツサギョウ</t>
    </rPh>
    <rPh sb="9" eb="10">
      <t>ジ</t>
    </rPh>
    <rPh sb="10" eb="11">
      <t>モン</t>
    </rPh>
    <rPh sb="14" eb="18">
      <t>ジジュンコムカ</t>
    </rPh>
    <phoneticPr fontId="1"/>
  </si>
  <si>
    <t>水</t>
    <rPh sb="0" eb="1">
      <t>スイ</t>
    </rPh>
    <phoneticPr fontId="1"/>
  </si>
  <si>
    <t>汀間</t>
    <rPh sb="0" eb="1">
      <t>テイ</t>
    </rPh>
    <rPh sb="1" eb="2">
      <t>マ</t>
    </rPh>
    <phoneticPr fontId="1"/>
  </si>
  <si>
    <t>写真</t>
    <rPh sb="0" eb="2">
      <t>シャシン</t>
    </rPh>
    <phoneticPr fontId="1"/>
  </si>
  <si>
    <t>木</t>
    <rPh sb="0" eb="1">
      <t>モク</t>
    </rPh>
    <phoneticPr fontId="1"/>
  </si>
  <si>
    <t>AM免許用写真撮りとアルミ缶売りに３６００円。17時紋へ模合</t>
    <rPh sb="2" eb="4">
      <t>メンキョ</t>
    </rPh>
    <rPh sb="4" eb="5">
      <t>ヨウ</t>
    </rPh>
    <rPh sb="5" eb="8">
      <t>シャシント</t>
    </rPh>
    <rPh sb="13" eb="14">
      <t>カン</t>
    </rPh>
    <rPh sb="14" eb="15">
      <t>ウ</t>
    </rPh>
    <rPh sb="21" eb="22">
      <t>エン</t>
    </rPh>
    <rPh sb="25" eb="27">
      <t>ジモン</t>
    </rPh>
    <rPh sb="28" eb="30">
      <t>モアイ</t>
    </rPh>
    <phoneticPr fontId="1"/>
  </si>
  <si>
    <t>金</t>
    <rPh sb="0" eb="1">
      <t>キン</t>
    </rPh>
    <phoneticPr fontId="1"/>
  </si>
  <si>
    <t>台風の影響で天気悪い。AM輔仁クリニックにて身体検査再交付</t>
    <rPh sb="0" eb="2">
      <t>タイフウ</t>
    </rPh>
    <rPh sb="3" eb="5">
      <t>エイキョウ</t>
    </rPh>
    <rPh sb="6" eb="8">
      <t>テンキ</t>
    </rPh>
    <rPh sb="8" eb="9">
      <t>ワル</t>
    </rPh>
    <rPh sb="13" eb="15">
      <t>ホジン</t>
    </rPh>
    <rPh sb="22" eb="24">
      <t>シンタイ</t>
    </rPh>
    <rPh sb="24" eb="26">
      <t>ケンサ</t>
    </rPh>
    <rPh sb="26" eb="29">
      <t>サイコウフ</t>
    </rPh>
    <phoneticPr fontId="1"/>
  </si>
  <si>
    <t>４酔会</t>
    <rPh sb="1" eb="2">
      <t>スイ</t>
    </rPh>
    <rPh sb="2" eb="3">
      <t>カイ</t>
    </rPh>
    <phoneticPr fontId="1"/>
  </si>
  <si>
    <t>サーフバッテリー交換R・L</t>
    <rPh sb="8" eb="10">
      <t>コウカン</t>
    </rPh>
    <phoneticPr fontId="1"/>
  </si>
  <si>
    <t>AM施設作業、PMアルミ・バッテリー売りに3800、17時孫３名迎える</t>
    <rPh sb="2" eb="6">
      <t>シセツサギョウ</t>
    </rPh>
    <rPh sb="18" eb="19">
      <t>ウ</t>
    </rPh>
    <rPh sb="28" eb="29">
      <t>ジ</t>
    </rPh>
    <rPh sb="29" eb="30">
      <t>マゴ</t>
    </rPh>
    <rPh sb="31" eb="33">
      <t>メイムカ</t>
    </rPh>
    <phoneticPr fontId="1"/>
  </si>
  <si>
    <t>紋</t>
    <rPh sb="0" eb="1">
      <t>モン</t>
    </rPh>
    <phoneticPr fontId="1"/>
  </si>
  <si>
    <t>１７時紋漫才講演、21時半順子迎え</t>
    <rPh sb="2" eb="3">
      <t>ジ</t>
    </rPh>
    <rPh sb="3" eb="4">
      <t>モン</t>
    </rPh>
    <rPh sb="4" eb="6">
      <t>マンザイ</t>
    </rPh>
    <rPh sb="6" eb="8">
      <t>コウエン</t>
    </rPh>
    <rPh sb="11" eb="16">
      <t>ジハンジュンコムカ</t>
    </rPh>
    <phoneticPr fontId="1"/>
  </si>
  <si>
    <t>土</t>
    <rPh sb="0" eb="1">
      <t>ド</t>
    </rPh>
    <phoneticPr fontId="1"/>
  </si>
  <si>
    <t>PM志乃、次女、星七誕生</t>
    <rPh sb="2" eb="4">
      <t>シノ</t>
    </rPh>
    <rPh sb="5" eb="7">
      <t>ジジョ</t>
    </rPh>
    <rPh sb="8" eb="10">
      <t>セナ</t>
    </rPh>
    <rPh sb="10" eb="12">
      <t>タンジョウ</t>
    </rPh>
    <phoneticPr fontId="1"/>
  </si>
  <si>
    <t>日</t>
    <rPh sb="0" eb="1">
      <t>ニチ</t>
    </rPh>
    <phoneticPr fontId="1"/>
  </si>
  <si>
    <t>台風、順子休みで11時星七見に行く。帰りに施設溝清掃</t>
    <rPh sb="0" eb="2">
      <t>タイフウ</t>
    </rPh>
    <rPh sb="3" eb="5">
      <t>ジュンコ</t>
    </rPh>
    <rPh sb="5" eb="6">
      <t>ヤス</t>
    </rPh>
    <rPh sb="10" eb="11">
      <t>ジ</t>
    </rPh>
    <rPh sb="11" eb="12">
      <t>セイ</t>
    </rPh>
    <rPh sb="12" eb="13">
      <t>ナナ</t>
    </rPh>
    <rPh sb="13" eb="14">
      <t>ミ</t>
    </rPh>
    <rPh sb="15" eb="16">
      <t>イ</t>
    </rPh>
    <rPh sb="18" eb="19">
      <t>カエ</t>
    </rPh>
    <rPh sb="21" eb="23">
      <t>シセツ</t>
    </rPh>
    <rPh sb="23" eb="24">
      <t>ミゾ</t>
    </rPh>
    <rPh sb="24" eb="26">
      <t>セイソウ</t>
    </rPh>
    <phoneticPr fontId="1"/>
  </si>
  <si>
    <t>11時階段洗浄、直、修も清掃、16時30</t>
    <rPh sb="2" eb="3">
      <t>ジ</t>
    </rPh>
    <rPh sb="3" eb="5">
      <t>カイダン</t>
    </rPh>
    <rPh sb="5" eb="7">
      <t>センジョウ</t>
    </rPh>
    <rPh sb="8" eb="9">
      <t>ナオシ</t>
    </rPh>
    <rPh sb="10" eb="11">
      <t>オサム</t>
    </rPh>
    <rPh sb="12" eb="14">
      <t>セイソウ</t>
    </rPh>
    <rPh sb="17" eb="18">
      <t>ジ</t>
    </rPh>
    <phoneticPr fontId="1"/>
  </si>
  <si>
    <t>月</t>
    <rPh sb="0" eb="1">
      <t>ゲツ</t>
    </rPh>
    <phoneticPr fontId="1"/>
  </si>
  <si>
    <t>AM施設作業、16時半なずな・快喜迎える</t>
    <rPh sb="2" eb="6">
      <t>シセツサギョウ</t>
    </rPh>
    <rPh sb="9" eb="11">
      <t>ジハン</t>
    </rPh>
    <rPh sb="15" eb="17">
      <t>カイキ</t>
    </rPh>
    <rPh sb="17" eb="18">
      <t>ムカ</t>
    </rPh>
    <phoneticPr fontId="1"/>
  </si>
  <si>
    <t>火</t>
    <rPh sb="0" eb="1">
      <t>カ</t>
    </rPh>
    <phoneticPr fontId="1"/>
  </si>
  <si>
    <t>AM施設作業、PM散髪16時半紋へ今日は新章退院後初出勤</t>
    <rPh sb="2" eb="6">
      <t>シセツサギョウ</t>
    </rPh>
    <rPh sb="9" eb="11">
      <t>サンパツ</t>
    </rPh>
    <rPh sb="13" eb="15">
      <t>ジハン</t>
    </rPh>
    <rPh sb="15" eb="16">
      <t>モン</t>
    </rPh>
    <rPh sb="17" eb="19">
      <t>キョウ</t>
    </rPh>
    <rPh sb="20" eb="22">
      <t>シンショウ</t>
    </rPh>
    <rPh sb="22" eb="25">
      <t>タイインゴ</t>
    </rPh>
    <rPh sb="25" eb="26">
      <t>ハツ</t>
    </rPh>
    <rPh sb="26" eb="28">
      <t>シュッキン</t>
    </rPh>
    <phoneticPr fontId="1"/>
  </si>
  <si>
    <t>定和も来ている、２３時順子迎え</t>
    <rPh sb="0" eb="2">
      <t>サダカズ</t>
    </rPh>
    <rPh sb="3" eb="4">
      <t>キ</t>
    </rPh>
    <rPh sb="10" eb="14">
      <t>ジジュンコムカ</t>
    </rPh>
    <phoneticPr fontId="1"/>
  </si>
  <si>
    <t>水</t>
    <rPh sb="0" eb="1">
      <t>スイ</t>
    </rPh>
    <phoneticPr fontId="1"/>
  </si>
  <si>
    <t>酒・氷・食材</t>
    <rPh sb="0" eb="1">
      <t>サケ</t>
    </rPh>
    <rPh sb="2" eb="3">
      <t>コオリ</t>
    </rPh>
    <rPh sb="4" eb="6">
      <t>ショクザイ</t>
    </rPh>
    <phoneticPr fontId="1"/>
  </si>
  <si>
    <t>酒・食材</t>
    <rPh sb="0" eb="1">
      <t>サケ</t>
    </rPh>
    <rPh sb="2" eb="4">
      <t>ショクザイ</t>
    </rPh>
    <phoneticPr fontId="1"/>
  </si>
  <si>
    <t>カラオケ</t>
  </si>
  <si>
    <t>カラオケ</t>
    <phoneticPr fontId="1"/>
  </si>
  <si>
    <t>ガス料金</t>
    <rPh sb="2" eb="4">
      <t>リョウキン</t>
    </rPh>
    <phoneticPr fontId="1"/>
  </si>
  <si>
    <t>ゴミ処理</t>
    <rPh sb="2" eb="4">
      <t>ショリ</t>
    </rPh>
    <phoneticPr fontId="1"/>
  </si>
  <si>
    <t>酒</t>
    <rPh sb="0" eb="1">
      <t>サケ</t>
    </rPh>
    <phoneticPr fontId="1"/>
  </si>
  <si>
    <t>電気料金</t>
    <rPh sb="0" eb="4">
      <t>デンキリョウキン</t>
    </rPh>
    <phoneticPr fontId="1"/>
  </si>
  <si>
    <t>食材</t>
    <rPh sb="0" eb="2">
      <t>ショクザイ</t>
    </rPh>
    <phoneticPr fontId="1"/>
  </si>
  <si>
    <t>公演料</t>
    <rPh sb="0" eb="2">
      <t>コウエン</t>
    </rPh>
    <rPh sb="2" eb="3">
      <t>リョウ</t>
    </rPh>
    <phoneticPr fontId="1"/>
  </si>
  <si>
    <t>食材・おしぼり</t>
    <rPh sb="0" eb="2">
      <t>ショクザイ</t>
    </rPh>
    <phoneticPr fontId="1"/>
  </si>
  <si>
    <t>カラオケ利用料</t>
    <rPh sb="4" eb="7">
      <t>リヨウリョウ</t>
    </rPh>
    <phoneticPr fontId="1"/>
  </si>
  <si>
    <t>家賃</t>
    <rPh sb="0" eb="2">
      <t>ヤチン</t>
    </rPh>
    <phoneticPr fontId="1"/>
  </si>
  <si>
    <t>小計</t>
    <rPh sb="0" eb="2">
      <t>ショウケイ</t>
    </rPh>
    <phoneticPr fontId="1"/>
  </si>
  <si>
    <t>10月決算</t>
    <rPh sb="2" eb="3">
      <t>ガツ</t>
    </rPh>
    <rPh sb="3" eb="5">
      <t>ケッサン</t>
    </rPh>
    <phoneticPr fontId="1"/>
  </si>
  <si>
    <t>累計</t>
    <rPh sb="0" eb="2">
      <t>ルイケイ</t>
    </rPh>
    <phoneticPr fontId="1"/>
  </si>
  <si>
    <t>10月計</t>
    <rPh sb="2" eb="3">
      <t>ガツ</t>
    </rPh>
    <rPh sb="3" eb="4">
      <t>ケイ</t>
    </rPh>
    <phoneticPr fontId="1"/>
  </si>
  <si>
    <t>木</t>
    <rPh sb="0" eb="1">
      <t>モク</t>
    </rPh>
    <phoneticPr fontId="1"/>
  </si>
  <si>
    <t>金</t>
    <rPh sb="0" eb="1">
      <t>キン</t>
    </rPh>
    <phoneticPr fontId="1"/>
  </si>
  <si>
    <t>AM快喜連れメイクマンでピーマンの買う、自宅で植え付け後、首里城際へ</t>
    <rPh sb="2" eb="4">
      <t>カイキ</t>
    </rPh>
    <rPh sb="4" eb="5">
      <t>ツ</t>
    </rPh>
    <rPh sb="17" eb="18">
      <t>カ</t>
    </rPh>
    <rPh sb="20" eb="22">
      <t>ジタク</t>
    </rPh>
    <rPh sb="23" eb="24">
      <t>ウ</t>
    </rPh>
    <rPh sb="25" eb="26">
      <t>ツ</t>
    </rPh>
    <rPh sb="27" eb="28">
      <t>ゴ</t>
    </rPh>
    <rPh sb="29" eb="32">
      <t>シュリジョウ</t>
    </rPh>
    <rPh sb="32" eb="33">
      <t>サイ</t>
    </rPh>
    <phoneticPr fontId="1"/>
  </si>
  <si>
    <t>与那覇、新章待ち合わせで快喜、敦惺連れて行く18時智美たちへ敦惺預け、紋へ</t>
    <rPh sb="0" eb="3">
      <t>ヨナハ</t>
    </rPh>
    <rPh sb="4" eb="6">
      <t>シンショウ</t>
    </rPh>
    <rPh sb="6" eb="7">
      <t>マ</t>
    </rPh>
    <rPh sb="8" eb="9">
      <t>ア</t>
    </rPh>
    <rPh sb="12" eb="14">
      <t>カイキ</t>
    </rPh>
    <rPh sb="15" eb="17">
      <t>タイセイ</t>
    </rPh>
    <rPh sb="17" eb="18">
      <t>ツ</t>
    </rPh>
    <rPh sb="20" eb="21">
      <t>イ</t>
    </rPh>
    <rPh sb="24" eb="25">
      <t>ジ</t>
    </rPh>
    <rPh sb="25" eb="27">
      <t>トモミ</t>
    </rPh>
    <rPh sb="30" eb="32">
      <t>タイセイ</t>
    </rPh>
    <rPh sb="32" eb="33">
      <t>アズ</t>
    </rPh>
    <rPh sb="35" eb="36">
      <t>モン</t>
    </rPh>
    <phoneticPr fontId="1"/>
  </si>
  <si>
    <t>21時順子迎え</t>
    <rPh sb="2" eb="3">
      <t>ジ</t>
    </rPh>
    <rPh sb="3" eb="6">
      <t>ジュンコムカ</t>
    </rPh>
    <phoneticPr fontId="1"/>
  </si>
  <si>
    <t>AM施設作業、16時順子と孫二人迎える</t>
    <rPh sb="2" eb="6">
      <t>シセツサギョウ</t>
    </rPh>
    <rPh sb="9" eb="10">
      <t>ジ</t>
    </rPh>
    <rPh sb="10" eb="12">
      <t>ジュンコ</t>
    </rPh>
    <rPh sb="13" eb="14">
      <t>マゴ</t>
    </rPh>
    <rPh sb="14" eb="16">
      <t>フタリ</t>
    </rPh>
    <rPh sb="16" eb="17">
      <t>ムカ</t>
    </rPh>
    <phoneticPr fontId="1"/>
  </si>
  <si>
    <t>AM帳簿整理、16時順子孫二人迎える</t>
    <rPh sb="2" eb="4">
      <t>チョウボ</t>
    </rPh>
    <rPh sb="4" eb="6">
      <t>セイリ</t>
    </rPh>
    <rPh sb="9" eb="10">
      <t>ジ</t>
    </rPh>
    <rPh sb="10" eb="12">
      <t>ジュンコ</t>
    </rPh>
    <rPh sb="12" eb="13">
      <t>マゴ</t>
    </rPh>
    <rPh sb="13" eb="15">
      <t>フタリ</t>
    </rPh>
    <rPh sb="15" eb="16">
      <t>ムカ</t>
    </rPh>
    <phoneticPr fontId="1"/>
  </si>
  <si>
    <t>土</t>
    <rPh sb="0" eb="1">
      <t>ド</t>
    </rPh>
    <phoneticPr fontId="1"/>
  </si>
  <si>
    <t>祭り</t>
    <rPh sb="0" eb="1">
      <t>マツ</t>
    </rPh>
    <phoneticPr fontId="1"/>
  </si>
  <si>
    <t>カラオケ（10000）</t>
    <phoneticPr fontId="1"/>
  </si>
  <si>
    <t>日</t>
    <rPh sb="0" eb="1">
      <t>ニチ</t>
    </rPh>
    <phoneticPr fontId="1"/>
  </si>
  <si>
    <t>８時３０順子・敦惺連れ佳凛の運動会。１６時渚来て２時間ほど仮眠２１時帰る</t>
    <rPh sb="1" eb="2">
      <t>ジ</t>
    </rPh>
    <rPh sb="4" eb="6">
      <t>ジュンコ</t>
    </rPh>
    <rPh sb="7" eb="9">
      <t>タイセイ</t>
    </rPh>
    <rPh sb="9" eb="10">
      <t>ツ</t>
    </rPh>
    <rPh sb="11" eb="13">
      <t>カリン</t>
    </rPh>
    <rPh sb="14" eb="17">
      <t>ウンドウカイ</t>
    </rPh>
    <rPh sb="20" eb="21">
      <t>ジ</t>
    </rPh>
    <rPh sb="21" eb="22">
      <t>ナギサ</t>
    </rPh>
    <rPh sb="22" eb="23">
      <t>キ</t>
    </rPh>
    <rPh sb="25" eb="27">
      <t>ジカン</t>
    </rPh>
    <rPh sb="29" eb="31">
      <t>カミン</t>
    </rPh>
    <rPh sb="33" eb="35">
      <t>ジカエ</t>
    </rPh>
    <phoneticPr fontId="1"/>
  </si>
  <si>
    <t>月</t>
    <rPh sb="0" eb="1">
      <t>ゲツ</t>
    </rPh>
    <phoneticPr fontId="1"/>
  </si>
  <si>
    <t>AM施設作業、１２時渚来て時子へ挨拶、今日名古屋帰る</t>
    <rPh sb="2" eb="6">
      <t>シセツサギョウ</t>
    </rPh>
    <rPh sb="9" eb="10">
      <t>ジ</t>
    </rPh>
    <rPh sb="10" eb="11">
      <t>ナギサ</t>
    </rPh>
    <rPh sb="11" eb="12">
      <t>キ</t>
    </rPh>
    <rPh sb="13" eb="15">
      <t>トキコ</t>
    </rPh>
    <rPh sb="16" eb="18">
      <t>アイサツ</t>
    </rPh>
    <rPh sb="19" eb="21">
      <t>キョウ</t>
    </rPh>
    <rPh sb="21" eb="24">
      <t>ナゴヤ</t>
    </rPh>
    <rPh sb="24" eb="25">
      <t>カエ</t>
    </rPh>
    <phoneticPr fontId="1"/>
  </si>
  <si>
    <t>J誕生日</t>
    <rPh sb="1" eb="4">
      <t>タンジョウビ</t>
    </rPh>
    <phoneticPr fontId="1"/>
  </si>
  <si>
    <t>智紀家・直・修・順子</t>
    <rPh sb="0" eb="3">
      <t>トモノリケ</t>
    </rPh>
    <rPh sb="4" eb="5">
      <t>ナオシ</t>
    </rPh>
    <rPh sb="6" eb="7">
      <t>オサム</t>
    </rPh>
    <rPh sb="8" eb="10">
      <t>ジュンコ</t>
    </rPh>
    <phoneticPr fontId="1"/>
  </si>
  <si>
    <t>今日は星七退院。渚の長男誕生日で炉端回で誕生日、直と二人で５万出す。</t>
    <rPh sb="0" eb="2">
      <t>キョウ</t>
    </rPh>
    <rPh sb="3" eb="5">
      <t>セイナナ</t>
    </rPh>
    <rPh sb="5" eb="7">
      <t>タイイン</t>
    </rPh>
    <rPh sb="8" eb="9">
      <t>ナギサ</t>
    </rPh>
    <rPh sb="10" eb="12">
      <t>チョウナン</t>
    </rPh>
    <rPh sb="12" eb="15">
      <t>タンジョウビ</t>
    </rPh>
    <rPh sb="16" eb="18">
      <t>ロバタ</t>
    </rPh>
    <rPh sb="18" eb="19">
      <t>カイ</t>
    </rPh>
    <rPh sb="20" eb="23">
      <t>タンジョウビ</t>
    </rPh>
    <rPh sb="24" eb="25">
      <t>ナオシ</t>
    </rPh>
    <rPh sb="26" eb="28">
      <t>フタリ</t>
    </rPh>
    <rPh sb="30" eb="31">
      <t>マン</t>
    </rPh>
    <rPh sb="31" eb="32">
      <t>ダ</t>
    </rPh>
    <phoneticPr fontId="1"/>
  </si>
  <si>
    <t>火</t>
    <rPh sb="0" eb="1">
      <t>カ</t>
    </rPh>
    <phoneticPr fontId="1"/>
  </si>
  <si>
    <t>AM施設作業、１７時紋へ２１時順子迎え</t>
    <rPh sb="2" eb="6">
      <t>シセツサギョウ</t>
    </rPh>
    <rPh sb="9" eb="10">
      <t>ジ</t>
    </rPh>
    <rPh sb="10" eb="11">
      <t>モン</t>
    </rPh>
    <rPh sb="14" eb="15">
      <t>ジ</t>
    </rPh>
    <rPh sb="15" eb="18">
      <t>ジュンコムカ</t>
    </rPh>
    <phoneticPr fontId="1"/>
  </si>
  <si>
    <t>水</t>
    <rPh sb="0" eb="1">
      <t>スイ</t>
    </rPh>
    <phoneticPr fontId="1"/>
  </si>
  <si>
    <t>AM施設作業、PM窓口ペンキ塗り１７時晩酌</t>
    <rPh sb="2" eb="6">
      <t>シセツサギョウ</t>
    </rPh>
    <rPh sb="9" eb="11">
      <t>マドグチ</t>
    </rPh>
    <rPh sb="14" eb="15">
      <t>ヌ</t>
    </rPh>
    <rPh sb="18" eb="19">
      <t>ジ</t>
    </rPh>
    <rPh sb="19" eb="21">
      <t>バンシャク</t>
    </rPh>
    <phoneticPr fontId="1"/>
  </si>
  <si>
    <t>木</t>
    <rPh sb="0" eb="1">
      <t>モク</t>
    </rPh>
    <phoneticPr fontId="1"/>
  </si>
  <si>
    <t>有晶２時間保育。11時半施設塀ブリーチにて洗浄。14時母薬もらいに行く。</t>
    <rPh sb="0" eb="2">
      <t>リセイ</t>
    </rPh>
    <rPh sb="3" eb="5">
      <t>ジカン</t>
    </rPh>
    <rPh sb="5" eb="7">
      <t>ホイク</t>
    </rPh>
    <rPh sb="10" eb="12">
      <t>ジハン</t>
    </rPh>
    <rPh sb="12" eb="14">
      <t>シセツ</t>
    </rPh>
    <rPh sb="14" eb="15">
      <t>ヘイ</t>
    </rPh>
    <rPh sb="21" eb="23">
      <t>センジョウ</t>
    </rPh>
    <rPh sb="26" eb="27">
      <t>ジ</t>
    </rPh>
    <rPh sb="27" eb="28">
      <t>ハハ</t>
    </rPh>
    <rPh sb="28" eb="29">
      <t>クスリ</t>
    </rPh>
    <rPh sb="33" eb="34">
      <t>イ</t>
    </rPh>
    <phoneticPr fontId="1"/>
  </si>
  <si>
    <t>紋</t>
    <rPh sb="0" eb="1">
      <t>モン</t>
    </rPh>
    <phoneticPr fontId="1"/>
  </si>
  <si>
    <t>合計</t>
    <rPh sb="0" eb="2">
      <t>ゴウケイ</t>
    </rPh>
    <phoneticPr fontId="1"/>
  </si>
  <si>
    <t>金</t>
    <rPh sb="0" eb="1">
      <t>キン</t>
    </rPh>
    <phoneticPr fontId="1"/>
  </si>
  <si>
    <t>琉生</t>
    <rPh sb="0" eb="2">
      <t>リュウセイ</t>
    </rPh>
    <phoneticPr fontId="1"/>
  </si>
  <si>
    <t>有晶２時間保育（大泣きしたとのこと）施設個室ベランダ洗浄。</t>
    <rPh sb="0" eb="2">
      <t>リセイ</t>
    </rPh>
    <rPh sb="3" eb="5">
      <t>ジカン</t>
    </rPh>
    <rPh sb="5" eb="7">
      <t>ホイク</t>
    </rPh>
    <rPh sb="8" eb="10">
      <t>オオナ</t>
    </rPh>
    <rPh sb="18" eb="20">
      <t>シセツ</t>
    </rPh>
    <rPh sb="20" eb="22">
      <t>コシツ</t>
    </rPh>
    <rPh sb="26" eb="28">
      <t>センジョウ</t>
    </rPh>
    <phoneticPr fontId="1"/>
  </si>
  <si>
    <t>土</t>
    <rPh sb="0" eb="1">
      <t>ド</t>
    </rPh>
    <phoneticPr fontId="1"/>
  </si>
  <si>
    <t>碧凛、運動会１３時まで。１７時ドリンカー模合、今日から常ちゃんバイト、２２時順子迎え</t>
    <rPh sb="0" eb="2">
      <t>マリン</t>
    </rPh>
    <rPh sb="3" eb="6">
      <t>ウンドウカイ</t>
    </rPh>
    <rPh sb="8" eb="9">
      <t>ジ</t>
    </rPh>
    <rPh sb="14" eb="15">
      <t>ジ</t>
    </rPh>
    <rPh sb="20" eb="22">
      <t>モアイ</t>
    </rPh>
    <rPh sb="23" eb="25">
      <t>キョウ</t>
    </rPh>
    <rPh sb="27" eb="28">
      <t>ツネ</t>
    </rPh>
    <rPh sb="37" eb="41">
      <t>ジジュンコムカ</t>
    </rPh>
    <phoneticPr fontId="1"/>
  </si>
  <si>
    <t>紋</t>
    <rPh sb="0" eb="1">
      <t>モン</t>
    </rPh>
    <phoneticPr fontId="1"/>
  </si>
  <si>
    <t>ドリンカー模合</t>
    <rPh sb="5" eb="7">
      <t>モアイ</t>
    </rPh>
    <phoneticPr fontId="1"/>
  </si>
  <si>
    <t>日</t>
    <rPh sb="0" eb="1">
      <t>ニチ</t>
    </rPh>
    <phoneticPr fontId="1"/>
  </si>
  <si>
    <t>俊秀家福岡へアンパンマンｓｈｏｗ。順子父のHP見舞い。私今日は一日中自宅で過ごす</t>
    <rPh sb="0" eb="3">
      <t>トシヒデケ</t>
    </rPh>
    <rPh sb="3" eb="5">
      <t>フクオカ</t>
    </rPh>
    <rPh sb="17" eb="19">
      <t>ジュンコ</t>
    </rPh>
    <rPh sb="19" eb="20">
      <t>チチ</t>
    </rPh>
    <rPh sb="23" eb="25">
      <t>ミマ</t>
    </rPh>
    <rPh sb="27" eb="28">
      <t>ワタシ</t>
    </rPh>
    <rPh sb="28" eb="30">
      <t>キョウ</t>
    </rPh>
    <rPh sb="31" eb="34">
      <t>イチニチジュウ</t>
    </rPh>
    <rPh sb="34" eb="36">
      <t>ジタク</t>
    </rPh>
    <rPh sb="37" eb="38">
      <t>ス</t>
    </rPh>
    <phoneticPr fontId="1"/>
  </si>
  <si>
    <t>月</t>
    <rPh sb="0" eb="1">
      <t>ゲツ</t>
    </rPh>
    <phoneticPr fontId="1"/>
  </si>
  <si>
    <t>施設３階屋根洗浄。有晶今日は３時間保育、今日も大泣きしていたが後は慣れてきたとのこと。</t>
    <rPh sb="0" eb="2">
      <t>シセツ</t>
    </rPh>
    <rPh sb="3" eb="4">
      <t>カイ</t>
    </rPh>
    <rPh sb="4" eb="6">
      <t>ヤネ</t>
    </rPh>
    <rPh sb="6" eb="8">
      <t>センジョウ</t>
    </rPh>
    <rPh sb="9" eb="11">
      <t>リセイ</t>
    </rPh>
    <rPh sb="11" eb="13">
      <t>キョウ</t>
    </rPh>
    <rPh sb="15" eb="17">
      <t>ジカン</t>
    </rPh>
    <rPh sb="17" eb="19">
      <t>ホイク</t>
    </rPh>
    <rPh sb="20" eb="22">
      <t>キョウ</t>
    </rPh>
    <rPh sb="23" eb="25">
      <t>オオナ</t>
    </rPh>
    <rPh sb="31" eb="32">
      <t>アト</t>
    </rPh>
    <rPh sb="33" eb="34">
      <t>ナ</t>
    </rPh>
    <phoneticPr fontId="1"/>
  </si>
  <si>
    <t>くじ</t>
    <phoneticPr fontId="1"/>
  </si>
  <si>
    <t>快喜・誕生日</t>
    <rPh sb="0" eb="2">
      <t>カイキ</t>
    </rPh>
    <rPh sb="3" eb="6">
      <t>タンジョウビ</t>
    </rPh>
    <phoneticPr fontId="1"/>
  </si>
  <si>
    <t>紋、毎週土曜日常ちゃん採用</t>
    <rPh sb="0" eb="1">
      <t>モン</t>
    </rPh>
    <rPh sb="2" eb="4">
      <t>マイシュウ</t>
    </rPh>
    <rPh sb="4" eb="7">
      <t>ドヨウビ</t>
    </rPh>
    <rPh sb="7" eb="8">
      <t>ツネ</t>
    </rPh>
    <rPh sb="11" eb="13">
      <t>サイヨウ</t>
    </rPh>
    <phoneticPr fontId="1"/>
  </si>
  <si>
    <t>火</t>
    <rPh sb="0" eb="1">
      <t>カ</t>
    </rPh>
    <phoneticPr fontId="1"/>
  </si>
  <si>
    <t>施設３階ベランダ洗浄（半分）。有晶３時間保育。</t>
    <rPh sb="0" eb="2">
      <t>シセツ</t>
    </rPh>
    <rPh sb="3" eb="4">
      <t>カイ</t>
    </rPh>
    <rPh sb="8" eb="10">
      <t>センジョウ</t>
    </rPh>
    <rPh sb="11" eb="13">
      <t>ハンブン</t>
    </rPh>
    <rPh sb="15" eb="17">
      <t>リセイ</t>
    </rPh>
    <rPh sb="18" eb="20">
      <t>ジカン</t>
    </rPh>
    <rPh sb="20" eb="22">
      <t>ホイク</t>
    </rPh>
    <phoneticPr fontId="1"/>
  </si>
  <si>
    <t>１１月</t>
    <rPh sb="2" eb="3">
      <t>ガツ</t>
    </rPh>
    <phoneticPr fontId="1"/>
  </si>
  <si>
    <t>水</t>
    <rPh sb="0" eb="1">
      <t>スイ</t>
    </rPh>
    <phoneticPr fontId="1"/>
  </si>
  <si>
    <t>AM施設３階ベランダ洗浄、１７時参酔会、１１時順子迎え</t>
    <rPh sb="2" eb="4">
      <t>シセツ</t>
    </rPh>
    <rPh sb="5" eb="6">
      <t>カイ</t>
    </rPh>
    <rPh sb="10" eb="12">
      <t>センジョウ</t>
    </rPh>
    <rPh sb="15" eb="16">
      <t>ジ</t>
    </rPh>
    <rPh sb="16" eb="17">
      <t>サン</t>
    </rPh>
    <rPh sb="17" eb="18">
      <t>スイ</t>
    </rPh>
    <rPh sb="18" eb="19">
      <t>カイ</t>
    </rPh>
    <rPh sb="22" eb="23">
      <t>ジ</t>
    </rPh>
    <rPh sb="23" eb="26">
      <t>ジュンコムカ</t>
    </rPh>
    <phoneticPr fontId="1"/>
  </si>
  <si>
    <t>木</t>
    <rPh sb="0" eb="1">
      <t>モク</t>
    </rPh>
    <phoneticPr fontId="1"/>
  </si>
  <si>
    <t>施設３階ベランダ洗浄（厨房側）</t>
    <rPh sb="0" eb="2">
      <t>シセツ</t>
    </rPh>
    <rPh sb="3" eb="4">
      <t>カイ</t>
    </rPh>
    <rPh sb="8" eb="10">
      <t>センジョウ</t>
    </rPh>
    <rPh sb="11" eb="13">
      <t>チュウボウ</t>
    </rPh>
    <rPh sb="13" eb="14">
      <t>ガワ</t>
    </rPh>
    <phoneticPr fontId="1"/>
  </si>
  <si>
    <t>金.</t>
    <rPh sb="0" eb="1">
      <t>キン</t>
    </rPh>
    <phoneticPr fontId="1"/>
  </si>
  <si>
    <t>参酔会</t>
    <rPh sb="0" eb="3">
      <t>サンスイカイ</t>
    </rPh>
    <phoneticPr fontId="1"/>
  </si>
  <si>
    <t>靴</t>
    <rPh sb="0" eb="1">
      <t>クツ</t>
    </rPh>
    <phoneticPr fontId="1"/>
  </si>
  <si>
    <t>AMカインズで買い物（靴・農具）、１７時遊友会</t>
    <rPh sb="7" eb="8">
      <t>カ</t>
    </rPh>
    <rPh sb="9" eb="10">
      <t>モノ</t>
    </rPh>
    <rPh sb="11" eb="12">
      <t>クツ</t>
    </rPh>
    <rPh sb="13" eb="15">
      <t>ノウグ</t>
    </rPh>
    <rPh sb="19" eb="20">
      <t>ジ</t>
    </rPh>
    <rPh sb="20" eb="21">
      <t>ユウ</t>
    </rPh>
    <rPh sb="21" eb="22">
      <t>ユウ</t>
    </rPh>
    <rPh sb="22" eb="23">
      <t>カイ</t>
    </rPh>
    <phoneticPr fontId="1"/>
  </si>
  <si>
    <t>土</t>
    <rPh sb="0" eb="1">
      <t>ド</t>
    </rPh>
    <phoneticPr fontId="1"/>
  </si>
  <si>
    <t>順子２１時迎え</t>
    <rPh sb="0" eb="2">
      <t>ジュンコ</t>
    </rPh>
    <rPh sb="4" eb="5">
      <t>ジ</t>
    </rPh>
    <rPh sb="5" eb="6">
      <t>ムカ</t>
    </rPh>
    <phoneticPr fontId="1"/>
  </si>
  <si>
    <t>日</t>
    <rPh sb="0" eb="1">
      <t>ニチ</t>
    </rPh>
    <phoneticPr fontId="1"/>
  </si>
  <si>
    <t>俊秀のトンナハビーチの契約書作成</t>
    <rPh sb="0" eb="2">
      <t>トシヒデ</t>
    </rPh>
    <rPh sb="11" eb="14">
      <t>ケイヤクショ</t>
    </rPh>
    <rPh sb="14" eb="16">
      <t>サクセイ</t>
    </rPh>
    <phoneticPr fontId="1"/>
  </si>
  <si>
    <t>離島フェアー</t>
    <rPh sb="0" eb="2">
      <t>リトウ</t>
    </rPh>
    <phoneticPr fontId="1"/>
  </si>
  <si>
    <t>14時離島フェアーへ呉屋・正和・与那覇・知念・真栄平・英明１７時紋へ絹江１９時出勤</t>
    <rPh sb="2" eb="3">
      <t>ジ</t>
    </rPh>
    <rPh sb="3" eb="5">
      <t>リトウ</t>
    </rPh>
    <rPh sb="10" eb="12">
      <t>ゴヤ</t>
    </rPh>
    <rPh sb="13" eb="15">
      <t>マサカズ</t>
    </rPh>
    <rPh sb="16" eb="19">
      <t>ヨナハ</t>
    </rPh>
    <rPh sb="20" eb="22">
      <t>チネン</t>
    </rPh>
    <rPh sb="23" eb="26">
      <t>マエヒラ</t>
    </rPh>
    <rPh sb="27" eb="29">
      <t>ヒデアキ</t>
    </rPh>
    <rPh sb="31" eb="32">
      <t>ジ</t>
    </rPh>
    <rPh sb="32" eb="33">
      <t>モン</t>
    </rPh>
    <rPh sb="34" eb="36">
      <t>キヌエ</t>
    </rPh>
    <rPh sb="38" eb="39">
      <t>ジ</t>
    </rPh>
    <rPh sb="39" eb="41">
      <t>シュッキン</t>
    </rPh>
    <phoneticPr fontId="1"/>
  </si>
  <si>
    <t>酒・氷・消耗品</t>
    <rPh sb="0" eb="1">
      <t>サケ</t>
    </rPh>
    <rPh sb="2" eb="3">
      <t>コオリ</t>
    </rPh>
    <rPh sb="4" eb="7">
      <t>ショウモウヒン</t>
    </rPh>
    <phoneticPr fontId="1"/>
  </si>
  <si>
    <t>食材</t>
    <rPh sb="0" eb="2">
      <t>ショクザイ</t>
    </rPh>
    <phoneticPr fontId="1"/>
  </si>
  <si>
    <t>酒・氷・食材</t>
    <rPh sb="0" eb="1">
      <t>サケ</t>
    </rPh>
    <rPh sb="2" eb="3">
      <t>コオリ</t>
    </rPh>
    <rPh sb="4" eb="6">
      <t>ショクザイ</t>
    </rPh>
    <phoneticPr fontId="1"/>
  </si>
  <si>
    <t>酒・食材</t>
    <rPh sb="0" eb="1">
      <t>サケ</t>
    </rPh>
    <rPh sb="2" eb="4">
      <t>ショクザイ</t>
    </rPh>
    <phoneticPr fontId="1"/>
  </si>
  <si>
    <t>電気料金</t>
    <rPh sb="0" eb="4">
      <t>デンキリョウキン</t>
    </rPh>
    <phoneticPr fontId="1"/>
  </si>
  <si>
    <t>軟水器</t>
    <rPh sb="0" eb="2">
      <t>ナンスイ</t>
    </rPh>
    <rPh sb="2" eb="3">
      <t>キ</t>
    </rPh>
    <phoneticPr fontId="1"/>
  </si>
  <si>
    <t>立替</t>
    <rPh sb="0" eb="2">
      <t>タテカエ</t>
    </rPh>
    <phoneticPr fontId="1"/>
  </si>
  <si>
    <t>アルバイト・常ちゃん</t>
    <rPh sb="6" eb="7">
      <t>ツネ</t>
    </rPh>
    <phoneticPr fontId="1"/>
  </si>
  <si>
    <t>水道料金</t>
    <rPh sb="0" eb="4">
      <t>スイドウリョウキン</t>
    </rPh>
    <phoneticPr fontId="1"/>
  </si>
  <si>
    <t>電話料金</t>
    <rPh sb="0" eb="4">
      <t>デンワリョウキン</t>
    </rPh>
    <phoneticPr fontId="1"/>
  </si>
  <si>
    <t>氷・食材</t>
    <rPh sb="0" eb="1">
      <t>コオリ</t>
    </rPh>
    <rPh sb="2" eb="4">
      <t>ショクザイ</t>
    </rPh>
    <phoneticPr fontId="1"/>
  </si>
  <si>
    <t>小計</t>
    <rPh sb="0" eb="2">
      <t>ショウケイ</t>
    </rPh>
    <phoneticPr fontId="1"/>
  </si>
  <si>
    <t>アルバイト・ロミナ</t>
    <phoneticPr fontId="1"/>
  </si>
  <si>
    <t>月</t>
    <rPh sb="0" eb="1">
      <t>ゲツ</t>
    </rPh>
    <phoneticPr fontId="1"/>
  </si>
  <si>
    <t>施設離れ側壁洗浄。</t>
    <rPh sb="0" eb="2">
      <t>シセツ</t>
    </rPh>
    <rPh sb="2" eb="3">
      <t>ハナ</t>
    </rPh>
    <rPh sb="4" eb="5">
      <t>ガワ</t>
    </rPh>
    <rPh sb="5" eb="6">
      <t>カベ</t>
    </rPh>
    <rPh sb="6" eb="8">
      <t>センジョウ</t>
    </rPh>
    <phoneticPr fontId="1"/>
  </si>
  <si>
    <t>火</t>
    <rPh sb="0" eb="1">
      <t>カ</t>
    </rPh>
    <phoneticPr fontId="1"/>
  </si>
  <si>
    <t>順子と汀間へシークワーサーかご一杯取れる。</t>
    <rPh sb="0" eb="2">
      <t>ジュンコ</t>
    </rPh>
    <rPh sb="3" eb="5">
      <t>テイマ</t>
    </rPh>
    <rPh sb="15" eb="17">
      <t>イッパイ</t>
    </rPh>
    <rPh sb="17" eb="18">
      <t>ト</t>
    </rPh>
    <phoneticPr fontId="1"/>
  </si>
  <si>
    <t>水</t>
    <rPh sb="0" eb="1">
      <t>スイ</t>
    </rPh>
    <phoneticPr fontId="1"/>
  </si>
  <si>
    <t>高速</t>
    <rPh sb="0" eb="2">
      <t>コウソク</t>
    </rPh>
    <phoneticPr fontId="1"/>
  </si>
  <si>
    <t>午後メイクマンにてフラワー５名分購入、夕方、四酔会と夫婦会</t>
    <rPh sb="0" eb="2">
      <t>ゴゴ</t>
    </rPh>
    <rPh sb="14" eb="15">
      <t>メイ</t>
    </rPh>
    <rPh sb="15" eb="16">
      <t>ブン</t>
    </rPh>
    <rPh sb="16" eb="18">
      <t>コウニュウ</t>
    </rPh>
    <rPh sb="19" eb="21">
      <t>ユウガタ</t>
    </rPh>
    <rPh sb="22" eb="23">
      <t>ヨン</t>
    </rPh>
    <rPh sb="23" eb="24">
      <t>スイ</t>
    </rPh>
    <rPh sb="24" eb="25">
      <t>カイ</t>
    </rPh>
    <rPh sb="26" eb="28">
      <t>フウフ</t>
    </rPh>
    <rPh sb="28" eb="29">
      <t>カイ</t>
    </rPh>
    <phoneticPr fontId="1"/>
  </si>
  <si>
    <t>木</t>
    <rPh sb="0" eb="1">
      <t>モク</t>
    </rPh>
    <phoneticPr fontId="1"/>
  </si>
  <si>
    <t>風邪気味、自宅でパソコンで過ごす</t>
    <rPh sb="0" eb="2">
      <t>カゼ</t>
    </rPh>
    <rPh sb="2" eb="4">
      <t>ギミ</t>
    </rPh>
    <rPh sb="5" eb="7">
      <t>ジタク</t>
    </rPh>
    <rPh sb="13" eb="14">
      <t>ス</t>
    </rPh>
    <phoneticPr fontId="1"/>
  </si>
  <si>
    <t>残金</t>
    <rPh sb="0" eb="2">
      <t>ザンキン</t>
    </rPh>
    <phoneticPr fontId="1"/>
  </si>
  <si>
    <t>紋で夫婦会与那覇夫婦は不参加</t>
    <rPh sb="0" eb="1">
      <t>モン</t>
    </rPh>
    <rPh sb="2" eb="5">
      <t>フウフカイ</t>
    </rPh>
    <rPh sb="5" eb="8">
      <t>ヨナハ</t>
    </rPh>
    <rPh sb="8" eb="10">
      <t>フウフ</t>
    </rPh>
    <rPh sb="11" eb="14">
      <t>フサンカ</t>
    </rPh>
    <phoneticPr fontId="1"/>
  </si>
  <si>
    <t>毎週金曜日はロミナ</t>
    <rPh sb="0" eb="2">
      <t>マイシュウ</t>
    </rPh>
    <rPh sb="2" eb="5">
      <t>キンヨウビ</t>
    </rPh>
    <phoneticPr fontId="1"/>
  </si>
  <si>
    <t>金</t>
    <rPh sb="0" eb="1">
      <t>キン</t>
    </rPh>
    <phoneticPr fontId="1"/>
  </si>
  <si>
    <t>土</t>
    <rPh sb="0" eb="1">
      <t>ド</t>
    </rPh>
    <phoneticPr fontId="1"/>
  </si>
  <si>
    <t>１６時順子、新章と新象展見に行く。１７時紋へ２０時順子迎え</t>
    <rPh sb="2" eb="3">
      <t>ジ</t>
    </rPh>
    <rPh sb="3" eb="5">
      <t>ジュンコ</t>
    </rPh>
    <rPh sb="6" eb="8">
      <t>シンショウ</t>
    </rPh>
    <rPh sb="9" eb="10">
      <t>シン</t>
    </rPh>
    <rPh sb="10" eb="11">
      <t>ショウ</t>
    </rPh>
    <rPh sb="11" eb="12">
      <t>テン</t>
    </rPh>
    <rPh sb="12" eb="13">
      <t>ミ</t>
    </rPh>
    <rPh sb="14" eb="15">
      <t>イ</t>
    </rPh>
    <rPh sb="19" eb="20">
      <t>ジ</t>
    </rPh>
    <rPh sb="20" eb="21">
      <t>モン</t>
    </rPh>
    <rPh sb="24" eb="25">
      <t>ジ</t>
    </rPh>
    <rPh sb="25" eb="27">
      <t>ジュンコ</t>
    </rPh>
    <rPh sb="27" eb="28">
      <t>ムカ</t>
    </rPh>
    <phoneticPr fontId="1"/>
  </si>
  <si>
    <t>AM裏階段側洗浄。１７時順子、快喜・なずな迎え。</t>
    <rPh sb="2" eb="3">
      <t>ウラ</t>
    </rPh>
    <rPh sb="3" eb="5">
      <t>カイダン</t>
    </rPh>
    <rPh sb="5" eb="6">
      <t>ガワ</t>
    </rPh>
    <rPh sb="6" eb="8">
      <t>センジョウ</t>
    </rPh>
    <rPh sb="11" eb="12">
      <t>ジ</t>
    </rPh>
    <rPh sb="12" eb="14">
      <t>ジュンコ</t>
    </rPh>
    <rPh sb="15" eb="17">
      <t>カイキ</t>
    </rPh>
    <rPh sb="21" eb="22">
      <t>ムカ</t>
    </rPh>
    <phoneticPr fontId="1"/>
  </si>
  <si>
    <t>紋</t>
    <rPh sb="0" eb="1">
      <t>モン</t>
    </rPh>
    <phoneticPr fontId="1"/>
  </si>
  <si>
    <t>日</t>
    <rPh sb="0" eb="1">
      <t>ニチ</t>
    </rPh>
    <phoneticPr fontId="1"/>
  </si>
  <si>
    <t>AMダイソウへ明日から船舶講習会のため自宅で過ごす</t>
    <rPh sb="7" eb="9">
      <t>アス</t>
    </rPh>
    <rPh sb="11" eb="13">
      <t>センパク</t>
    </rPh>
    <rPh sb="13" eb="16">
      <t>コウシュウカイ</t>
    </rPh>
    <rPh sb="19" eb="21">
      <t>ジタク</t>
    </rPh>
    <rPh sb="22" eb="23">
      <t>ス</t>
    </rPh>
    <phoneticPr fontId="1"/>
  </si>
  <si>
    <t>ダイソ・ガソ</t>
    <phoneticPr fontId="1"/>
  </si>
  <si>
    <t>月</t>
    <rPh sb="0" eb="1">
      <t>ゲツ</t>
    </rPh>
    <phoneticPr fontId="1"/>
  </si>
  <si>
    <t>朝７時より１７時まで１級免許講習。帰宅後AM２時まで復習</t>
    <rPh sb="0" eb="1">
      <t>アサ</t>
    </rPh>
    <rPh sb="2" eb="3">
      <t>ジ</t>
    </rPh>
    <rPh sb="7" eb="8">
      <t>ジ</t>
    </rPh>
    <rPh sb="11" eb="12">
      <t>キュウ</t>
    </rPh>
    <rPh sb="12" eb="14">
      <t>メンキョ</t>
    </rPh>
    <rPh sb="14" eb="16">
      <t>コウシュウ</t>
    </rPh>
    <rPh sb="17" eb="20">
      <t>キタクゴ</t>
    </rPh>
    <rPh sb="23" eb="24">
      <t>ジ</t>
    </rPh>
    <rPh sb="26" eb="28">
      <t>フクシュウ</t>
    </rPh>
    <phoneticPr fontId="1"/>
  </si>
  <si>
    <t>火</t>
    <rPh sb="0" eb="1">
      <t>カ</t>
    </rPh>
    <phoneticPr fontId="1"/>
  </si>
  <si>
    <t>AM講習１２時テスト、一発合格でした。１７時紋へ</t>
    <rPh sb="2" eb="4">
      <t>コウシュウ</t>
    </rPh>
    <rPh sb="6" eb="7">
      <t>ジ</t>
    </rPh>
    <rPh sb="11" eb="12">
      <t>イツ</t>
    </rPh>
    <rPh sb="12" eb="13">
      <t>パツ</t>
    </rPh>
    <rPh sb="13" eb="15">
      <t>ゴウカク</t>
    </rPh>
    <rPh sb="21" eb="22">
      <t>ジ</t>
    </rPh>
    <rPh sb="22" eb="23">
      <t>モン</t>
    </rPh>
    <phoneticPr fontId="1"/>
  </si>
  <si>
    <t>紋</t>
    <rPh sb="0" eb="1">
      <t>モン</t>
    </rPh>
    <phoneticPr fontId="1"/>
  </si>
  <si>
    <t>水</t>
    <rPh sb="0" eb="1">
      <t>スイ</t>
    </rPh>
    <phoneticPr fontId="1"/>
  </si>
  <si>
    <t>AM裏庭階段側洗浄。酎ハイ２杯のみ２１時には就眠</t>
    <rPh sb="2" eb="4">
      <t>ウラニワ</t>
    </rPh>
    <rPh sb="4" eb="7">
      <t>カイダンガワ</t>
    </rPh>
    <rPh sb="7" eb="9">
      <t>センジョウ</t>
    </rPh>
    <rPh sb="10" eb="11">
      <t>チュウ</t>
    </rPh>
    <rPh sb="14" eb="15">
      <t>ハイ</t>
    </rPh>
    <rPh sb="19" eb="20">
      <t>ジ</t>
    </rPh>
    <rPh sb="22" eb="24">
      <t>シュウミン</t>
    </rPh>
    <phoneticPr fontId="1"/>
  </si>
  <si>
    <t>木</t>
    <rPh sb="0" eb="1">
      <t>モク</t>
    </rPh>
    <phoneticPr fontId="1"/>
  </si>
  <si>
    <t>金</t>
    <rPh sb="0" eb="1">
      <t>キン</t>
    </rPh>
    <phoneticPr fontId="1"/>
  </si>
  <si>
    <t>施設裏庭、塀洗浄。メイクマンにてコピー用紙購入、晩酌２１時jには就眠</t>
    <rPh sb="0" eb="2">
      <t>シセツ</t>
    </rPh>
    <rPh sb="2" eb="4">
      <t>ウラニワ</t>
    </rPh>
    <rPh sb="5" eb="6">
      <t>ヘイ</t>
    </rPh>
    <rPh sb="6" eb="8">
      <t>センジョウ</t>
    </rPh>
    <rPh sb="19" eb="21">
      <t>ヨウシ</t>
    </rPh>
    <rPh sb="21" eb="23">
      <t>コウニュウ</t>
    </rPh>
    <rPh sb="24" eb="26">
      <t>バンシャク</t>
    </rPh>
    <rPh sb="28" eb="29">
      <t>ジ</t>
    </rPh>
    <rPh sb="32" eb="34">
      <t>シュウミン</t>
    </rPh>
    <phoneticPr fontId="1"/>
  </si>
  <si>
    <t>母容体悪いとの連絡あり、救急車にて南部医療センターへ１４時から２０時まで付き添い</t>
    <rPh sb="0" eb="1">
      <t>ハハ</t>
    </rPh>
    <rPh sb="1" eb="3">
      <t>ヨウタイ</t>
    </rPh>
    <rPh sb="3" eb="4">
      <t>ワル</t>
    </rPh>
    <rPh sb="7" eb="9">
      <t>レンラク</t>
    </rPh>
    <rPh sb="12" eb="15">
      <t>キュウキュウシャ</t>
    </rPh>
    <rPh sb="17" eb="21">
      <t>ナンブイリョウ</t>
    </rPh>
    <rPh sb="28" eb="29">
      <t>ジ</t>
    </rPh>
    <rPh sb="33" eb="34">
      <t>ジ</t>
    </rPh>
    <rPh sb="36" eb="37">
      <t>ツ</t>
    </rPh>
    <rPh sb="38" eb="39">
      <t>ソ</t>
    </rPh>
    <phoneticPr fontId="1"/>
  </si>
  <si>
    <t>土</t>
    <rPh sb="0" eb="1">
      <t>ド</t>
    </rPh>
    <phoneticPr fontId="1"/>
  </si>
  <si>
    <t>紋</t>
    <rPh sb="0" eb="1">
      <t>モン</t>
    </rPh>
    <phoneticPr fontId="1"/>
  </si>
  <si>
    <t>日</t>
    <rPh sb="0" eb="1">
      <t>ニチ</t>
    </rPh>
    <phoneticPr fontId="1"/>
  </si>
  <si>
    <t>酒・氷・食材</t>
    <rPh sb="0" eb="1">
      <t>サケ</t>
    </rPh>
    <rPh sb="2" eb="3">
      <t>コオリ</t>
    </rPh>
    <rPh sb="4" eb="6">
      <t>ショクザイ</t>
    </rPh>
    <phoneticPr fontId="1"/>
  </si>
  <si>
    <t>ゴミ処理代</t>
    <rPh sb="2" eb="4">
      <t>ショリ</t>
    </rPh>
    <rPh sb="4" eb="5">
      <t>ダイ</t>
    </rPh>
    <phoneticPr fontId="1"/>
  </si>
  <si>
    <t>酒・食材</t>
    <rPh sb="0" eb="1">
      <t>サケ</t>
    </rPh>
    <rPh sb="2" eb="4">
      <t>ショクザイ</t>
    </rPh>
    <phoneticPr fontId="1"/>
  </si>
  <si>
    <t>ガス代</t>
    <rPh sb="2" eb="3">
      <t>ダイ</t>
    </rPh>
    <phoneticPr fontId="1"/>
  </si>
  <si>
    <t>酒・氷・食材・消耗品</t>
    <rPh sb="0" eb="1">
      <t>サケ</t>
    </rPh>
    <rPh sb="2" eb="3">
      <t>コオリ</t>
    </rPh>
    <rPh sb="4" eb="6">
      <t>ショクザイ</t>
    </rPh>
    <rPh sb="7" eb="10">
      <t>ショウモウヒン</t>
    </rPh>
    <phoneticPr fontId="1"/>
  </si>
  <si>
    <t>食材・消耗品</t>
    <rPh sb="0" eb="2">
      <t>ショクザイ</t>
    </rPh>
    <rPh sb="3" eb="6">
      <t>ショウモウヒン</t>
    </rPh>
    <phoneticPr fontId="1"/>
  </si>
  <si>
    <t>アルバイト</t>
    <phoneticPr fontId="1"/>
  </si>
  <si>
    <t>酒・氷</t>
    <rPh sb="0" eb="1">
      <t>サケ</t>
    </rPh>
    <rPh sb="2" eb="3">
      <t>コオリ</t>
    </rPh>
    <phoneticPr fontId="1"/>
  </si>
  <si>
    <t>カラオケ</t>
    <phoneticPr fontId="1"/>
  </si>
  <si>
    <t>小計</t>
    <rPh sb="0" eb="2">
      <t>ショウケイ</t>
    </rPh>
    <phoneticPr fontId="1"/>
  </si>
  <si>
    <t>カラオケ利用料</t>
    <rPh sb="4" eb="7">
      <t>リヨウリョウ</t>
    </rPh>
    <phoneticPr fontId="1"/>
  </si>
  <si>
    <t>家賃</t>
    <rPh sb="0" eb="2">
      <t>ヤチン</t>
    </rPh>
    <phoneticPr fontId="1"/>
  </si>
  <si>
    <t>合計</t>
    <rPh sb="0" eb="2">
      <t>ゴウケイ</t>
    </rPh>
    <phoneticPr fontId="1"/>
  </si>
  <si>
    <t>11月決算</t>
    <rPh sb="2" eb="3">
      <t>ガツ</t>
    </rPh>
    <rPh sb="3" eb="5">
      <t>ケッサン</t>
    </rPh>
    <phoneticPr fontId="1"/>
  </si>
  <si>
    <t>給料</t>
    <rPh sb="0" eb="2">
      <t>キュウリョウ</t>
    </rPh>
    <phoneticPr fontId="1"/>
  </si>
  <si>
    <t>累計</t>
    <rPh sb="0" eb="2">
      <t>ルイケイ</t>
    </rPh>
    <phoneticPr fontId="1"/>
  </si>
  <si>
    <t>紋</t>
    <rPh sb="0" eb="1">
      <t>モン</t>
    </rPh>
    <phoneticPr fontId="1"/>
  </si>
  <si>
    <t>精査目的でしばらく入院。快喜お泊り</t>
    <rPh sb="0" eb="2">
      <t>セイサ</t>
    </rPh>
    <rPh sb="2" eb="4">
      <t>モクテキ</t>
    </rPh>
    <rPh sb="9" eb="11">
      <t>ニュウイン</t>
    </rPh>
    <rPh sb="12" eb="14">
      <t>カイキ</t>
    </rPh>
    <rPh sb="15" eb="16">
      <t>トマ</t>
    </rPh>
    <phoneticPr fontId="1"/>
  </si>
  <si>
    <t>雨、快喜・敦惺連れ公園へ。17時紋へ２１時順子迎え。.明日はNAHAマラソンの為開店予定。</t>
    <rPh sb="0" eb="1">
      <t>アメ</t>
    </rPh>
    <rPh sb="2" eb="4">
      <t>カイキ</t>
    </rPh>
    <rPh sb="5" eb="7">
      <t>タイセイ</t>
    </rPh>
    <rPh sb="7" eb="8">
      <t>ツ</t>
    </rPh>
    <rPh sb="9" eb="11">
      <t>コウエン</t>
    </rPh>
    <rPh sb="15" eb="17">
      <t>ジモン</t>
    </rPh>
    <rPh sb="20" eb="24">
      <t>ジジュンコムカ</t>
    </rPh>
    <rPh sb="27" eb="29">
      <t>アス</t>
    </rPh>
    <rPh sb="39" eb="40">
      <t>タメ</t>
    </rPh>
    <rPh sb="40" eb="42">
      <t>カイテン</t>
    </rPh>
    <rPh sb="42" eb="44">
      <t>ヨテイ</t>
    </rPh>
    <phoneticPr fontId="1"/>
  </si>
  <si>
    <t>雨、17時紋へ客いなくて19時には閉店</t>
    <rPh sb="0" eb="1">
      <t>アメ</t>
    </rPh>
    <rPh sb="4" eb="6">
      <t>ジモン</t>
    </rPh>
    <rPh sb="7" eb="8">
      <t>キャク</t>
    </rPh>
    <rPh sb="14" eb="15">
      <t>ジ</t>
    </rPh>
    <rPh sb="17" eb="19">
      <t>ヘイテン</t>
    </rPh>
    <phoneticPr fontId="1"/>
  </si>
  <si>
    <t>月</t>
    <rPh sb="0" eb="1">
      <t>ゲツ</t>
    </rPh>
    <phoneticPr fontId="1"/>
  </si>
  <si>
    <t>AM階段側洗浄。PM帳簿整理。</t>
    <rPh sb="2" eb="4">
      <t>カイダン</t>
    </rPh>
    <rPh sb="4" eb="5">
      <t>ガワ</t>
    </rPh>
    <rPh sb="5" eb="7">
      <t>センジョウ</t>
    </rPh>
    <rPh sb="10" eb="12">
      <t>チョウボ</t>
    </rPh>
    <rPh sb="12" eb="14">
      <t>セイリ</t>
    </rPh>
    <phoneticPr fontId="1"/>
  </si>
  <si>
    <t>火</t>
    <rPh sb="0" eb="1">
      <t>カ</t>
    </rPh>
    <phoneticPr fontId="1"/>
  </si>
  <si>
    <t>くじ</t>
    <phoneticPr fontId="1"/>
  </si>
  <si>
    <t>AM施設裏壁洗浄。17時紋へ決算、20時順子呼び一緒に飲む</t>
    <rPh sb="2" eb="4">
      <t>シセツ</t>
    </rPh>
    <rPh sb="4" eb="5">
      <t>ウラ</t>
    </rPh>
    <rPh sb="5" eb="6">
      <t>カベ</t>
    </rPh>
    <rPh sb="6" eb="8">
      <t>センジョウ</t>
    </rPh>
    <rPh sb="11" eb="12">
      <t>ジ</t>
    </rPh>
    <rPh sb="12" eb="13">
      <t>モン</t>
    </rPh>
    <rPh sb="14" eb="16">
      <t>ケッサン</t>
    </rPh>
    <rPh sb="19" eb="20">
      <t>ジ</t>
    </rPh>
    <rPh sb="20" eb="22">
      <t>ジュンコ</t>
    </rPh>
    <rPh sb="22" eb="23">
      <t>ヨ</t>
    </rPh>
    <rPh sb="24" eb="26">
      <t>イッショ</t>
    </rPh>
    <rPh sb="27" eb="28">
      <t>ノ</t>
    </rPh>
    <phoneticPr fontId="1"/>
  </si>
  <si>
    <t>水</t>
    <rPh sb="0" eb="1">
      <t>スイ</t>
    </rPh>
    <phoneticPr fontId="1"/>
  </si>
  <si>
    <t>紋</t>
    <rPh sb="0" eb="1">
      <t>モン</t>
    </rPh>
    <phoneticPr fontId="1"/>
  </si>
  <si>
    <t>11月</t>
    <rPh sb="2" eb="3">
      <t>ガツ</t>
    </rPh>
    <phoneticPr fontId="1"/>
  </si>
  <si>
    <t>紙パンツ</t>
    <rPh sb="0" eb="1">
      <t>カミ</t>
    </rPh>
    <phoneticPr fontId="1"/>
  </si>
  <si>
    <t>志乃、次女、星七誕生</t>
    <rPh sb="0" eb="2">
      <t>シノ</t>
    </rPh>
    <rPh sb="3" eb="5">
      <t>ジジョ</t>
    </rPh>
    <rPh sb="6" eb="7">
      <t>セイ</t>
    </rPh>
    <rPh sb="7" eb="8">
      <t>ナナ</t>
    </rPh>
    <rPh sb="8" eb="10">
      <t>タンジョウ</t>
    </rPh>
    <phoneticPr fontId="1"/>
  </si>
  <si>
    <t>施設作業。髪カツト。17時晩酌</t>
    <rPh sb="0" eb="2">
      <t>シセツ</t>
    </rPh>
    <rPh sb="2" eb="4">
      <t>サギョウ</t>
    </rPh>
    <rPh sb="5" eb="6">
      <t>カミ</t>
    </rPh>
    <rPh sb="12" eb="13">
      <t>ジ</t>
    </rPh>
    <rPh sb="13" eb="15">
      <t>バンシャク</t>
    </rPh>
    <phoneticPr fontId="1"/>
  </si>
  <si>
    <t>船舶免許</t>
    <rPh sb="0" eb="2">
      <t>センパク</t>
    </rPh>
    <rPh sb="2" eb="4">
      <t>メンキョ</t>
    </rPh>
    <phoneticPr fontId="1"/>
  </si>
  <si>
    <t>木</t>
    <rPh sb="0" eb="1">
      <t>モク</t>
    </rPh>
    <phoneticPr fontId="1"/>
  </si>
  <si>
    <t>施設作業。16時順子と母見舞い、孫３名迎え帰る。</t>
    <rPh sb="0" eb="4">
      <t>シセツサギョウ</t>
    </rPh>
    <rPh sb="7" eb="8">
      <t>ジ</t>
    </rPh>
    <rPh sb="8" eb="10">
      <t>ジュンコ</t>
    </rPh>
    <rPh sb="11" eb="12">
      <t>ハハ</t>
    </rPh>
    <rPh sb="12" eb="14">
      <t>ミマ</t>
    </rPh>
    <rPh sb="16" eb="17">
      <t>マゴ</t>
    </rPh>
    <rPh sb="18" eb="20">
      <t>メイムカ</t>
    </rPh>
    <rPh sb="21" eb="22">
      <t>カエ</t>
    </rPh>
    <phoneticPr fontId="1"/>
  </si>
  <si>
    <t>金</t>
    <rPh sb="0" eb="1">
      <t>キン</t>
    </rPh>
    <phoneticPr fontId="1"/>
  </si>
  <si>
    <t>１１月</t>
    <rPh sb="2" eb="3">
      <t>ガツ</t>
    </rPh>
    <phoneticPr fontId="1"/>
  </si>
  <si>
    <t>船舶１級免許取得</t>
    <rPh sb="0" eb="2">
      <t>センパク</t>
    </rPh>
    <rPh sb="3" eb="4">
      <t>キュウ</t>
    </rPh>
    <rPh sb="4" eb="6">
      <t>メンキョ</t>
    </rPh>
    <rPh sb="6" eb="8">
      <t>シュトク</t>
    </rPh>
    <phoneticPr fontId="1"/>
  </si>
  <si>
    <t>時子、発作で精査入院（南部医療センター）</t>
    <rPh sb="0" eb="2">
      <t>トキコ</t>
    </rPh>
    <rPh sb="3" eb="5">
      <t>ホッサ</t>
    </rPh>
    <rPh sb="6" eb="8">
      <t>セイサ</t>
    </rPh>
    <rPh sb="8" eb="10">
      <t>ニュウイン</t>
    </rPh>
    <rPh sb="11" eb="15">
      <t>ナンブイリョウ</t>
    </rPh>
    <phoneticPr fontId="1"/>
  </si>
  <si>
    <t>雨作業休む。17時紋へ20時順子呼び、21時帰る</t>
    <rPh sb="0" eb="1">
      <t>アメ</t>
    </rPh>
    <rPh sb="1" eb="4">
      <t>サギョウヤス</t>
    </rPh>
    <rPh sb="8" eb="10">
      <t>ジモン</t>
    </rPh>
    <rPh sb="13" eb="16">
      <t>ジジュンコ</t>
    </rPh>
    <rPh sb="16" eb="17">
      <t>ヨ</t>
    </rPh>
    <rPh sb="21" eb="22">
      <t>ジ</t>
    </rPh>
    <rPh sb="22" eb="23">
      <t>カエ</t>
    </rPh>
    <phoneticPr fontId="1"/>
  </si>
  <si>
    <t>土</t>
    <rPh sb="0" eb="1">
      <t>ド</t>
    </rPh>
    <phoneticPr fontId="1"/>
  </si>
  <si>
    <t>紋</t>
    <rPh sb="0" eb="1">
      <t>モン</t>
    </rPh>
    <phoneticPr fontId="1"/>
  </si>
  <si>
    <t>くら寿司</t>
    <rPh sb="2" eb="4">
      <t>ズシ</t>
    </rPh>
    <phoneticPr fontId="1"/>
  </si>
  <si>
    <t>ドリンカー</t>
    <phoneticPr fontId="1"/>
  </si>
  <si>
    <t>9時敦惺お遊戯会帰りに寿司驕る。18時ドリンカー模合（守礼）22時帰る。</t>
    <rPh sb="1" eb="2">
      <t>ジ</t>
    </rPh>
    <rPh sb="2" eb="4">
      <t>タイセイ</t>
    </rPh>
    <rPh sb="5" eb="7">
      <t>ユウギ</t>
    </rPh>
    <rPh sb="7" eb="8">
      <t>カイ</t>
    </rPh>
    <rPh sb="8" eb="9">
      <t>カエ</t>
    </rPh>
    <rPh sb="11" eb="13">
      <t>スシ</t>
    </rPh>
    <rPh sb="13" eb="14">
      <t>オゴ</t>
    </rPh>
    <rPh sb="18" eb="19">
      <t>ジ</t>
    </rPh>
    <rPh sb="24" eb="26">
      <t>モアイ</t>
    </rPh>
    <rPh sb="27" eb="29">
      <t>シュレイ</t>
    </rPh>
    <rPh sb="32" eb="33">
      <t>ジ</t>
    </rPh>
    <rPh sb="33" eb="34">
      <t>カエ</t>
    </rPh>
    <phoneticPr fontId="1"/>
  </si>
  <si>
    <t>日</t>
    <rPh sb="0" eb="1">
      <t>ニチ</t>
    </rPh>
    <phoneticPr fontId="1"/>
  </si>
  <si>
    <t>晴れ、浄化槽蓋整理。PM智紀、快喜・なずな連れ洗車にくる</t>
    <rPh sb="0" eb="1">
      <t>ハ</t>
    </rPh>
    <rPh sb="3" eb="6">
      <t>ジョウカソウ</t>
    </rPh>
    <rPh sb="6" eb="7">
      <t>フタ</t>
    </rPh>
    <rPh sb="7" eb="9">
      <t>セイリ</t>
    </rPh>
    <rPh sb="12" eb="14">
      <t>トモノリ</t>
    </rPh>
    <rPh sb="15" eb="17">
      <t>カイキ</t>
    </rPh>
    <rPh sb="21" eb="22">
      <t>ツ</t>
    </rPh>
    <rPh sb="23" eb="25">
      <t>センシャ</t>
    </rPh>
    <phoneticPr fontId="1"/>
  </si>
  <si>
    <t>月</t>
    <rPh sb="0" eb="1">
      <t>ゲツ</t>
    </rPh>
    <phoneticPr fontId="1"/>
  </si>
  <si>
    <t>AMレイシの木調整。17時紋へ（さえちゃんが来ている為）２２時順子迎え</t>
    <rPh sb="6" eb="7">
      <t>キ</t>
    </rPh>
    <rPh sb="7" eb="9">
      <t>チョウセイ</t>
    </rPh>
    <rPh sb="12" eb="13">
      <t>ジ</t>
    </rPh>
    <rPh sb="13" eb="14">
      <t>モン</t>
    </rPh>
    <rPh sb="22" eb="23">
      <t>キ</t>
    </rPh>
    <rPh sb="26" eb="27">
      <t>タメ</t>
    </rPh>
    <rPh sb="30" eb="34">
      <t>ジジュンコムカ</t>
    </rPh>
    <phoneticPr fontId="1"/>
  </si>
  <si>
    <t>火</t>
    <rPh sb="0" eb="1">
      <t>カ</t>
    </rPh>
    <phoneticPr fontId="1"/>
  </si>
  <si>
    <t>AM酒仕入れ。PM.母見舞い</t>
    <rPh sb="2" eb="3">
      <t>サケ</t>
    </rPh>
    <rPh sb="3" eb="5">
      <t>シイ</t>
    </rPh>
    <rPh sb="10" eb="13">
      <t>ハハミマ</t>
    </rPh>
    <phoneticPr fontId="1"/>
  </si>
  <si>
    <t>紋</t>
    <rPh sb="0" eb="1">
      <t>モン</t>
    </rPh>
    <phoneticPr fontId="1"/>
  </si>
  <si>
    <t>酒</t>
    <rPh sb="0" eb="1">
      <t>サケ</t>
    </rPh>
    <phoneticPr fontId="1"/>
  </si>
  <si>
    <t>シャンプー</t>
    <phoneticPr fontId="1"/>
  </si>
  <si>
    <t>水</t>
    <rPh sb="0" eb="1">
      <t>スイ</t>
    </rPh>
    <phoneticPr fontId="1"/>
  </si>
  <si>
    <t>AM施設作業、PM自宅浄化槽蓋整理、１７時紋へ護得久チャメー来る</t>
    <rPh sb="2" eb="6">
      <t>シセツサギョウ</t>
    </rPh>
    <rPh sb="9" eb="11">
      <t>ジタク</t>
    </rPh>
    <rPh sb="11" eb="15">
      <t>ジョウカソウフタ</t>
    </rPh>
    <rPh sb="15" eb="17">
      <t>セイリ</t>
    </rPh>
    <rPh sb="20" eb="21">
      <t>ジ</t>
    </rPh>
    <rPh sb="21" eb="22">
      <t>モン</t>
    </rPh>
    <rPh sb="23" eb="26">
      <t>ゴエク</t>
    </rPh>
    <rPh sb="30" eb="31">
      <t>ク</t>
    </rPh>
    <phoneticPr fontId="1"/>
  </si>
  <si>
    <t>順子、晴美連れてくる。</t>
    <rPh sb="0" eb="2">
      <t>ジュンコ</t>
    </rPh>
    <rPh sb="3" eb="5">
      <t>ハルミ</t>
    </rPh>
    <rPh sb="5" eb="6">
      <t>ツ</t>
    </rPh>
    <phoneticPr fontId="1"/>
  </si>
  <si>
    <t>木</t>
    <rPh sb="0" eb="1">
      <t>モク</t>
    </rPh>
    <phoneticPr fontId="1"/>
  </si>
  <si>
    <t>紋</t>
    <rPh sb="0" eb="1">
      <t>モン</t>
    </rPh>
    <phoneticPr fontId="1"/>
  </si>
  <si>
    <t>くじ</t>
    <phoneticPr fontId="1"/>
  </si>
  <si>
    <t>１５時順子と母見舞い</t>
    <rPh sb="2" eb="3">
      <t>ジ</t>
    </rPh>
    <rPh sb="3" eb="5">
      <t>ジュンコ</t>
    </rPh>
    <rPh sb="6" eb="7">
      <t>ハハ</t>
    </rPh>
    <rPh sb="7" eb="9">
      <t>ミマ</t>
    </rPh>
    <phoneticPr fontId="1"/>
  </si>
  <si>
    <t>金</t>
    <rPh sb="0" eb="1">
      <t>キン</t>
    </rPh>
    <phoneticPr fontId="1"/>
  </si>
  <si>
    <t>１４時母退院、順子と迎える。</t>
    <rPh sb="2" eb="3">
      <t>ジ</t>
    </rPh>
    <rPh sb="3" eb="4">
      <t>ハハ</t>
    </rPh>
    <rPh sb="4" eb="6">
      <t>タイイン</t>
    </rPh>
    <rPh sb="7" eb="9">
      <t>ジュンコ</t>
    </rPh>
    <rPh sb="10" eb="11">
      <t>ムカ</t>
    </rPh>
    <phoneticPr fontId="1"/>
  </si>
  <si>
    <t>土</t>
    <rPh sb="0" eb="1">
      <t>ド</t>
    </rPh>
    <phoneticPr fontId="1"/>
  </si>
  <si>
    <t>順子と汀間へ福木カット、順子はミカン採り</t>
    <rPh sb="0" eb="2">
      <t>ジュンコ</t>
    </rPh>
    <rPh sb="3" eb="5">
      <t>テイマ</t>
    </rPh>
    <rPh sb="6" eb="8">
      <t>フクギ</t>
    </rPh>
    <rPh sb="12" eb="14">
      <t>ジュンコ</t>
    </rPh>
    <rPh sb="18" eb="19">
      <t>ト</t>
    </rPh>
    <phoneticPr fontId="1"/>
  </si>
  <si>
    <t>日</t>
    <rPh sb="0" eb="1">
      <t>ニチ</t>
    </rPh>
    <phoneticPr fontId="1"/>
  </si>
  <si>
    <t>月</t>
    <rPh sb="0" eb="1">
      <t>ゲツ</t>
    </rPh>
    <phoneticPr fontId="1"/>
  </si>
  <si>
    <t>AM施設作業、</t>
    <rPh sb="2" eb="6">
      <t>シセツサギョウ</t>
    </rPh>
    <phoneticPr fontId="1"/>
  </si>
  <si>
    <t>１４時紋の掃除１８時まで。オートバイの鍵が見当たらない。</t>
    <rPh sb="2" eb="3">
      <t>ジ</t>
    </rPh>
    <rPh sb="3" eb="4">
      <t>モン</t>
    </rPh>
    <rPh sb="5" eb="7">
      <t>ソウジ</t>
    </rPh>
    <rPh sb="9" eb="10">
      <t>ジ</t>
    </rPh>
    <rPh sb="19" eb="20">
      <t>カギ</t>
    </rPh>
    <rPh sb="21" eb="23">
      <t>ミア</t>
    </rPh>
    <phoneticPr fontId="1"/>
  </si>
  <si>
    <t>汀間</t>
    <rPh sb="0" eb="1">
      <t>テイ</t>
    </rPh>
    <rPh sb="1" eb="2">
      <t>マ</t>
    </rPh>
    <phoneticPr fontId="1"/>
  </si>
  <si>
    <t>南部医療センター</t>
    <rPh sb="0" eb="4">
      <t>ナンブイリョウ</t>
    </rPh>
    <phoneticPr fontId="1"/>
  </si>
  <si>
    <t>12月決算</t>
    <rPh sb="2" eb="3">
      <t>ガツ</t>
    </rPh>
    <rPh sb="3" eb="5">
      <t>ケッサン</t>
    </rPh>
    <phoneticPr fontId="1"/>
  </si>
  <si>
    <t>火</t>
    <rPh sb="0" eb="1">
      <t>カ</t>
    </rPh>
    <phoneticPr fontId="1"/>
  </si>
  <si>
    <t>１０時１級免許受け取りに。１１時輔仁クリニック受信、１５時琉生病院（薬）</t>
    <rPh sb="2" eb="3">
      <t>ジ</t>
    </rPh>
    <rPh sb="4" eb="7">
      <t>キュウメンキョ</t>
    </rPh>
    <rPh sb="7" eb="8">
      <t>ウ</t>
    </rPh>
    <rPh sb="9" eb="10">
      <t>ト</t>
    </rPh>
    <rPh sb="15" eb="16">
      <t>ジ</t>
    </rPh>
    <rPh sb="16" eb="18">
      <t>ホジン</t>
    </rPh>
    <rPh sb="23" eb="25">
      <t>ジュシン</t>
    </rPh>
    <rPh sb="28" eb="29">
      <t>ジ</t>
    </rPh>
    <rPh sb="29" eb="31">
      <t>リュウセイ</t>
    </rPh>
    <rPh sb="31" eb="33">
      <t>ビョウイン</t>
    </rPh>
    <rPh sb="34" eb="35">
      <t>クスリ</t>
    </rPh>
    <phoneticPr fontId="1"/>
  </si>
  <si>
    <t>輔仁クリ</t>
    <rPh sb="0" eb="2">
      <t>ホジン</t>
    </rPh>
    <phoneticPr fontId="1"/>
  </si>
  <si>
    <t>琉生</t>
    <rPh sb="0" eb="2">
      <t>リュウセイ</t>
    </rPh>
    <phoneticPr fontId="1"/>
  </si>
  <si>
    <t>１７時紋へ１０時３０順子迎え。</t>
    <rPh sb="2" eb="4">
      <t>ジモン</t>
    </rPh>
    <rPh sb="7" eb="8">
      <t>ジ</t>
    </rPh>
    <rPh sb="10" eb="12">
      <t>ジュンコ</t>
    </rPh>
    <rPh sb="12" eb="13">
      <t>ムカ</t>
    </rPh>
    <phoneticPr fontId="1"/>
  </si>
  <si>
    <t>水</t>
    <rPh sb="0" eb="1">
      <t>スイ</t>
    </rPh>
    <phoneticPr fontId="1"/>
  </si>
  <si>
    <t>紋</t>
    <rPh sb="0" eb="1">
      <t>モン</t>
    </rPh>
    <phoneticPr fontId="1"/>
  </si>
  <si>
    <t>木</t>
    <rPh sb="0" eb="1">
      <t>モク</t>
    </rPh>
    <phoneticPr fontId="1"/>
  </si>
  <si>
    <t>鍵・手帳</t>
    <rPh sb="0" eb="1">
      <t>カギ</t>
    </rPh>
    <rPh sb="2" eb="4">
      <t>テチョウ</t>
    </rPh>
    <phoneticPr fontId="1"/>
  </si>
  <si>
    <t>金</t>
    <rPh sb="0" eb="1">
      <t>キン</t>
    </rPh>
    <phoneticPr fontId="1"/>
  </si>
  <si>
    <t>AM施設作業、１５時与那覇さんと紋へ冷凍庫運ぶ１６時から飲む２１時順子迎え</t>
    <rPh sb="2" eb="6">
      <t>シセツサギョウ</t>
    </rPh>
    <rPh sb="9" eb="10">
      <t>ジ</t>
    </rPh>
    <rPh sb="10" eb="13">
      <t>ヨナハ</t>
    </rPh>
    <rPh sb="16" eb="17">
      <t>モン</t>
    </rPh>
    <rPh sb="18" eb="21">
      <t>レイトウコ</t>
    </rPh>
    <rPh sb="21" eb="22">
      <t>ハコ</t>
    </rPh>
    <rPh sb="25" eb="26">
      <t>ジ</t>
    </rPh>
    <rPh sb="28" eb="29">
      <t>ノ</t>
    </rPh>
    <rPh sb="32" eb="33">
      <t>ジ</t>
    </rPh>
    <rPh sb="33" eb="36">
      <t>ジュンコムカ</t>
    </rPh>
    <phoneticPr fontId="1"/>
  </si>
  <si>
    <t>土</t>
    <rPh sb="0" eb="1">
      <t>ド</t>
    </rPh>
    <phoneticPr fontId="1"/>
  </si>
  <si>
    <t>９時なずなの遊戯会へ敦惺連れて行く、敦惺、快喜と遊びたいようなので智へ預ける</t>
    <rPh sb="1" eb="2">
      <t>ジ</t>
    </rPh>
    <rPh sb="6" eb="8">
      <t>ユウギ</t>
    </rPh>
    <rPh sb="8" eb="9">
      <t>カイ</t>
    </rPh>
    <rPh sb="10" eb="12">
      <t>タイセイ</t>
    </rPh>
    <rPh sb="12" eb="13">
      <t>ツ</t>
    </rPh>
    <rPh sb="15" eb="16">
      <t>イ</t>
    </rPh>
    <rPh sb="18" eb="20">
      <t>タイセイ</t>
    </rPh>
    <rPh sb="21" eb="23">
      <t>カイキ</t>
    </rPh>
    <rPh sb="24" eb="25">
      <t>アソ</t>
    </rPh>
    <rPh sb="33" eb="34">
      <t>トモ</t>
    </rPh>
    <rPh sb="35" eb="36">
      <t>アズ</t>
    </rPh>
    <phoneticPr fontId="1"/>
  </si>
  <si>
    <t>なずな今回はお遊戯上手でした。PM智、快喜、敦惺連れてくる。</t>
    <rPh sb="3" eb="5">
      <t>コンカイ</t>
    </rPh>
    <rPh sb="7" eb="9">
      <t>ユウギ</t>
    </rPh>
    <rPh sb="9" eb="11">
      <t>ジョウズ</t>
    </rPh>
    <rPh sb="17" eb="18">
      <t>トモ</t>
    </rPh>
    <rPh sb="19" eb="21">
      <t>カイキ</t>
    </rPh>
    <rPh sb="22" eb="24">
      <t>タイセイ</t>
    </rPh>
    <rPh sb="24" eb="25">
      <t>ツ</t>
    </rPh>
    <phoneticPr fontId="1"/>
  </si>
  <si>
    <t>１２月</t>
    <rPh sb="2" eb="3">
      <t>ガツ</t>
    </rPh>
    <phoneticPr fontId="1"/>
  </si>
  <si>
    <t>紋のガスクーラー撤去、冷凍庫入れる</t>
    <rPh sb="0" eb="1">
      <t>モン</t>
    </rPh>
    <rPh sb="8" eb="10">
      <t>テッキョ</t>
    </rPh>
    <rPh sb="11" eb="14">
      <t>レイトウコ</t>
    </rPh>
    <rPh sb="14" eb="15">
      <t>イ</t>
    </rPh>
    <phoneticPr fontId="1"/>
  </si>
  <si>
    <t>９時母南部医療センター皮膚科受診。帰りにメイクマンにて買い物。</t>
    <rPh sb="1" eb="2">
      <t>ジ</t>
    </rPh>
    <rPh sb="2" eb="3">
      <t>ハハ</t>
    </rPh>
    <rPh sb="3" eb="7">
      <t>ナンブイリョウ</t>
    </rPh>
    <rPh sb="11" eb="14">
      <t>ヒフカ</t>
    </rPh>
    <rPh sb="14" eb="16">
      <t>ジュシン</t>
    </rPh>
    <rPh sb="17" eb="18">
      <t>カエ</t>
    </rPh>
    <rPh sb="27" eb="28">
      <t>カ</t>
    </rPh>
    <rPh sb="29" eb="30">
      <t>モノ</t>
    </rPh>
    <phoneticPr fontId="1"/>
  </si>
  <si>
    <t>紋</t>
    <rPh sb="0" eb="1">
      <t>モン</t>
    </rPh>
    <phoneticPr fontId="1"/>
  </si>
  <si>
    <t>１３時紋の扉修理。１７時参酔会、呉屋さん夫婦会5000円</t>
    <rPh sb="2" eb="3">
      <t>ジ</t>
    </rPh>
    <rPh sb="3" eb="4">
      <t>モン</t>
    </rPh>
    <rPh sb="5" eb="6">
      <t>トビラ</t>
    </rPh>
    <rPh sb="6" eb="8">
      <t>シュウリ</t>
    </rPh>
    <rPh sb="11" eb="12">
      <t>ジ</t>
    </rPh>
    <rPh sb="12" eb="13">
      <t>サン</t>
    </rPh>
    <rPh sb="13" eb="14">
      <t>スイ</t>
    </rPh>
    <rPh sb="14" eb="15">
      <t>カイ</t>
    </rPh>
    <rPh sb="16" eb="18">
      <t>ゴヤ</t>
    </rPh>
    <rPh sb="20" eb="22">
      <t>フウフ</t>
    </rPh>
    <rPh sb="22" eb="23">
      <t>カイ</t>
    </rPh>
    <rPh sb="27" eb="28">
      <t>エン</t>
    </rPh>
    <phoneticPr fontId="1"/>
  </si>
  <si>
    <t>紋模合１１月～２回目</t>
    <rPh sb="0" eb="1">
      <t>モン</t>
    </rPh>
    <rPh sb="1" eb="3">
      <t>モアイ</t>
    </rPh>
    <rPh sb="5" eb="6">
      <t>ガツ</t>
    </rPh>
    <rPh sb="8" eb="10">
      <t>カイメ</t>
    </rPh>
    <phoneticPr fontId="1"/>
  </si>
  <si>
    <t>亘・絹江</t>
    <rPh sb="0" eb="1">
      <t>ワタル</t>
    </rPh>
    <rPh sb="2" eb="4">
      <t>キヌエ</t>
    </rPh>
    <phoneticPr fontId="1"/>
  </si>
  <si>
    <t>ドリンカー模合１１月から</t>
    <rPh sb="5" eb="7">
      <t>モアイ</t>
    </rPh>
    <rPh sb="9" eb="10">
      <t>ガツ</t>
    </rPh>
    <phoneticPr fontId="1"/>
  </si>
  <si>
    <t>ジキニン</t>
    <phoneticPr fontId="1"/>
  </si>
  <si>
    <t>日</t>
    <rPh sb="0" eb="1">
      <t>ニチ</t>
    </rPh>
    <phoneticPr fontId="1"/>
  </si>
  <si>
    <t>PM新都心まで散歩</t>
    <rPh sb="2" eb="5">
      <t>シントシン</t>
    </rPh>
    <rPh sb="7" eb="9">
      <t>サンポ</t>
    </rPh>
    <phoneticPr fontId="1"/>
  </si>
  <si>
    <t>月</t>
    <rPh sb="0" eb="1">
      <t>ゲツ</t>
    </rPh>
    <phoneticPr fontId="1"/>
  </si>
  <si>
    <t>散歩のせいか足が痛く作業休む、夕方は家族でクリスマスパーティー</t>
    <rPh sb="0" eb="2">
      <t>サンポ</t>
    </rPh>
    <rPh sb="6" eb="7">
      <t>アシ</t>
    </rPh>
    <rPh sb="8" eb="9">
      <t>イタ</t>
    </rPh>
    <rPh sb="10" eb="12">
      <t>サギョウ</t>
    </rPh>
    <rPh sb="12" eb="13">
      <t>ヤス</t>
    </rPh>
    <rPh sb="15" eb="17">
      <t>ユウガタ</t>
    </rPh>
    <rPh sb="18" eb="20">
      <t>カゾク</t>
    </rPh>
    <phoneticPr fontId="1"/>
  </si>
  <si>
    <t>一家揃って楽しいクリスマスでした</t>
    <rPh sb="0" eb="2">
      <t>イッカ</t>
    </rPh>
    <rPh sb="2" eb="3">
      <t>ソロ</t>
    </rPh>
    <rPh sb="5" eb="6">
      <t>タノ</t>
    </rPh>
    <phoneticPr fontId="1"/>
  </si>
  <si>
    <t>火</t>
    <rPh sb="0" eb="1">
      <t>カ</t>
    </rPh>
    <phoneticPr fontId="1"/>
  </si>
  <si>
    <t>水</t>
    <rPh sb="0" eb="1">
      <t>スイ</t>
    </rPh>
    <phoneticPr fontId="1"/>
  </si>
  <si>
    <t>足が少し痛いので作業休む、PM業務スーパーへ酒階に行く。智、快喜連れ１６時までいる</t>
    <rPh sb="0" eb="1">
      <t>アシ</t>
    </rPh>
    <rPh sb="2" eb="3">
      <t>スコ</t>
    </rPh>
    <rPh sb="4" eb="5">
      <t>イタ</t>
    </rPh>
    <rPh sb="8" eb="11">
      <t>サギョウヤス</t>
    </rPh>
    <rPh sb="15" eb="17">
      <t>ギョウム</t>
    </rPh>
    <rPh sb="22" eb="23">
      <t>サケ</t>
    </rPh>
    <rPh sb="23" eb="24">
      <t>カイ</t>
    </rPh>
    <rPh sb="25" eb="26">
      <t>イ</t>
    </rPh>
    <rPh sb="28" eb="29">
      <t>トモ</t>
    </rPh>
    <rPh sb="30" eb="32">
      <t>カイキ</t>
    </rPh>
    <rPh sb="32" eb="33">
      <t>ツ</t>
    </rPh>
    <rPh sb="36" eb="37">
      <t>ジ</t>
    </rPh>
    <phoneticPr fontId="1"/>
  </si>
  <si>
    <t>酒・ヤギ</t>
    <rPh sb="0" eb="1">
      <t>サケ</t>
    </rPh>
    <phoneticPr fontId="1"/>
  </si>
  <si>
    <t>木</t>
    <rPh sb="0" eb="1">
      <t>モク</t>
    </rPh>
    <phoneticPr fontId="1"/>
  </si>
  <si>
    <t>順子ワゴンR保険載せ替え済み。</t>
    <rPh sb="0" eb="2">
      <t>ジュンコ</t>
    </rPh>
    <rPh sb="6" eb="8">
      <t>ホケン</t>
    </rPh>
    <rPh sb="8" eb="9">
      <t>ノ</t>
    </rPh>
    <rPh sb="10" eb="11">
      <t>カ</t>
    </rPh>
    <rPh sb="12" eb="13">
      <t>ス</t>
    </rPh>
    <phoneticPr fontId="1"/>
  </si>
  <si>
    <t>１２時母・道子連れ宜野湾エイト食堂へ。１７時うりずんTV収録へ、その後４酔会</t>
    <rPh sb="2" eb="3">
      <t>ジ</t>
    </rPh>
    <rPh sb="3" eb="4">
      <t>ハハ</t>
    </rPh>
    <rPh sb="5" eb="7">
      <t>ミチコ</t>
    </rPh>
    <rPh sb="7" eb="8">
      <t>ツ</t>
    </rPh>
    <rPh sb="9" eb="12">
      <t>ギノワン</t>
    </rPh>
    <rPh sb="15" eb="17">
      <t>ショクドウ</t>
    </rPh>
    <rPh sb="21" eb="22">
      <t>ジ</t>
    </rPh>
    <rPh sb="28" eb="30">
      <t>シュウロク</t>
    </rPh>
    <rPh sb="34" eb="35">
      <t>ゴ</t>
    </rPh>
    <rPh sb="36" eb="38">
      <t>スイカイ</t>
    </rPh>
    <phoneticPr fontId="1"/>
  </si>
  <si>
    <t>順子２１時迎え。俊秀新しいワゴンR持ってくる。</t>
    <rPh sb="0" eb="2">
      <t>ジュンコ</t>
    </rPh>
    <rPh sb="4" eb="5">
      <t>ジ</t>
    </rPh>
    <rPh sb="5" eb="6">
      <t>ムカ</t>
    </rPh>
    <rPh sb="8" eb="10">
      <t>トシヒデ</t>
    </rPh>
    <rPh sb="10" eb="11">
      <t>アタラ</t>
    </rPh>
    <rPh sb="17" eb="18">
      <t>モ</t>
    </rPh>
    <phoneticPr fontId="1"/>
  </si>
  <si>
    <t>模合</t>
    <rPh sb="0" eb="2">
      <t>モアイ</t>
    </rPh>
    <phoneticPr fontId="1"/>
  </si>
  <si>
    <t>酒・模合</t>
    <rPh sb="0" eb="1">
      <t>サケ</t>
    </rPh>
    <rPh sb="2" eb="4">
      <t>モアイ</t>
    </rPh>
    <phoneticPr fontId="1"/>
  </si>
  <si>
    <t>順子ワゴンR購入</t>
    <rPh sb="0" eb="2">
      <t>ジュンコ</t>
    </rPh>
    <rPh sb="6" eb="8">
      <t>コウニュウ</t>
    </rPh>
    <phoneticPr fontId="1"/>
  </si>
  <si>
    <t>金</t>
    <rPh sb="0" eb="1">
      <t>キン</t>
    </rPh>
    <phoneticPr fontId="1"/>
  </si>
  <si>
    <t>紋</t>
    <rPh sb="0" eb="1">
      <t>モン</t>
    </rPh>
    <phoneticPr fontId="1"/>
  </si>
  <si>
    <t>AM施設作業、１７時紋へ２０時道子・孫・順子来る。</t>
    <rPh sb="2" eb="6">
      <t>シセツサギョウ</t>
    </rPh>
    <rPh sb="9" eb="10">
      <t>ジ</t>
    </rPh>
    <rPh sb="10" eb="11">
      <t>モン</t>
    </rPh>
    <rPh sb="14" eb="15">
      <t>ジ</t>
    </rPh>
    <rPh sb="15" eb="17">
      <t>ミチコ</t>
    </rPh>
    <rPh sb="18" eb="19">
      <t>マゴ</t>
    </rPh>
    <rPh sb="20" eb="22">
      <t>ジュンコ</t>
    </rPh>
    <rPh sb="22" eb="23">
      <t>ク</t>
    </rPh>
    <phoneticPr fontId="1"/>
  </si>
  <si>
    <t>土</t>
    <rPh sb="0" eb="1">
      <t>ド</t>
    </rPh>
    <phoneticPr fontId="1"/>
  </si>
  <si>
    <t>酒・氷・食材</t>
    <rPh sb="0" eb="1">
      <t>サケ</t>
    </rPh>
    <rPh sb="2" eb="3">
      <t>コオリ</t>
    </rPh>
    <rPh sb="4" eb="6">
      <t>ショクザイ</t>
    </rPh>
    <phoneticPr fontId="1"/>
  </si>
  <si>
    <t>食材・消耗品</t>
    <rPh sb="0" eb="2">
      <t>ショクザイ</t>
    </rPh>
    <rPh sb="3" eb="6">
      <t>ショウモウヒン</t>
    </rPh>
    <phoneticPr fontId="1"/>
  </si>
  <si>
    <t>消耗品</t>
    <rPh sb="0" eb="3">
      <t>ショウモウヒン</t>
    </rPh>
    <phoneticPr fontId="1"/>
  </si>
  <si>
    <t>浄水器</t>
    <rPh sb="0" eb="3">
      <t>ジョウスイキ</t>
    </rPh>
    <phoneticPr fontId="1"/>
  </si>
  <si>
    <t>酒・食材</t>
    <rPh sb="0" eb="1">
      <t>サケ</t>
    </rPh>
    <rPh sb="2" eb="4">
      <t>ショクザイ</t>
    </rPh>
    <phoneticPr fontId="1"/>
  </si>
  <si>
    <t>食材</t>
    <rPh sb="0" eb="2">
      <t>ショクザイ</t>
    </rPh>
    <phoneticPr fontId="1"/>
  </si>
  <si>
    <t>アルバイト</t>
    <phoneticPr fontId="1"/>
  </si>
  <si>
    <t>水道料金</t>
    <rPh sb="0" eb="4">
      <t>スイドウリョウキン</t>
    </rPh>
    <phoneticPr fontId="1"/>
  </si>
  <si>
    <t>電気料金</t>
    <rPh sb="0" eb="4">
      <t>デンキリョウキン</t>
    </rPh>
    <phoneticPr fontId="1"/>
  </si>
  <si>
    <t>酒・食材・消耗品</t>
    <rPh sb="0" eb="1">
      <t>サケ</t>
    </rPh>
    <rPh sb="2" eb="4">
      <t>ショクザイ</t>
    </rPh>
    <rPh sb="5" eb="8">
      <t>ショウモウヒン</t>
    </rPh>
    <phoneticPr fontId="1"/>
  </si>
  <si>
    <t>電話料金</t>
    <rPh sb="0" eb="4">
      <t>デンワリョウキン</t>
    </rPh>
    <phoneticPr fontId="1"/>
  </si>
  <si>
    <t>掃除用品</t>
    <rPh sb="0" eb="2">
      <t>ソウジ</t>
    </rPh>
    <rPh sb="2" eb="4">
      <t>ヨウヒン</t>
    </rPh>
    <phoneticPr fontId="1"/>
  </si>
  <si>
    <t>酒・氷・食材</t>
    <rPh sb="0" eb="1">
      <t>サケ</t>
    </rPh>
    <rPh sb="2" eb="3">
      <t>コオリ</t>
    </rPh>
    <rPh sb="4" eb="6">
      <t>ショクザイ</t>
    </rPh>
    <phoneticPr fontId="1"/>
  </si>
  <si>
    <t>アルバイト</t>
    <phoneticPr fontId="1"/>
  </si>
  <si>
    <t>食材・消耗品</t>
    <rPh sb="0" eb="2">
      <t>ショクザイ</t>
    </rPh>
    <rPh sb="3" eb="6">
      <t>ショウモウヒン</t>
    </rPh>
    <phoneticPr fontId="1"/>
  </si>
  <si>
    <t>氷</t>
    <rPh sb="0" eb="1">
      <t>コオリ</t>
    </rPh>
    <phoneticPr fontId="1"/>
  </si>
  <si>
    <t>ガス料金</t>
    <rPh sb="2" eb="4">
      <t>リョウキン</t>
    </rPh>
    <phoneticPr fontId="1"/>
  </si>
  <si>
    <t>ゴミ処理</t>
    <rPh sb="2" eb="4">
      <t>ショリ</t>
    </rPh>
    <phoneticPr fontId="1"/>
  </si>
  <si>
    <t>カラオケ</t>
    <phoneticPr fontId="1"/>
  </si>
  <si>
    <t>酒・食材</t>
    <rPh sb="0" eb="1">
      <t>サケ</t>
    </rPh>
    <rPh sb="2" eb="4">
      <t>ショクザイ</t>
    </rPh>
    <phoneticPr fontId="1"/>
  </si>
  <si>
    <t>小計</t>
    <rPh sb="0" eb="2">
      <t>ショウケイ</t>
    </rPh>
    <phoneticPr fontId="1"/>
  </si>
  <si>
    <t>１２月合計</t>
    <rPh sb="2" eb="3">
      <t>ガツ</t>
    </rPh>
    <rPh sb="3" eb="5">
      <t>ゴウケイ</t>
    </rPh>
    <phoneticPr fontId="1"/>
  </si>
  <si>
    <t>累計</t>
    <rPh sb="0" eb="2">
      <t>ルイケイ</t>
    </rPh>
    <phoneticPr fontId="1"/>
  </si>
  <si>
    <t>酒・氷・食材・給料</t>
    <rPh sb="0" eb="1">
      <t>サケ</t>
    </rPh>
    <rPh sb="2" eb="3">
      <t>コオリ</t>
    </rPh>
    <rPh sb="4" eb="6">
      <t>ショクザイ</t>
    </rPh>
    <rPh sb="7" eb="9">
      <t>キュウリョウ</t>
    </rPh>
    <phoneticPr fontId="1"/>
  </si>
  <si>
    <t>AM施設作業、１７時紋忘年会仕事帰りに順子も参加。盛大でした</t>
    <rPh sb="2" eb="6">
      <t>シセツサギョウ</t>
    </rPh>
    <rPh sb="9" eb="10">
      <t>ジ</t>
    </rPh>
    <rPh sb="10" eb="11">
      <t>モン</t>
    </rPh>
    <rPh sb="11" eb="14">
      <t>ボウネンカイ</t>
    </rPh>
    <rPh sb="14" eb="16">
      <t>シゴト</t>
    </rPh>
    <rPh sb="16" eb="17">
      <t>カエ</t>
    </rPh>
    <rPh sb="19" eb="21">
      <t>ジュンコ</t>
    </rPh>
    <rPh sb="22" eb="24">
      <t>サンカ</t>
    </rPh>
    <rPh sb="25" eb="27">
      <t>セイダイ</t>
    </rPh>
    <phoneticPr fontId="1"/>
  </si>
  <si>
    <t>日</t>
    <rPh sb="0" eb="1">
      <t>ニチ</t>
    </rPh>
    <phoneticPr fontId="1"/>
  </si>
  <si>
    <t>AM施設浴室シャワー台セメン補修。</t>
    <rPh sb="2" eb="4">
      <t>シセツ</t>
    </rPh>
    <rPh sb="4" eb="6">
      <t>ヨクシツ</t>
    </rPh>
    <rPh sb="10" eb="11">
      <t>ダイ</t>
    </rPh>
    <rPh sb="14" eb="16">
      <t>ホシュウ</t>
    </rPh>
    <phoneticPr fontId="1"/>
  </si>
  <si>
    <t>紋</t>
    <rPh sb="0" eb="1">
      <t>モン</t>
    </rPh>
    <phoneticPr fontId="1"/>
  </si>
  <si>
    <t>12月</t>
    <rPh sb="2" eb="3">
      <t>ガツ</t>
    </rPh>
    <phoneticPr fontId="1"/>
  </si>
  <si>
    <t>計</t>
    <rPh sb="0" eb="1">
      <t>ケイ</t>
    </rPh>
    <phoneticPr fontId="1"/>
  </si>
  <si>
    <t>ジキニン</t>
  </si>
  <si>
    <t>　　　　　　　　酒処紋２０１８年決算</t>
    <rPh sb="8" eb="9">
      <t>サケ</t>
    </rPh>
    <rPh sb="9" eb="10">
      <t>ドコロ</t>
    </rPh>
    <rPh sb="10" eb="11">
      <t>モン</t>
    </rPh>
    <rPh sb="15" eb="16">
      <t>ネン</t>
    </rPh>
    <rPh sb="16" eb="18">
      <t>ケッサン</t>
    </rPh>
    <phoneticPr fontId="1"/>
  </si>
  <si>
    <t>2018年</t>
    <rPh sb="4" eb="5">
      <t>ネン</t>
    </rPh>
    <phoneticPr fontId="1"/>
  </si>
  <si>
    <t>カラオケ</t>
    <phoneticPr fontId="1"/>
  </si>
  <si>
    <t>家賃</t>
    <rPh sb="0" eb="2">
      <t>ヤチン</t>
    </rPh>
    <phoneticPr fontId="1"/>
  </si>
  <si>
    <t>２０１７年</t>
    <rPh sb="4" eb="5">
      <t>ネン</t>
    </rPh>
    <phoneticPr fontId="1"/>
  </si>
  <si>
    <t>海は荒れているので、朝から飲む</t>
    <phoneticPr fontId="1"/>
  </si>
  <si>
    <t>H２２年</t>
    <rPh sb="3" eb="4">
      <t>ネン</t>
    </rPh>
    <phoneticPr fontId="1"/>
  </si>
  <si>
    <t>快喜、泊まり、ふんでーが多い</t>
    <phoneticPr fontId="1"/>
  </si>
  <si>
    <t>5月で施設退職</t>
    <phoneticPr fontId="1"/>
  </si>
  <si>
    <t>H２９年</t>
    <rPh sb="3" eb="4">
      <t>ネン</t>
    </rPh>
    <phoneticPr fontId="1"/>
  </si>
  <si>
    <t>2016年H２８年</t>
    <rPh sb="4" eb="5">
      <t>ネン</t>
    </rPh>
    <rPh sb="8" eb="9">
      <t>ネン</t>
    </rPh>
    <phoneticPr fontId="1"/>
  </si>
  <si>
    <t>順子遅出、ＡＭ施設作業、ＰＭ駐車場へチエーンブロック取り付ける。今日はは迎なし</t>
    <rPh sb="0" eb="4">
      <t>ジュンコオソデ</t>
    </rPh>
    <rPh sb="7" eb="11">
      <t>シセツサギョウ</t>
    </rPh>
    <rPh sb="14" eb="17">
      <t>チュウシャジョウ</t>
    </rPh>
    <rPh sb="26" eb="27">
      <t>ト</t>
    </rPh>
    <rPh sb="28" eb="29">
      <t>ツ</t>
    </rPh>
    <rPh sb="32" eb="34">
      <t>キョウ</t>
    </rPh>
    <rPh sb="36" eb="37">
      <t>ムカエ</t>
    </rPh>
    <phoneticPr fontId="1"/>
  </si>
  <si>
    <t>模合</t>
    <rPh sb="0" eb="2">
      <t>モアイ</t>
    </rPh>
    <phoneticPr fontId="1"/>
  </si>
  <si>
    <t>酒・食材</t>
    <rPh sb="0" eb="1">
      <t>サケ</t>
    </rPh>
    <rPh sb="2" eb="4">
      <t>ショクザイ</t>
    </rPh>
    <phoneticPr fontId="1"/>
  </si>
  <si>
    <t>浄水器</t>
    <rPh sb="0" eb="3">
      <t>ジョウスイキ</t>
    </rPh>
    <phoneticPr fontId="1"/>
  </si>
  <si>
    <t>ロミナ・アルバイト</t>
    <phoneticPr fontId="1"/>
  </si>
  <si>
    <t>酒・氷・食材</t>
    <rPh sb="0" eb="1">
      <t>サケ</t>
    </rPh>
    <rPh sb="2" eb="3">
      <t>コオリ</t>
    </rPh>
    <rPh sb="4" eb="6">
      <t>ショクザイ</t>
    </rPh>
    <phoneticPr fontId="1"/>
  </si>
  <si>
    <t>食材</t>
    <rPh sb="0" eb="2">
      <t>ショクザイ</t>
    </rPh>
    <phoneticPr fontId="1"/>
  </si>
  <si>
    <t>水道料金</t>
    <rPh sb="0" eb="4">
      <t>スイドウリョウキン</t>
    </rPh>
    <phoneticPr fontId="1"/>
  </si>
  <si>
    <t>電話料金</t>
    <rPh sb="0" eb="4">
      <t>デンワリョウキン</t>
    </rPh>
    <phoneticPr fontId="1"/>
  </si>
  <si>
    <t>電気料金</t>
    <rPh sb="0" eb="4">
      <t>デンキリョウキン</t>
    </rPh>
    <phoneticPr fontId="1"/>
  </si>
  <si>
    <t>小計</t>
    <rPh sb="0" eb="2">
      <t>ショウケイ</t>
    </rPh>
    <phoneticPr fontId="1"/>
  </si>
  <si>
    <t>酒・氷・消耗品</t>
    <rPh sb="0" eb="1">
      <t>サケ</t>
    </rPh>
    <rPh sb="2" eb="3">
      <t>コオリ</t>
    </rPh>
    <rPh sb="4" eb="7">
      <t>ショウモウヒン</t>
    </rPh>
    <phoneticPr fontId="1"/>
  </si>
  <si>
    <t>カラオケ</t>
    <phoneticPr fontId="1"/>
  </si>
  <si>
    <t>酒</t>
    <rPh sb="0" eb="1">
      <t>サケ</t>
    </rPh>
    <phoneticPr fontId="1"/>
  </si>
  <si>
    <t>ゴミ処理金</t>
    <rPh sb="2" eb="4">
      <t>ショリ</t>
    </rPh>
    <rPh sb="4" eb="5">
      <t>キン</t>
    </rPh>
    <phoneticPr fontId="1"/>
  </si>
  <si>
    <t>酒・食材・消耗品.</t>
    <rPh sb="0" eb="1">
      <t>サケ</t>
    </rPh>
    <rPh sb="2" eb="4">
      <t>ショクザイ</t>
    </rPh>
    <rPh sb="5" eb="8">
      <t>ショウモウヒン</t>
    </rPh>
    <phoneticPr fontId="1"/>
  </si>
  <si>
    <t>ガス料金</t>
    <rPh sb="2" eb="4">
      <t>リョウキン</t>
    </rPh>
    <phoneticPr fontId="1"/>
  </si>
  <si>
    <t>ロミナア・ルバイト</t>
    <phoneticPr fontId="1"/>
  </si>
  <si>
    <t>家賃</t>
    <rPh sb="0" eb="2">
      <t>ヤチン</t>
    </rPh>
    <phoneticPr fontId="1"/>
  </si>
  <si>
    <t>１月合計</t>
    <rPh sb="1" eb="2">
      <t>ガツ</t>
    </rPh>
    <rPh sb="2" eb="4">
      <t>ゴウケイ</t>
    </rPh>
    <phoneticPr fontId="1"/>
  </si>
  <si>
    <t>給料</t>
    <rPh sb="0" eb="2">
      <t>キュウリョウ</t>
    </rPh>
    <phoneticPr fontId="1"/>
  </si>
  <si>
    <t>利益</t>
    <rPh sb="0" eb="2">
      <t>リエキ</t>
    </rPh>
    <phoneticPr fontId="1"/>
  </si>
  <si>
    <t>売上</t>
    <rPh sb="0" eb="2">
      <t>ウリアゲ</t>
    </rPh>
    <phoneticPr fontId="1"/>
  </si>
  <si>
    <t>支出</t>
    <rPh sb="0" eb="2">
      <t>シシュツ</t>
    </rPh>
    <phoneticPr fontId="1"/>
  </si>
  <si>
    <t>１月決算</t>
    <rPh sb="1" eb="2">
      <t>ガツ</t>
    </rPh>
    <rPh sb="2" eb="4">
      <t>ケッサン</t>
    </rPh>
    <phoneticPr fontId="1"/>
  </si>
  <si>
    <t>２０１８年</t>
  </si>
  <si>
    <t>H30年</t>
  </si>
  <si>
    <t>AM施設浴室シャワー台セメン補修。</t>
  </si>
  <si>
    <t>・・・・・・・</t>
  </si>
  <si>
    <t>２０１７年</t>
  </si>
  <si>
    <t>順子ワゴンR購入（俊秀から）</t>
  </si>
  <si>
    <t>順子労金へ繰り上げ返済１００万残６３０万</t>
  </si>
  <si>
    <t>17時母迎えに行く、佳凛お泊り</t>
  </si>
  <si>
    <t>名護市長選,進兄貴敗戦</t>
  </si>
  <si>
    <t>サーフ故障</t>
  </si>
  <si>
    <t>15時母送り、志乃家と与儀へ、19時帰り家族で正月、佳凛お泊り</t>
  </si>
  <si>
    <t>正月は快晴でした、３０分ほどウオーキング。PMパソコン</t>
  </si>
  <si>
    <t>AM施設作業、ふろ場シャワー補修。今日から紋開店だが、休む</t>
  </si>
  <si>
    <t>天気悪く作業休む、１７時紋へ２１時３０順子迎え</t>
  </si>
  <si>
    <t>順子と辺野古集会へ修・直も来ている帰りに選対事務所へ。汀間へ上りセットし帰る</t>
  </si>
  <si>
    <t>雨、運動・パソコンで過ごす、１７時晩酌</t>
  </si>
  <si>
    <t>雨、今日も自宅で過ごす、パソコンで医療控除の作成と順子の年金機構登録をする</t>
  </si>
  <si>
    <t>今日も雨、１７時紋へ、２０時佐和田夫婦・オーストリア・智紀・順子で飲む</t>
  </si>
  <si>
    <t>施設作業、土がまだぬかるんでいる３０分ほどで終わる１週間ぶりに快喜たち来る</t>
  </si>
  <si>
    <t>AM施設作業、今日は寒いヤーグマイ。順子と孫３名迎える。</t>
  </si>
  <si>
    <t>AMカインズにて買い物、順子と孫快喜・なずな迎える。快喜お泊り</t>
  </si>
  <si>
    <t>１０時順子、快喜・敦惺連れ与儀へ、１７時紋へドリンカー模合。11時半順子迎え</t>
  </si>
  <si>
    <t>晴れ、散歩しながら宝くじ購入、今日は酎ハイ2本で晩酌</t>
  </si>
  <si>
    <t>プレハブ１８５万</t>
  </si>
  <si>
    <t>AM施設作業、18時智紀来て、ツイッター登録</t>
  </si>
  <si>
    <t>AM施設作業、プレハブ代支払う、17時智紀家来る。</t>
  </si>
  <si>
    <t>離れクーラー代</t>
  </si>
  <si>
    <t>７月</t>
  </si>
  <si>
    <t>９月</t>
  </si>
  <si>
    <t>めかる給油所へサーフ預け、明日レッカー移動予定。１７時紋へ</t>
  </si>
  <si>
    <t>１１月</t>
  </si>
  <si>
    <t>修の名古屋友人３名と飲む</t>
  </si>
  <si>
    <t>H29/1月</t>
  </si>
  <si>
    <t>昨日は飲みすぎ、家で過ごす。２２時藤城さんよりTELあり順子と紋へ２４時帰る</t>
  </si>
  <si>
    <t>雨、作業休む、順子快喜・なずな迎える。１７時遊友会（紋）</t>
  </si>
  <si>
    <t>１６時順子とハエジャスへヒートテック買いに行く順子が出す。１７時３０晩酌</t>
  </si>
  <si>
    <t>30年</t>
  </si>
  <si>
    <t>夫婦会</t>
  </si>
  <si>
    <t>呉屋・与那覇・新章</t>
  </si>
  <si>
    <t>１６時順子とムーチーカサ施設へ取りに行く１７時３０晩酌</t>
  </si>
  <si>
    <t>２月</t>
  </si>
  <si>
    <t>終了</t>
  </si>
  <si>
    <t>呉屋・新章・与那覇</t>
  </si>
  <si>
    <t>９０万で良いとのこと</t>
  </si>
  <si>
    <t>足首まだ痛む、順子休みでムーチー作り、夕方快喜・なずな・敦惺初のムーチー作り</t>
  </si>
  <si>
    <t>いろんな形を作り楽しんでいる。</t>
  </si>
  <si>
    <t>足首まだ痛む、紋の模合行くのをやめる。１７時順子孫３名迎える。</t>
  </si>
  <si>
    <t>足首まだ痛む、今日で４日間外出無し。今日は敦惺だけ迎え、１７時晩酌</t>
  </si>
  <si>
    <t>足首少し痛む、８時告別式へ（次郎）。１７時紋へグラル・　　　　11時半順子迎え</t>
  </si>
  <si>
    <t>今日は進む兄貴の出発式、順子と15時汀間の事務所17時名護の事務所へ差し入れ</t>
  </si>
  <si>
    <t>名護事務所へ行く前に郁絵の実家へ集票カード受け取りに行く。佳凛・碧凛もいる</t>
  </si>
  <si>
    <t>天気悪い今日までは作業休む、自宅で過ごす</t>
  </si>
  <si>
    <t>１１時施設巡回、１４時琉生病院。１７時紋へ２２時順子迎え</t>
  </si>
  <si>
    <t>曇り天気作業休む。順子サーターアンダギー作り与儀へ（健五）、１７時晩酌</t>
  </si>
  <si>
    <t>天気悪い作業休む。語やスウー誕生日で紋へ２２時順子迎え</t>
  </si>
  <si>
    <t>AM施設作業、PM紋、帳簿整理、</t>
  </si>
  <si>
    <t>天気悪く寒い、１５時歩いて宝くじ買いに行く</t>
  </si>
  <si>
    <t>どうなるのか、知事を見守りたい、進む兄貴お疲れさまでした。</t>
  </si>
  <si>
    <t>AM母へチョッキ持っていく、１７時紋へ給料１５万、</t>
  </si>
  <si>
    <t>AM施設作業、１７時晩酌</t>
  </si>
  <si>
    <t>１３時告別式。PM２０年古酒移し替える、順子久しぶりに快喜・なずな迎える。</t>
  </si>
  <si>
    <t>順子休み時子の髪カットへ。私は作業休む</t>
  </si>
  <si>
    <t>AM施設作業、１７時紋へ２３時順子迎え</t>
  </si>
  <si>
    <t>琉銀</t>
  </si>
  <si>
    <t>ドリンカー模合H29年１１月から</t>
  </si>
  <si>
    <t>労金</t>
  </si>
  <si>
    <t>明日から順子と東北旅行の為、今日は家で二人で誕生日</t>
  </si>
  <si>
    <t>郵貯</t>
  </si>
  <si>
    <t>紋模合H29年１１月～２回目</t>
  </si>
  <si>
    <t>農協</t>
  </si>
  <si>
    <t>８時１５分志乃へ空港まで送ってもらう</t>
  </si>
  <si>
    <t>紋</t>
  </si>
  <si>
    <t>12月模合</t>
  </si>
  <si>
    <t>旅行中順子父訃報の連絡あり、順子涙</t>
  </si>
  <si>
    <t>1～12月</t>
  </si>
  <si>
    <t>順子父水曜日告別式の予定だが木曜日に移行するとのこと</t>
  </si>
  <si>
    <t>１月</t>
  </si>
  <si>
    <t>東北天候悪く、遅延あり羽田へ２２時到着、東京で一泊し翌朝帰る予定</t>
  </si>
  <si>
    <t>デイーゼル</t>
  </si>
  <si>
    <t>ホテルより朝４時３０分出発、那覇着９時２５分志乃迎えで急ぎ豊見城葬儀場へ</t>
  </si>
  <si>
    <t>辺野古</t>
  </si>
  <si>
    <t>ビール・トーチ</t>
  </si>
  <si>
    <t>順子は朝から与儀へ、私は夕方遊友会で紋へ、野坂夫婦も参加２３時順子迎え</t>
  </si>
  <si>
    <t>琉生</t>
  </si>
  <si>
    <t>ヒートテック</t>
  </si>
  <si>
    <t>AM順子与儀へ、</t>
  </si>
  <si>
    <t>チョッキ</t>
  </si>
  <si>
    <t>コーヒーアメ</t>
  </si>
  <si>
    <t>１８時初七日、22時３０帰る</t>
  </si>
  <si>
    <t>紋模合</t>
  </si>
  <si>
    <t>AM施設作業、午後洗濯機解体。１８時晩酌</t>
  </si>
  <si>
    <t>AM施設作業、午後洗濯機解体終了。久し振りに智紀家来る。１８時３０晩酌</t>
  </si>
  <si>
    <t>天気悪く作業休む、AM申告書作成準備１４時クーラー見積もりで紋へ行くが容量不足</t>
  </si>
  <si>
    <t>でキャンセル。１７時参酔会へ11時順子迎え</t>
  </si>
  <si>
    <t>マウス</t>
  </si>
  <si>
    <t>アマゾン</t>
  </si>
  <si>
    <t>白髪染め</t>
  </si>
  <si>
    <t>AMコジマへクーラキャンセル、母へコーヒー持っていく、１００万降ろす</t>
  </si>
  <si>
    <t>香典花木</t>
  </si>
  <si>
    <t>１７時順子、快喜・なずな迎える。</t>
  </si>
  <si>
    <t>香典仲本</t>
  </si>
  <si>
    <t>東京</t>
  </si>
  <si>
    <t>車代</t>
  </si>
  <si>
    <t>クリーム</t>
    <phoneticPr fontId="1"/>
  </si>
  <si>
    <t>金</t>
    <rPh sb="0" eb="1">
      <t>キン</t>
    </rPh>
    <phoneticPr fontId="1"/>
  </si>
  <si>
    <t>足が少し痛むので作業休む</t>
    <rPh sb="0" eb="1">
      <t>アシ</t>
    </rPh>
    <rPh sb="2" eb="3">
      <t>スコ</t>
    </rPh>
    <rPh sb="4" eb="5">
      <t>イタ</t>
    </rPh>
    <rPh sb="8" eb="10">
      <t>サギョウ</t>
    </rPh>
    <rPh sb="10" eb="11">
      <t>ヤス</t>
    </rPh>
    <phoneticPr fontId="1"/>
  </si>
  <si>
    <t>土</t>
    <rPh sb="0" eb="1">
      <t>ド</t>
    </rPh>
    <phoneticPr fontId="1"/>
  </si>
  <si>
    <t>１２時巨人・DNEA戦観戦１６時３０紋へ６名、11時半順子迎え</t>
    <rPh sb="2" eb="3">
      <t>ジ</t>
    </rPh>
    <rPh sb="3" eb="5">
      <t>キョジン</t>
    </rPh>
    <rPh sb="10" eb="11">
      <t>イクサ</t>
    </rPh>
    <rPh sb="11" eb="13">
      <t>カンセン</t>
    </rPh>
    <rPh sb="15" eb="16">
      <t>ジ</t>
    </rPh>
    <rPh sb="18" eb="19">
      <t>モン</t>
    </rPh>
    <rPh sb="21" eb="22">
      <t>メイ</t>
    </rPh>
    <rPh sb="25" eb="30">
      <t>ジハンジュンコムカ</t>
    </rPh>
    <phoneticPr fontId="1"/>
  </si>
  <si>
    <t>日</t>
    <rPh sb="0" eb="1">
      <t>ニチ</t>
    </rPh>
    <phoneticPr fontId="1"/>
  </si>
  <si>
    <t>野球</t>
    <rPh sb="0" eb="2">
      <t>ヤキュウ</t>
    </rPh>
    <phoneticPr fontId="1"/>
  </si>
  <si>
    <t>8時順子与儀へ、18時志乃家と与儀へ2七日、21時帰る</t>
    <rPh sb="1" eb="2">
      <t>ジ</t>
    </rPh>
    <rPh sb="2" eb="4">
      <t>ジュンコ</t>
    </rPh>
    <rPh sb="4" eb="6">
      <t>ヨギ</t>
    </rPh>
    <rPh sb="10" eb="11">
      <t>ジ</t>
    </rPh>
    <rPh sb="11" eb="14">
      <t>シノケ</t>
    </rPh>
    <rPh sb="15" eb="17">
      <t>ヨギ</t>
    </rPh>
    <rPh sb="19" eb="21">
      <t>ナノカ</t>
    </rPh>
    <rPh sb="24" eb="25">
      <t>ジ</t>
    </rPh>
    <rPh sb="25" eb="26">
      <t>カエ</t>
    </rPh>
    <phoneticPr fontId="1"/>
  </si>
  <si>
    <t>月</t>
    <rPh sb="0" eb="1">
      <t>ゲツ</t>
    </rPh>
    <phoneticPr fontId="1"/>
  </si>
  <si>
    <t>火</t>
    <rPh sb="0" eb="1">
      <t>カ</t>
    </rPh>
    <phoneticPr fontId="1"/>
  </si>
  <si>
    <t>直へプレハブ代66000円支払い計900519円（半分代でよいとのことで終了）</t>
    <rPh sb="0" eb="1">
      <t>ナオシ</t>
    </rPh>
    <rPh sb="6" eb="7">
      <t>ダイ</t>
    </rPh>
    <rPh sb="12" eb="13">
      <t>エン</t>
    </rPh>
    <rPh sb="13" eb="15">
      <t>シハラ</t>
    </rPh>
    <rPh sb="16" eb="17">
      <t>ケイ</t>
    </rPh>
    <rPh sb="23" eb="24">
      <t>エン</t>
    </rPh>
    <rPh sb="25" eb="27">
      <t>ハンブン</t>
    </rPh>
    <rPh sb="27" eb="28">
      <t>ダイ</t>
    </rPh>
    <rPh sb="36" eb="38">
      <t>シュウリョウ</t>
    </rPh>
    <phoneticPr fontId="1"/>
  </si>
  <si>
    <t>PMマグナ磨く、智紀休みで快喜・なずな迎える、皆で夕飯、俊秀も来る。</t>
    <rPh sb="5" eb="6">
      <t>ミガ</t>
    </rPh>
    <rPh sb="8" eb="10">
      <t>トモノリ</t>
    </rPh>
    <rPh sb="10" eb="11">
      <t>ヤス</t>
    </rPh>
    <rPh sb="13" eb="15">
      <t>カイキ</t>
    </rPh>
    <rPh sb="19" eb="20">
      <t>ムカ</t>
    </rPh>
    <rPh sb="23" eb="24">
      <t>ミンナ</t>
    </rPh>
    <rPh sb="25" eb="27">
      <t>ユウハン</t>
    </rPh>
    <rPh sb="28" eb="30">
      <t>トシヒデ</t>
    </rPh>
    <rPh sb="31" eb="32">
      <t>ク</t>
    </rPh>
    <phoneticPr fontId="1"/>
  </si>
  <si>
    <t>カラオケ</t>
    <phoneticPr fontId="1"/>
  </si>
  <si>
    <t>水</t>
    <rPh sb="0" eb="1">
      <t>スイ</t>
    </rPh>
    <phoneticPr fontId="1"/>
  </si>
  <si>
    <t>AM税務署へ、高額医療費申請。17時4酔会、２２時順子迎え</t>
    <rPh sb="2" eb="5">
      <t>ゼイムショ</t>
    </rPh>
    <rPh sb="7" eb="12">
      <t>コウガクイリョウヒ</t>
    </rPh>
    <rPh sb="12" eb="14">
      <t>シンセイ</t>
    </rPh>
    <rPh sb="17" eb="18">
      <t>ジ</t>
    </rPh>
    <rPh sb="19" eb="20">
      <t>スイ</t>
    </rPh>
    <rPh sb="20" eb="21">
      <t>カイ</t>
    </rPh>
    <rPh sb="24" eb="28">
      <t>ジジュンコムカ</t>
    </rPh>
    <phoneticPr fontId="1"/>
  </si>
  <si>
    <t>４酔会</t>
    <rPh sb="1" eb="3">
      <t>スイカイ</t>
    </rPh>
    <phoneticPr fontId="1"/>
  </si>
  <si>
    <t>木</t>
    <rPh sb="0" eb="1">
      <t>モク</t>
    </rPh>
    <phoneticPr fontId="1"/>
  </si>
  <si>
    <t>飲みすぎたので作業休む、１１時３０カインズへゴムマット・竿買いに</t>
    <rPh sb="0" eb="1">
      <t>ノ</t>
    </rPh>
    <rPh sb="7" eb="9">
      <t>サギョウ</t>
    </rPh>
    <rPh sb="9" eb="10">
      <t>ヤス</t>
    </rPh>
    <rPh sb="14" eb="15">
      <t>ジ</t>
    </rPh>
    <rPh sb="28" eb="29">
      <t>サオ</t>
    </rPh>
    <rPh sb="29" eb="30">
      <t>カ</t>
    </rPh>
    <phoneticPr fontId="1"/>
  </si>
  <si>
    <t>ゴムマット</t>
    <phoneticPr fontId="1"/>
  </si>
  <si>
    <t>竿</t>
    <rPh sb="0" eb="1">
      <t>サオ</t>
    </rPh>
    <phoneticPr fontId="1"/>
  </si>
  <si>
    <t>２月</t>
    <rPh sb="1" eb="2">
      <t>ガツ</t>
    </rPh>
    <phoneticPr fontId="1"/>
  </si>
  <si>
    <t>くじ</t>
    <phoneticPr fontId="1"/>
  </si>
  <si>
    <t>金</t>
    <rPh sb="0" eb="1">
      <t>キン</t>
    </rPh>
    <phoneticPr fontId="1"/>
  </si>
  <si>
    <t>あおりガード</t>
    <phoneticPr fontId="1"/>
  </si>
  <si>
    <t>食材・消耗品</t>
    <rPh sb="0" eb="2">
      <t>ショクザイ</t>
    </rPh>
    <rPh sb="3" eb="6">
      <t>ショウモウヒン</t>
    </rPh>
    <phoneticPr fontId="1"/>
  </si>
  <si>
    <t>申告料</t>
    <rPh sb="0" eb="2">
      <t>シンコク</t>
    </rPh>
    <rPh sb="2" eb="3">
      <t>リョウ</t>
    </rPh>
    <phoneticPr fontId="1"/>
  </si>
  <si>
    <t>アルバイト（ロミナ）</t>
    <phoneticPr fontId="1"/>
  </si>
  <si>
    <t>酒・食材</t>
    <rPh sb="0" eb="1">
      <t>サケ</t>
    </rPh>
    <rPh sb="2" eb="4">
      <t>ショクザイ</t>
    </rPh>
    <phoneticPr fontId="1"/>
  </si>
  <si>
    <t>酒・氷・食材</t>
    <rPh sb="0" eb="1">
      <t>サケ</t>
    </rPh>
    <rPh sb="2" eb="3">
      <t>コオリ</t>
    </rPh>
    <rPh sb="4" eb="6">
      <t>ショクザイ</t>
    </rPh>
    <phoneticPr fontId="1"/>
  </si>
  <si>
    <t>浄水器</t>
    <rPh sb="0" eb="3">
      <t>ジョウスイキ</t>
    </rPh>
    <phoneticPr fontId="1"/>
  </si>
  <si>
    <t>電気料金</t>
    <rPh sb="0" eb="4">
      <t>デンキリョウキン</t>
    </rPh>
    <phoneticPr fontId="1"/>
  </si>
  <si>
    <t>水道料金</t>
    <rPh sb="0" eb="4">
      <t>スイドウリョウキン</t>
    </rPh>
    <phoneticPr fontId="1"/>
  </si>
  <si>
    <t>酒・食材</t>
    <rPh sb="0" eb="1">
      <t>サケ</t>
    </rPh>
    <rPh sb="2" eb="4">
      <t>ショクザイ</t>
    </rPh>
    <phoneticPr fontId="1"/>
  </si>
  <si>
    <t>食材</t>
    <rPh sb="0" eb="2">
      <t>ショクザイ</t>
    </rPh>
    <phoneticPr fontId="1"/>
  </si>
  <si>
    <t>酒・氷・食材</t>
    <rPh sb="0" eb="1">
      <t>サケ</t>
    </rPh>
    <rPh sb="2" eb="3">
      <t>コオリ</t>
    </rPh>
    <rPh sb="4" eb="6">
      <t>ショクザイ</t>
    </rPh>
    <phoneticPr fontId="1"/>
  </si>
  <si>
    <t>カラオケ</t>
    <phoneticPr fontId="1"/>
  </si>
  <si>
    <t>アルバイト（ロミナ）</t>
    <phoneticPr fontId="1"/>
  </si>
  <si>
    <t>酒・食材・氷</t>
    <rPh sb="0" eb="1">
      <t>サケ</t>
    </rPh>
    <rPh sb="2" eb="4">
      <t>ショクザイ</t>
    </rPh>
    <rPh sb="5" eb="6">
      <t>コオリ</t>
    </rPh>
    <phoneticPr fontId="1"/>
  </si>
  <si>
    <t>ガス料金</t>
    <rPh sb="2" eb="4">
      <t>リョウキン</t>
    </rPh>
    <phoneticPr fontId="1"/>
  </si>
  <si>
    <t>電話料金</t>
    <rPh sb="0" eb="4">
      <t>デンワリョウキン</t>
    </rPh>
    <phoneticPr fontId="1"/>
  </si>
  <si>
    <t>ゴミ処理</t>
    <rPh sb="2" eb="4">
      <t>ショリ</t>
    </rPh>
    <phoneticPr fontId="1"/>
  </si>
  <si>
    <t>小計</t>
    <rPh sb="0" eb="2">
      <t>ショウケイ</t>
    </rPh>
    <phoneticPr fontId="1"/>
  </si>
  <si>
    <t>給料</t>
    <rPh sb="0" eb="2">
      <t>キュウリョウ</t>
    </rPh>
    <phoneticPr fontId="1"/>
  </si>
  <si>
    <t>2月合計</t>
    <rPh sb="1" eb="2">
      <t>ガツ</t>
    </rPh>
    <rPh sb="2" eb="4">
      <t>ゴウケイ</t>
    </rPh>
    <phoneticPr fontId="1"/>
  </si>
  <si>
    <t>2月決算</t>
    <rPh sb="1" eb="2">
      <t>ガツ</t>
    </rPh>
    <rPh sb="2" eb="4">
      <t>ケッサン</t>
    </rPh>
    <phoneticPr fontId="1"/>
  </si>
  <si>
    <t>累計</t>
    <rPh sb="0" eb="2">
      <t>ルイケイ</t>
    </rPh>
    <phoneticPr fontId="1"/>
  </si>
  <si>
    <t>給料・家賃</t>
    <rPh sb="0" eb="2">
      <t>キュウリョウ</t>
    </rPh>
    <rPh sb="3" eb="5">
      <t>ヤチン</t>
    </rPh>
    <phoneticPr fontId="1"/>
  </si>
  <si>
    <t>AMメイクマンにてあおりガード購入。PM帳簿整理。</t>
    <rPh sb="15" eb="17">
      <t>コウニュウ</t>
    </rPh>
    <rPh sb="20" eb="22">
      <t>チョウボ</t>
    </rPh>
    <rPh sb="22" eb="24">
      <t>セイリ</t>
    </rPh>
    <phoneticPr fontId="1"/>
  </si>
  <si>
    <t>久し振りに晩酌無し、明日は父の命日仏壇へごちそう作る</t>
    <rPh sb="0" eb="1">
      <t>ヒサ</t>
    </rPh>
    <rPh sb="2" eb="3">
      <t>ブ</t>
    </rPh>
    <rPh sb="5" eb="7">
      <t>バンシャク</t>
    </rPh>
    <rPh sb="7" eb="8">
      <t>ナ</t>
    </rPh>
    <rPh sb="10" eb="12">
      <t>アス</t>
    </rPh>
    <rPh sb="13" eb="14">
      <t>チチ</t>
    </rPh>
    <rPh sb="15" eb="17">
      <t>メイニチ</t>
    </rPh>
    <rPh sb="17" eb="19">
      <t>ブツダン</t>
    </rPh>
    <rPh sb="24" eb="25">
      <t>ツク</t>
    </rPh>
    <phoneticPr fontId="1"/>
  </si>
  <si>
    <t>土</t>
    <rPh sb="0" eb="1">
      <t>ド</t>
    </rPh>
    <phoneticPr fontId="1"/>
  </si>
  <si>
    <t>朝から雨、１７時紋へ２３時順子迎え佳凛たちまだいる。</t>
    <rPh sb="0" eb="1">
      <t>アサ</t>
    </rPh>
    <rPh sb="3" eb="4">
      <t>アメ</t>
    </rPh>
    <rPh sb="7" eb="8">
      <t>ジ</t>
    </rPh>
    <rPh sb="8" eb="9">
      <t>モン</t>
    </rPh>
    <rPh sb="12" eb="16">
      <t>ジジュンコムカ</t>
    </rPh>
    <rPh sb="17" eb="19">
      <t>カリン</t>
    </rPh>
    <phoneticPr fontId="1"/>
  </si>
  <si>
    <t>日</t>
    <rPh sb="0" eb="1">
      <t>ニチ</t>
    </rPh>
    <phoneticPr fontId="1"/>
  </si>
  <si>
    <t>１２時敦惺連れ新都心まで散歩。</t>
    <rPh sb="2" eb="3">
      <t>ジ</t>
    </rPh>
    <rPh sb="3" eb="5">
      <t>タイセイ</t>
    </rPh>
    <rPh sb="5" eb="6">
      <t>ツ</t>
    </rPh>
    <rPh sb="7" eb="10">
      <t>シントシン</t>
    </rPh>
    <rPh sb="12" eb="14">
      <t>サンポ</t>
    </rPh>
    <phoneticPr fontId="1"/>
  </si>
  <si>
    <t>３月</t>
    <rPh sb="1" eb="2">
      <t>ガツ</t>
    </rPh>
    <phoneticPr fontId="1"/>
  </si>
  <si>
    <t>ダイハツトラック代１００万俊秀へ残りは俊秀が出す。</t>
    <rPh sb="8" eb="9">
      <t>ダイ</t>
    </rPh>
    <rPh sb="12" eb="13">
      <t>マン</t>
    </rPh>
    <rPh sb="13" eb="15">
      <t>トシヒデ</t>
    </rPh>
    <rPh sb="16" eb="17">
      <t>ノコ</t>
    </rPh>
    <rPh sb="19" eb="21">
      <t>トシヒデ</t>
    </rPh>
    <rPh sb="22" eb="23">
      <t>ダ</t>
    </rPh>
    <phoneticPr fontId="1"/>
  </si>
  <si>
    <t>月</t>
    <rPh sb="0" eb="1">
      <t>ゲツ</t>
    </rPh>
    <phoneticPr fontId="1"/>
  </si>
  <si>
    <t>AM施設作業、PM歩いて沖銀・郵便回る、１７時順子快喜・なずな迎える</t>
    <rPh sb="2" eb="6">
      <t>シセツサギョウ</t>
    </rPh>
    <rPh sb="9" eb="10">
      <t>アル</t>
    </rPh>
    <rPh sb="12" eb="14">
      <t>オキギン</t>
    </rPh>
    <rPh sb="15" eb="17">
      <t>ユウビン</t>
    </rPh>
    <rPh sb="17" eb="18">
      <t>マワ</t>
    </rPh>
    <rPh sb="22" eb="23">
      <t>ジ</t>
    </rPh>
    <rPh sb="23" eb="25">
      <t>ジュンコ</t>
    </rPh>
    <rPh sb="25" eb="27">
      <t>カイキ</t>
    </rPh>
    <rPh sb="31" eb="32">
      <t>ムカ</t>
    </rPh>
    <phoneticPr fontId="1"/>
  </si>
  <si>
    <t>火</t>
    <rPh sb="0" eb="1">
      <t>カ</t>
    </rPh>
    <phoneticPr fontId="1"/>
  </si>
  <si>
    <t>銀行</t>
    <rPh sb="0" eb="2">
      <t>ギンコウ</t>
    </rPh>
    <phoneticPr fontId="1"/>
  </si>
  <si>
    <t>直へ</t>
    <rPh sb="0" eb="1">
      <t>ナオシ</t>
    </rPh>
    <phoneticPr fontId="1"/>
  </si>
  <si>
    <t>PM母琉生病院へ、１７時紋へ２１時３０順子迎え</t>
    <rPh sb="2" eb="3">
      <t>ハハ</t>
    </rPh>
    <rPh sb="3" eb="5">
      <t>リュウセイ</t>
    </rPh>
    <rPh sb="5" eb="7">
      <t>ビョウイン</t>
    </rPh>
    <rPh sb="11" eb="12">
      <t>ジ</t>
    </rPh>
    <rPh sb="12" eb="13">
      <t>モン</t>
    </rPh>
    <rPh sb="16" eb="17">
      <t>ジ</t>
    </rPh>
    <rPh sb="19" eb="22">
      <t>ジュンコムカ</t>
    </rPh>
    <phoneticPr fontId="1"/>
  </si>
  <si>
    <t>水</t>
    <rPh sb="0" eb="1">
      <t>スイ</t>
    </rPh>
    <phoneticPr fontId="1"/>
  </si>
  <si>
    <t>AM施設作業、工具整理。</t>
    <rPh sb="2" eb="6">
      <t>シセツサギョウ</t>
    </rPh>
    <rPh sb="7" eb="9">
      <t>コウグ</t>
    </rPh>
    <rPh sb="9" eb="11">
      <t>セイリ</t>
    </rPh>
    <phoneticPr fontId="1"/>
  </si>
  <si>
    <t>紋</t>
    <rPh sb="0" eb="1">
      <t>モン</t>
    </rPh>
    <phoneticPr fontId="1"/>
  </si>
  <si>
    <t>ガソリン</t>
    <phoneticPr fontId="1"/>
  </si>
  <si>
    <t>木</t>
    <rPh sb="0" eb="1">
      <t>モク</t>
    </rPh>
    <phoneticPr fontId="1"/>
  </si>
  <si>
    <t>天気悪く作業休む、メイクマンにて高枝切り・キンチョウ・すのこ購入。</t>
    <rPh sb="0" eb="3">
      <t>テンキワル</t>
    </rPh>
    <rPh sb="4" eb="7">
      <t>サギョウヤス</t>
    </rPh>
    <rPh sb="16" eb="17">
      <t>タカ</t>
    </rPh>
    <rPh sb="17" eb="19">
      <t>エダキ</t>
    </rPh>
    <rPh sb="30" eb="32">
      <t>コウニュウ</t>
    </rPh>
    <phoneticPr fontId="1"/>
  </si>
  <si>
    <t>メイクマン</t>
    <phoneticPr fontId="1"/>
  </si>
  <si>
    <t>琉生</t>
    <phoneticPr fontId="1"/>
  </si>
  <si>
    <t>金</t>
    <rPh sb="0" eb="1">
      <t>キン</t>
    </rPh>
    <phoneticPr fontId="1"/>
  </si>
  <si>
    <t>作業休む、17時紋へ21時30与那覇さんとタクシーで帰る</t>
    <rPh sb="0" eb="3">
      <t>サギョウヤス</t>
    </rPh>
    <rPh sb="7" eb="9">
      <t>ジモン</t>
    </rPh>
    <rPh sb="12" eb="13">
      <t>ジ</t>
    </rPh>
    <rPh sb="15" eb="18">
      <t>ヨナハ</t>
    </rPh>
    <rPh sb="26" eb="27">
      <t>カエ</t>
    </rPh>
    <phoneticPr fontId="1"/>
  </si>
  <si>
    <t>土</t>
    <rPh sb="0" eb="1">
      <t>ド</t>
    </rPh>
    <phoneticPr fontId="1"/>
  </si>
  <si>
    <t>紋</t>
    <rPh sb="0" eb="1">
      <t>モン</t>
    </rPh>
    <phoneticPr fontId="1"/>
  </si>
  <si>
    <t>13時那覇メシヘ8名集合17時皆で紋へ、ドリンカー模合21時志乃迎え。</t>
    <rPh sb="2" eb="3">
      <t>ジ</t>
    </rPh>
    <rPh sb="3" eb="5">
      <t>ナハ</t>
    </rPh>
    <rPh sb="9" eb="10">
      <t>メイ</t>
    </rPh>
    <rPh sb="10" eb="12">
      <t>シュウゴウ</t>
    </rPh>
    <rPh sb="14" eb="15">
      <t>ジ</t>
    </rPh>
    <rPh sb="15" eb="16">
      <t>ミンナ</t>
    </rPh>
    <rPh sb="17" eb="18">
      <t>モン</t>
    </rPh>
    <rPh sb="25" eb="27">
      <t>モアイ</t>
    </rPh>
    <rPh sb="29" eb="30">
      <t>ジ</t>
    </rPh>
    <rPh sb="30" eb="32">
      <t>シノ</t>
    </rPh>
    <rPh sb="32" eb="33">
      <t>ムカ</t>
    </rPh>
    <phoneticPr fontId="1"/>
  </si>
  <si>
    <t>日</t>
    <rPh sb="0" eb="1">
      <t>ニチ</t>
    </rPh>
    <phoneticPr fontId="1"/>
  </si>
  <si>
    <t>4七日、順子与儀へ。メイクマンであり退治・ガムテープ購入。庭へアリ駆除散布。</t>
    <rPh sb="1" eb="3">
      <t>ナノカ</t>
    </rPh>
    <rPh sb="4" eb="6">
      <t>ジュンコ</t>
    </rPh>
    <rPh sb="6" eb="8">
      <t>ヨギ</t>
    </rPh>
    <rPh sb="18" eb="20">
      <t>タイジ</t>
    </rPh>
    <rPh sb="26" eb="28">
      <t>コウニュウ</t>
    </rPh>
    <rPh sb="29" eb="30">
      <t>ニワ</t>
    </rPh>
    <rPh sb="33" eb="35">
      <t>クジョ</t>
    </rPh>
    <rPh sb="35" eb="37">
      <t>サンプ</t>
    </rPh>
    <phoneticPr fontId="1"/>
  </si>
  <si>
    <t>模合</t>
    <rPh sb="0" eb="2">
      <t>モアイ</t>
    </rPh>
    <phoneticPr fontId="1"/>
  </si>
  <si>
    <t>サポーター</t>
    <phoneticPr fontId="1"/>
  </si>
  <si>
    <t>月</t>
    <rPh sb="0" eb="1">
      <t>ゲツ</t>
    </rPh>
    <phoneticPr fontId="1"/>
  </si>
  <si>
    <r>
      <rPr>
        <sz val="11"/>
        <color rgb="FFFF0000"/>
        <rFont val="ＭＳ Ｐゴシック"/>
        <family val="3"/>
        <charset val="128"/>
      </rPr>
      <t>時子・修・直夕方父操の命日</t>
    </r>
    <r>
      <rPr>
        <sz val="11"/>
        <rFont val="ＭＳ Ｐゴシック"/>
        <family val="3"/>
        <charset val="128"/>
      </rPr>
      <t>で焼香に来る。２５周年期だが６月か７月へ延ばす。</t>
    </r>
    <rPh sb="0" eb="2">
      <t>トキコ</t>
    </rPh>
    <rPh sb="3" eb="4">
      <t>オサム</t>
    </rPh>
    <rPh sb="5" eb="6">
      <t>ナオシ</t>
    </rPh>
    <rPh sb="6" eb="8">
      <t>ユウガタ</t>
    </rPh>
    <rPh sb="8" eb="9">
      <t>チチ</t>
    </rPh>
    <rPh sb="9" eb="10">
      <t>ミサオ</t>
    </rPh>
    <rPh sb="11" eb="13">
      <t>メイニチ</t>
    </rPh>
    <rPh sb="14" eb="16">
      <t>ショウコウ</t>
    </rPh>
    <rPh sb="17" eb="18">
      <t>ク</t>
    </rPh>
    <rPh sb="22" eb="24">
      <t>シュウネン</t>
    </rPh>
    <rPh sb="24" eb="25">
      <t>キ</t>
    </rPh>
    <rPh sb="28" eb="29">
      <t>ガツ</t>
    </rPh>
    <rPh sb="31" eb="32">
      <t>ガツ</t>
    </rPh>
    <rPh sb="33" eb="34">
      <t>ノ</t>
    </rPh>
    <phoneticPr fontId="1"/>
  </si>
  <si>
    <r>
      <t>AM施設作業、PM掃除、鉢整理18時晩酌</t>
    </r>
    <r>
      <rPr>
        <sz val="11"/>
        <color rgb="FFFF0000"/>
        <rFont val="ＭＳ Ｐゴシック"/>
        <family val="3"/>
        <charset val="128"/>
      </rPr>
      <t>（俊秀へ100万渡す）</t>
    </r>
    <rPh sb="2" eb="6">
      <t>シセツサギョウ</t>
    </rPh>
    <rPh sb="9" eb="11">
      <t>ソウジ</t>
    </rPh>
    <rPh sb="12" eb="13">
      <t>ハチ</t>
    </rPh>
    <rPh sb="13" eb="15">
      <t>セイリ</t>
    </rPh>
    <rPh sb="17" eb="18">
      <t>ジ</t>
    </rPh>
    <rPh sb="18" eb="20">
      <t>バンシャク</t>
    </rPh>
    <rPh sb="21" eb="23">
      <t>トシヒデ</t>
    </rPh>
    <rPh sb="27" eb="28">
      <t>マン</t>
    </rPh>
    <rPh sb="28" eb="29">
      <t>ワタ</t>
    </rPh>
    <phoneticPr fontId="1"/>
  </si>
  <si>
    <r>
      <rPr>
        <sz val="11"/>
        <color rgb="FFFF0000"/>
        <rFont val="ＭＳ Ｐゴシック"/>
        <family val="3"/>
        <charset val="128"/>
      </rPr>
      <t>俊秀ハイゼット注文</t>
    </r>
    <r>
      <rPr>
        <sz val="11"/>
        <rFont val="ＭＳ Ｐゴシック"/>
        <family val="3"/>
        <charset val="128"/>
      </rPr>
      <t>したとの連絡あり（納車４月後半）</t>
    </r>
    <phoneticPr fontId="1"/>
  </si>
  <si>
    <r>
      <t>火葬前に間に合い対面できる。１０時火葬、</t>
    </r>
    <r>
      <rPr>
        <sz val="11"/>
        <color rgb="FFFF0000"/>
        <rFont val="ＭＳ Ｐゴシック"/>
        <family val="3"/>
        <charset val="128"/>
      </rPr>
      <t>１４時告別式</t>
    </r>
    <r>
      <rPr>
        <sz val="11"/>
        <rFont val="ＭＳ Ｐゴシック"/>
        <family val="3"/>
        <charset val="128"/>
      </rPr>
      <t>。間に合ってよかった。</t>
    </r>
    <phoneticPr fontId="1"/>
  </si>
  <si>
    <r>
      <t>１５時順子と名護の選対事務所へ、</t>
    </r>
    <r>
      <rPr>
        <sz val="11"/>
        <color rgb="FFFF0000"/>
        <rFont val="ＭＳ Ｐゴシック"/>
        <family val="3"/>
        <charset val="128"/>
      </rPr>
      <t>２２時頃敗戦の知らせ残念</t>
    </r>
    <r>
      <rPr>
        <sz val="11"/>
        <rFont val="ＭＳ Ｐゴシック"/>
        <family val="3"/>
        <charset val="128"/>
      </rPr>
      <t>。これからの沖縄</t>
    </r>
    <phoneticPr fontId="1"/>
  </si>
  <si>
    <r>
      <t>足首まだ痛む、AM,輔仁クリニック受信、１２時順子と労金へ</t>
    </r>
    <r>
      <rPr>
        <sz val="11"/>
        <color rgb="FFFF0000"/>
        <rFont val="ＭＳ Ｐゴシック"/>
        <family val="3"/>
        <charset val="128"/>
      </rPr>
      <t>１００万繰り上げ返済</t>
    </r>
    <r>
      <rPr>
        <sz val="11"/>
        <rFont val="ＭＳ Ｐゴシック"/>
        <family val="3"/>
        <charset val="128"/>
      </rPr>
      <t>。</t>
    </r>
    <phoneticPr fontId="1"/>
  </si>
  <si>
    <r>
      <t>雨作業休む、2・3日前から右足首が痛むため外出ができない、</t>
    </r>
    <r>
      <rPr>
        <sz val="11"/>
        <color rgb="FFFF0000"/>
        <rFont val="ＭＳ Ｐゴシック"/>
        <family val="3"/>
        <charset val="128"/>
      </rPr>
      <t>拓海大型免合格</t>
    </r>
    <phoneticPr fontId="1"/>
  </si>
  <si>
    <r>
      <t>11時空き缶売りに行くが帰りに</t>
    </r>
    <r>
      <rPr>
        <sz val="11"/>
        <color rgb="FFFF0000"/>
        <rFont val="ＭＳ Ｐゴシック"/>
        <family val="3"/>
        <charset val="128"/>
      </rPr>
      <t>サーフ信号待ちでエンスト</t>
    </r>
    <r>
      <rPr>
        <sz val="11"/>
        <rFont val="ＭＳ Ｐゴシック"/>
        <family val="3"/>
        <charset val="128"/>
      </rPr>
      <t>、島袋へ迎えてもらう。</t>
    </r>
    <phoneticPr fontId="1"/>
  </si>
  <si>
    <t>火</t>
    <rPh sb="0" eb="1">
      <t>カ</t>
    </rPh>
    <phoneticPr fontId="1"/>
  </si>
  <si>
    <r>
      <t>AM施設作業、</t>
    </r>
    <r>
      <rPr>
        <sz val="11"/>
        <color rgb="FFFF0000"/>
        <rFont val="ＭＳ Ｐゴシック"/>
        <family val="3"/>
        <charset val="128"/>
      </rPr>
      <t>ミカン木ガムテープ張</t>
    </r>
    <r>
      <rPr>
        <sz val="11"/>
        <rFont val="ＭＳ Ｐゴシック"/>
        <family val="3"/>
        <charset val="128"/>
      </rPr>
      <t>、15時デオデオへサポータ購入</t>
    </r>
    <rPh sb="2" eb="6">
      <t>シセツサギョウ</t>
    </rPh>
    <rPh sb="10" eb="11">
      <t>キ</t>
    </rPh>
    <rPh sb="16" eb="17">
      <t>ハリ</t>
    </rPh>
    <rPh sb="20" eb="21">
      <t>ジ</t>
    </rPh>
    <rPh sb="30" eb="32">
      <t>コウニュウ</t>
    </rPh>
    <phoneticPr fontId="1"/>
  </si>
  <si>
    <t>コーヒーあかすり</t>
    <phoneticPr fontId="1"/>
  </si>
  <si>
    <t>ミカン木ガムテープ張全終了。17時紋へ22時30順子迎え。</t>
    <rPh sb="3" eb="4">
      <t>キ</t>
    </rPh>
    <rPh sb="9" eb="10">
      <t>ハリ</t>
    </rPh>
    <rPh sb="10" eb="11">
      <t>ゼン</t>
    </rPh>
    <rPh sb="11" eb="13">
      <t>シュウリョウ</t>
    </rPh>
    <rPh sb="16" eb="17">
      <t>ジ</t>
    </rPh>
    <rPh sb="17" eb="18">
      <t>モン</t>
    </rPh>
    <rPh sb="21" eb="22">
      <t>ジ</t>
    </rPh>
    <rPh sb="24" eb="27">
      <t>ジュンコムカ</t>
    </rPh>
    <phoneticPr fontId="1"/>
  </si>
  <si>
    <t>水</t>
    <rPh sb="0" eb="1">
      <t>スイ</t>
    </rPh>
    <phoneticPr fontId="1"/>
  </si>
  <si>
    <t>作業休む、12時順子・志乃連れ恭塚ホワイトデーの買い物、帰りははま寿司へ。</t>
    <rPh sb="0" eb="2">
      <t>サギョウ</t>
    </rPh>
    <rPh sb="2" eb="3">
      <t>ヤス</t>
    </rPh>
    <rPh sb="7" eb="8">
      <t>ジ</t>
    </rPh>
    <rPh sb="8" eb="10">
      <t>ジュンコ</t>
    </rPh>
    <rPh sb="11" eb="13">
      <t>シノ</t>
    </rPh>
    <rPh sb="13" eb="14">
      <t>ツ</t>
    </rPh>
    <rPh sb="15" eb="16">
      <t>キョウ</t>
    </rPh>
    <rPh sb="16" eb="17">
      <t>ツカ</t>
    </rPh>
    <rPh sb="24" eb="25">
      <t>カ</t>
    </rPh>
    <rPh sb="26" eb="27">
      <t>モノ</t>
    </rPh>
    <rPh sb="28" eb="29">
      <t>カエ</t>
    </rPh>
    <rPh sb="33" eb="35">
      <t>ズシ</t>
    </rPh>
    <phoneticPr fontId="1"/>
  </si>
  <si>
    <t>順子、快喜・なずな迎え。</t>
    <rPh sb="0" eb="2">
      <t>ジュンコ</t>
    </rPh>
    <rPh sb="3" eb="5">
      <t>カイキ</t>
    </rPh>
    <rPh sb="9" eb="10">
      <t>ムカ</t>
    </rPh>
    <phoneticPr fontId="1"/>
  </si>
  <si>
    <t>ホワイトデー</t>
    <phoneticPr fontId="1"/>
  </si>
  <si>
    <t>木</t>
    <rPh sb="0" eb="1">
      <t>モク</t>
    </rPh>
    <phoneticPr fontId="1"/>
  </si>
  <si>
    <t>金</t>
    <rPh sb="0" eb="1">
      <t>キン</t>
    </rPh>
    <phoneticPr fontId="1"/>
  </si>
  <si>
    <t>雨作業休む、17時遊友会21時30与那覇さんと.帰る</t>
    <rPh sb="0" eb="1">
      <t>アメ</t>
    </rPh>
    <rPh sb="1" eb="3">
      <t>サギョウ</t>
    </rPh>
    <rPh sb="3" eb="4">
      <t>ヤス</t>
    </rPh>
    <rPh sb="8" eb="9">
      <t>ジ</t>
    </rPh>
    <rPh sb="9" eb="12">
      <t>ユウユウカイ</t>
    </rPh>
    <rPh sb="14" eb="15">
      <t>ジ</t>
    </rPh>
    <rPh sb="17" eb="20">
      <t>ヨナハ</t>
    </rPh>
    <rPh sb="24" eb="25">
      <t>カエ</t>
    </rPh>
    <phoneticPr fontId="1"/>
  </si>
  <si>
    <t>土</t>
    <rPh sb="0" eb="1">
      <t>ド</t>
    </rPh>
    <phoneticPr fontId="1"/>
  </si>
  <si>
    <t>14時瑞穂祭りへ、帰りに紋へ21時与那覇さんと帰る</t>
    <rPh sb="2" eb="3">
      <t>ジ</t>
    </rPh>
    <rPh sb="3" eb="5">
      <t>ミズホ</t>
    </rPh>
    <rPh sb="5" eb="6">
      <t>マツ</t>
    </rPh>
    <rPh sb="9" eb="10">
      <t>カエ</t>
    </rPh>
    <rPh sb="12" eb="13">
      <t>モン</t>
    </rPh>
    <rPh sb="16" eb="17">
      <t>ジ</t>
    </rPh>
    <rPh sb="17" eb="20">
      <t>ヨナハ</t>
    </rPh>
    <rPh sb="23" eb="24">
      <t>カエ</t>
    </rPh>
    <phoneticPr fontId="1"/>
  </si>
  <si>
    <t>遊友会</t>
    <phoneticPr fontId="1"/>
  </si>
  <si>
    <t>瑞穂</t>
    <rPh sb="0" eb="2">
      <t>ミズホ</t>
    </rPh>
    <phoneticPr fontId="1"/>
  </si>
  <si>
    <t>日</t>
    <rPh sb="0" eb="1">
      <t>ニチ</t>
    </rPh>
    <phoneticPr fontId="1"/>
  </si>
  <si>
    <t>順子5七日で与儀へ。智紀、快喜とバイクで来る近くの売り出し物件見てくる。</t>
    <rPh sb="0" eb="2">
      <t>ジュンコ</t>
    </rPh>
    <rPh sb="3" eb="5">
      <t>ナノカ</t>
    </rPh>
    <rPh sb="6" eb="8">
      <t>ヨギ</t>
    </rPh>
    <rPh sb="10" eb="12">
      <t>トモノリ</t>
    </rPh>
    <rPh sb="13" eb="15">
      <t>カイキ</t>
    </rPh>
    <rPh sb="20" eb="21">
      <t>ク</t>
    </rPh>
    <rPh sb="22" eb="23">
      <t>チカ</t>
    </rPh>
    <rPh sb="25" eb="26">
      <t>ウ</t>
    </rPh>
    <rPh sb="27" eb="28">
      <t>ダ</t>
    </rPh>
    <rPh sb="29" eb="31">
      <t>ブッケン</t>
    </rPh>
    <rPh sb="31" eb="32">
      <t>ミ</t>
    </rPh>
    <phoneticPr fontId="1"/>
  </si>
  <si>
    <r>
      <t>11時一緒に与儀へ</t>
    </r>
    <r>
      <rPr>
        <sz val="11"/>
        <color rgb="FFFF0000"/>
        <rFont val="ＭＳ Ｐゴシック"/>
        <family val="3"/>
        <charset val="128"/>
      </rPr>
      <t>ウォシュレット</t>
    </r>
    <r>
      <rPr>
        <sz val="11"/>
        <rFont val="ＭＳ Ｐゴシック"/>
        <family val="3"/>
        <charset val="128"/>
      </rPr>
      <t>取り付ける。18時志乃家と与儀へ、21時帰る</t>
    </r>
    <rPh sb="2" eb="3">
      <t>ジ</t>
    </rPh>
    <rPh sb="3" eb="5">
      <t>イッショ</t>
    </rPh>
    <rPh sb="6" eb="8">
      <t>ヨギ</t>
    </rPh>
    <rPh sb="16" eb="17">
      <t>ト</t>
    </rPh>
    <rPh sb="18" eb="19">
      <t>ツ</t>
    </rPh>
    <rPh sb="24" eb="25">
      <t>ジ</t>
    </rPh>
    <rPh sb="25" eb="28">
      <t>シノケ</t>
    </rPh>
    <rPh sb="29" eb="31">
      <t>ヨギ</t>
    </rPh>
    <rPh sb="35" eb="36">
      <t>ジ</t>
    </rPh>
    <rPh sb="36" eb="37">
      <t>カエ</t>
    </rPh>
    <phoneticPr fontId="1"/>
  </si>
  <si>
    <t>月</t>
    <rPh sb="0" eb="1">
      <t>ゲツ</t>
    </rPh>
    <phoneticPr fontId="1"/>
  </si>
  <si>
    <t>9時から17時まで自宅前滑り止めの工事。順子、自宅掃除私はAM施設作業。</t>
    <rPh sb="1" eb="2">
      <t>ジ</t>
    </rPh>
    <rPh sb="6" eb="7">
      <t>ジ</t>
    </rPh>
    <rPh sb="9" eb="11">
      <t>ジタク</t>
    </rPh>
    <rPh sb="11" eb="12">
      <t>マエ</t>
    </rPh>
    <rPh sb="12" eb="13">
      <t>スベ</t>
    </rPh>
    <rPh sb="14" eb="15">
      <t>ト</t>
    </rPh>
    <rPh sb="17" eb="19">
      <t>コウジ</t>
    </rPh>
    <rPh sb="20" eb="22">
      <t>ジュンコ</t>
    </rPh>
    <rPh sb="23" eb="25">
      <t>ジタク</t>
    </rPh>
    <rPh sb="25" eb="27">
      <t>ソウジ</t>
    </rPh>
    <rPh sb="27" eb="28">
      <t>ワタシ</t>
    </rPh>
    <rPh sb="31" eb="35">
      <t>シセツサギョウ</t>
    </rPh>
    <phoneticPr fontId="1"/>
  </si>
  <si>
    <t>火</t>
    <rPh sb="0" eb="1">
      <t>カ</t>
    </rPh>
    <phoneticPr fontId="1"/>
  </si>
  <si>
    <t>AM施設作業、午後タイヤ切断ミカン木用。</t>
    <rPh sb="2" eb="6">
      <t>シセツサギョウ</t>
    </rPh>
    <rPh sb="7" eb="9">
      <t>ゴゴ</t>
    </rPh>
    <rPh sb="12" eb="14">
      <t>セツダン</t>
    </rPh>
    <rPh sb="17" eb="18">
      <t>キ</t>
    </rPh>
    <rPh sb="18" eb="19">
      <t>ヨウ</t>
    </rPh>
    <phoneticPr fontId="1"/>
  </si>
  <si>
    <t>智紀</t>
    <rPh sb="0" eb="2">
      <t>トモノリ</t>
    </rPh>
    <phoneticPr fontId="1"/>
  </si>
  <si>
    <t>水</t>
    <rPh sb="0" eb="1">
      <t>スイ</t>
    </rPh>
    <phoneticPr fontId="1"/>
  </si>
  <si>
    <t>天気悪く作業休む、夕方参酔会、２１時３０順子迎え</t>
    <rPh sb="0" eb="3">
      <t>テンキワル</t>
    </rPh>
    <rPh sb="4" eb="7">
      <t>サギョウヤス</t>
    </rPh>
    <rPh sb="9" eb="11">
      <t>ユウガタ</t>
    </rPh>
    <rPh sb="11" eb="14">
      <t>サンスイカイ</t>
    </rPh>
    <rPh sb="17" eb="18">
      <t>ジ</t>
    </rPh>
    <rPh sb="20" eb="23">
      <t>ジュンコムカ</t>
    </rPh>
    <phoneticPr fontId="1"/>
  </si>
  <si>
    <t>木</t>
    <rPh sb="0" eb="1">
      <t>モク</t>
    </rPh>
    <phoneticPr fontId="1"/>
  </si>
  <si>
    <t>順子朝から健吾迎えと結いの写真撮り。曇り空でちょっと寒い、車がないので作業休む</t>
    <rPh sb="0" eb="2">
      <t>ジュンコ</t>
    </rPh>
    <rPh sb="2" eb="3">
      <t>アサ</t>
    </rPh>
    <rPh sb="5" eb="7">
      <t>ケンゴ</t>
    </rPh>
    <rPh sb="7" eb="8">
      <t>ムカ</t>
    </rPh>
    <rPh sb="10" eb="11">
      <t>ユ</t>
    </rPh>
    <rPh sb="13" eb="15">
      <t>シャシン</t>
    </rPh>
    <rPh sb="15" eb="16">
      <t>ト</t>
    </rPh>
    <rPh sb="18" eb="19">
      <t>クモ</t>
    </rPh>
    <rPh sb="20" eb="21">
      <t>ソラ</t>
    </rPh>
    <rPh sb="26" eb="27">
      <t>サム</t>
    </rPh>
    <rPh sb="29" eb="30">
      <t>クルマ</t>
    </rPh>
    <rPh sb="35" eb="37">
      <t>サギョウ</t>
    </rPh>
    <rPh sb="37" eb="38">
      <t>ヤス</t>
    </rPh>
    <phoneticPr fontId="1"/>
  </si>
  <si>
    <t>参酔会</t>
    <phoneticPr fontId="1"/>
  </si>
  <si>
    <t>お彼岸、夕方智紀家来る。</t>
    <rPh sb="1" eb="3">
      <t>ヒガン</t>
    </rPh>
    <rPh sb="4" eb="6">
      <t>ユウガタ</t>
    </rPh>
    <rPh sb="6" eb="10">
      <t>トモノリケク</t>
    </rPh>
    <phoneticPr fontId="1"/>
  </si>
  <si>
    <t>金</t>
    <rPh sb="0" eb="1">
      <t>キン</t>
    </rPh>
    <phoneticPr fontId="1"/>
  </si>
  <si>
    <t>９時俊秀迎え自宅まで送る。１１時施設作業、17時晩酌</t>
    <rPh sb="1" eb="2">
      <t>ジ</t>
    </rPh>
    <rPh sb="2" eb="4">
      <t>トシヒデ</t>
    </rPh>
    <rPh sb="4" eb="5">
      <t>ムカ</t>
    </rPh>
    <rPh sb="6" eb="8">
      <t>ジタク</t>
    </rPh>
    <rPh sb="10" eb="11">
      <t>オク</t>
    </rPh>
    <rPh sb="15" eb="16">
      <t>ジ</t>
    </rPh>
    <rPh sb="16" eb="20">
      <t>シセツサギョウ</t>
    </rPh>
    <rPh sb="23" eb="24">
      <t>ジ</t>
    </rPh>
    <rPh sb="24" eb="26">
      <t>バンシャク</t>
    </rPh>
    <phoneticPr fontId="1"/>
  </si>
  <si>
    <t>土</t>
    <rPh sb="0" eb="1">
      <t>ド</t>
    </rPh>
    <phoneticPr fontId="1"/>
  </si>
  <si>
    <t>日</t>
    <rPh sb="0" eb="1">
      <t>ニチ</t>
    </rPh>
    <phoneticPr fontId="1"/>
  </si>
  <si>
    <t>うりずん</t>
    <phoneticPr fontId="1"/>
  </si>
  <si>
    <t>酒・刺身</t>
    <rPh sb="2" eb="4">
      <t>サシミ</t>
    </rPh>
    <phoneticPr fontId="1"/>
  </si>
  <si>
    <t>月</t>
    <rPh sb="0" eb="1">
      <t>ゲツ</t>
    </rPh>
    <phoneticPr fontId="1"/>
  </si>
  <si>
    <r>
      <rPr>
        <sz val="11"/>
        <color rgb="FFFF0000"/>
        <rFont val="ＭＳ Ｐゴシック"/>
        <family val="3"/>
        <charset val="128"/>
      </rPr>
      <t>９時敦惺の卒園式</t>
    </r>
    <r>
      <rPr>
        <sz val="11"/>
        <rFont val="ＭＳ Ｐゴシック"/>
        <family val="3"/>
        <charset val="128"/>
      </rPr>
      <t>、１２時城間母の驕りでくら寿司。１６時１００年クース会へ２１時順子迎え</t>
    </r>
    <rPh sb="1" eb="2">
      <t>ジ</t>
    </rPh>
    <rPh sb="2" eb="4">
      <t>タイセイ</t>
    </rPh>
    <rPh sb="5" eb="7">
      <t>ソツエン</t>
    </rPh>
    <rPh sb="7" eb="8">
      <t>シキ</t>
    </rPh>
    <rPh sb="11" eb="12">
      <t>ジ</t>
    </rPh>
    <rPh sb="12" eb="14">
      <t>シロマ</t>
    </rPh>
    <rPh sb="14" eb="15">
      <t>ハハ</t>
    </rPh>
    <rPh sb="16" eb="17">
      <t>オゴ</t>
    </rPh>
    <rPh sb="21" eb="23">
      <t>ズシ</t>
    </rPh>
    <rPh sb="26" eb="27">
      <t>ジ</t>
    </rPh>
    <rPh sb="30" eb="31">
      <t>ネン</t>
    </rPh>
    <rPh sb="34" eb="35">
      <t>カイ</t>
    </rPh>
    <rPh sb="38" eb="39">
      <t>ジ</t>
    </rPh>
    <rPh sb="39" eb="41">
      <t>ジュンコ</t>
    </rPh>
    <rPh sb="41" eb="42">
      <t>ムカ</t>
    </rPh>
    <phoneticPr fontId="1"/>
  </si>
  <si>
    <r>
      <rPr>
        <sz val="11"/>
        <color rgb="FFFF0000"/>
        <rFont val="ＭＳ Ｐゴシック"/>
        <family val="3"/>
        <charset val="128"/>
      </rPr>
      <t>今日は入籍４２年目</t>
    </r>
    <r>
      <rPr>
        <sz val="11"/>
        <rFont val="ＭＳ Ｐゴシック"/>
        <family val="3"/>
        <charset val="128"/>
      </rPr>
      <t>。１５時ビール、刺身、握り、ヤギ買いに行く二人でパーティー予定。</t>
    </r>
    <rPh sb="0" eb="2">
      <t>キョウ</t>
    </rPh>
    <rPh sb="3" eb="5">
      <t>ニュウセキ</t>
    </rPh>
    <rPh sb="7" eb="9">
      <t>ネンメ</t>
    </rPh>
    <rPh sb="12" eb="13">
      <t>ジ</t>
    </rPh>
    <rPh sb="17" eb="19">
      <t>サシミ</t>
    </rPh>
    <rPh sb="20" eb="21">
      <t>ニギ</t>
    </rPh>
    <rPh sb="25" eb="26">
      <t>カ</t>
    </rPh>
    <rPh sb="28" eb="29">
      <t>イ</t>
    </rPh>
    <rPh sb="30" eb="32">
      <t>フタリ</t>
    </rPh>
    <rPh sb="38" eb="40">
      <t>ヨテイ</t>
    </rPh>
    <phoneticPr fontId="1"/>
  </si>
  <si>
    <t>通堂</t>
    <rPh sb="0" eb="2">
      <t>トンドウ</t>
    </rPh>
    <phoneticPr fontId="1"/>
  </si>
  <si>
    <t>火</t>
    <rPh sb="0" eb="1">
      <t>カ</t>
    </rPh>
    <phoneticPr fontId="1"/>
  </si>
  <si>
    <t>夕方、智紀家来る。</t>
    <rPh sb="0" eb="2">
      <t>ユウガタ</t>
    </rPh>
    <rPh sb="3" eb="7">
      <t>トモノリケク</t>
    </rPh>
    <phoneticPr fontId="1"/>
  </si>
  <si>
    <t>順子休み１３時志乃、敦惺たち連れ通堂へラーメン食べに行く</t>
    <rPh sb="0" eb="2">
      <t>ジュンコ</t>
    </rPh>
    <rPh sb="2" eb="3">
      <t>ヤス</t>
    </rPh>
    <rPh sb="6" eb="7">
      <t>ジ</t>
    </rPh>
    <rPh sb="7" eb="9">
      <t>シノ</t>
    </rPh>
    <rPh sb="10" eb="12">
      <t>タイセイ</t>
    </rPh>
    <rPh sb="14" eb="15">
      <t>ツ</t>
    </rPh>
    <rPh sb="16" eb="18">
      <t>トンドウ</t>
    </rPh>
    <rPh sb="23" eb="24">
      <t>タ</t>
    </rPh>
    <rPh sb="26" eb="27">
      <t>イ</t>
    </rPh>
    <phoneticPr fontId="1"/>
  </si>
  <si>
    <t>１０時敦惺連れ施設作業、今日からドコモア飲み試してみる現在右手関節が痛む。</t>
    <rPh sb="2" eb="3">
      <t>ジ</t>
    </rPh>
    <rPh sb="3" eb="5">
      <t>タイセイ</t>
    </rPh>
    <rPh sb="5" eb="6">
      <t>ツ</t>
    </rPh>
    <rPh sb="7" eb="11">
      <t>シセツサギョウ</t>
    </rPh>
    <rPh sb="12" eb="14">
      <t>キョウ</t>
    </rPh>
    <rPh sb="20" eb="21">
      <t>ノ</t>
    </rPh>
    <rPh sb="22" eb="23">
      <t>タメ</t>
    </rPh>
    <rPh sb="27" eb="29">
      <t>ゲンザイ</t>
    </rPh>
    <rPh sb="29" eb="31">
      <t>ミギテ</t>
    </rPh>
    <rPh sb="31" eb="33">
      <t>カンセツ</t>
    </rPh>
    <rPh sb="34" eb="35">
      <t>イタ</t>
    </rPh>
    <phoneticPr fontId="1"/>
  </si>
  <si>
    <t>水</t>
    <rPh sb="0" eb="1">
      <t>スイ</t>
    </rPh>
    <phoneticPr fontId="1"/>
  </si>
  <si>
    <t>１０時敦惺連れ.作業へ１６時紋へ・４酔会、定和が来店、２２時順子迎え</t>
    <rPh sb="2" eb="3">
      <t>ジ</t>
    </rPh>
    <rPh sb="3" eb="6">
      <t>タイセイツ</t>
    </rPh>
    <rPh sb="8" eb="10">
      <t>サギョウ</t>
    </rPh>
    <rPh sb="13" eb="14">
      <t>ジ</t>
    </rPh>
    <rPh sb="14" eb="15">
      <t>モン</t>
    </rPh>
    <rPh sb="18" eb="20">
      <t>スイカイ</t>
    </rPh>
    <rPh sb="21" eb="23">
      <t>サダカズ</t>
    </rPh>
    <rPh sb="24" eb="26">
      <t>ライテン</t>
    </rPh>
    <rPh sb="29" eb="33">
      <t>ジジュンコムカ</t>
    </rPh>
    <phoneticPr fontId="1"/>
  </si>
  <si>
    <t>木</t>
    <rPh sb="0" eb="1">
      <t>モク</t>
    </rPh>
    <phoneticPr fontId="1"/>
  </si>
  <si>
    <t>施設、除草剤散布</t>
    <rPh sb="0" eb="2">
      <t>シセツ</t>
    </rPh>
    <rPh sb="3" eb="8">
      <t>ジョソウザイサンプ</t>
    </rPh>
    <phoneticPr fontId="1"/>
  </si>
  <si>
    <t>ヒッチボール</t>
    <phoneticPr fontId="1"/>
  </si>
  <si>
    <t>紋</t>
    <rPh sb="0" eb="1">
      <t>モン</t>
    </rPh>
    <phoneticPr fontId="1"/>
  </si>
  <si>
    <t>アマゾン</t>
    <phoneticPr fontId="1"/>
  </si>
  <si>
    <t>金</t>
    <rPh sb="0" eb="1">
      <t>キン</t>
    </rPh>
    <phoneticPr fontId="1"/>
  </si>
  <si>
    <t>作業休む、右手関節まだ痛む、１６時紋へクーラー手続き２２時３０与那覇さんと帰る</t>
    <rPh sb="0" eb="2">
      <t>サギョウ</t>
    </rPh>
    <rPh sb="2" eb="3">
      <t>ヤス</t>
    </rPh>
    <rPh sb="5" eb="9">
      <t>ミギテカンセツ</t>
    </rPh>
    <rPh sb="11" eb="12">
      <t>イタ</t>
    </rPh>
    <rPh sb="16" eb="17">
      <t>ジ</t>
    </rPh>
    <rPh sb="17" eb="18">
      <t>モン</t>
    </rPh>
    <rPh sb="23" eb="25">
      <t>テツヅ</t>
    </rPh>
    <rPh sb="28" eb="29">
      <t>ジ</t>
    </rPh>
    <rPh sb="31" eb="34">
      <t>ヨナハ</t>
    </rPh>
    <rPh sb="37" eb="38">
      <t>カエ</t>
    </rPh>
    <phoneticPr fontId="1"/>
  </si>
  <si>
    <t>土</t>
    <rPh sb="0" eb="1">
      <t>ド</t>
    </rPh>
    <phoneticPr fontId="1"/>
  </si>
  <si>
    <t>快喜・なずなお泊り、なずな初のお泊り。</t>
    <rPh sb="0" eb="2">
      <t>カイキ</t>
    </rPh>
    <rPh sb="7" eb="8">
      <t>トマ</t>
    </rPh>
    <rPh sb="13" eb="14">
      <t>ハツ</t>
    </rPh>
    <rPh sb="16" eb="17">
      <t>トマ</t>
    </rPh>
    <phoneticPr fontId="1"/>
  </si>
  <si>
    <t>紋</t>
    <rPh sb="0" eb="1">
      <t>モン</t>
    </rPh>
    <phoneticPr fontId="1"/>
  </si>
  <si>
    <t>日</t>
    <rPh sb="0" eb="1">
      <t>ニチ</t>
    </rPh>
    <phoneticPr fontId="1"/>
  </si>
  <si>
    <t>マック</t>
    <phoneticPr fontId="1"/>
  </si>
  <si>
    <t>順子遅出、１０時快喜・なずな来るPM真嘉比遊水地で遊ぶ、志乃孫たちをマックへ</t>
    <rPh sb="0" eb="2">
      <t>ジュンコ</t>
    </rPh>
    <rPh sb="2" eb="4">
      <t>オソデ</t>
    </rPh>
    <rPh sb="7" eb="8">
      <t>ジ</t>
    </rPh>
    <rPh sb="8" eb="10">
      <t>カイキ</t>
    </rPh>
    <rPh sb="14" eb="15">
      <t>ク</t>
    </rPh>
    <rPh sb="18" eb="21">
      <t>マカビ</t>
    </rPh>
    <rPh sb="21" eb="24">
      <t>ユウスイチ</t>
    </rPh>
    <rPh sb="25" eb="26">
      <t>アソ</t>
    </rPh>
    <rPh sb="28" eb="30">
      <t>シノ</t>
    </rPh>
    <rPh sb="30" eb="31">
      <t>マゴ</t>
    </rPh>
    <phoneticPr fontId="1"/>
  </si>
  <si>
    <t>４９日順子朝から与儀へ、拓海、孫４名連れ歩いてユニオンの公園へ、帰りは志乃が迎え</t>
    <rPh sb="2" eb="3">
      <t>ニチ</t>
    </rPh>
    <rPh sb="3" eb="5">
      <t>ジュンコ</t>
    </rPh>
    <rPh sb="5" eb="6">
      <t>アサ</t>
    </rPh>
    <rPh sb="8" eb="10">
      <t>ヨギ</t>
    </rPh>
    <rPh sb="12" eb="14">
      <t>タクミ</t>
    </rPh>
    <rPh sb="15" eb="16">
      <t>マゴ</t>
    </rPh>
    <rPh sb="17" eb="18">
      <t>メイ</t>
    </rPh>
    <rPh sb="18" eb="19">
      <t>ツ</t>
    </rPh>
    <rPh sb="20" eb="21">
      <t>アル</t>
    </rPh>
    <rPh sb="28" eb="30">
      <t>コウエン</t>
    </rPh>
    <rPh sb="32" eb="33">
      <t>カエ</t>
    </rPh>
    <rPh sb="35" eb="37">
      <t>シノ</t>
    </rPh>
    <rPh sb="38" eb="39">
      <t>ムカ</t>
    </rPh>
    <phoneticPr fontId="1"/>
  </si>
  <si>
    <t>月</t>
    <rPh sb="0" eb="1">
      <t>ゲツ</t>
    </rPh>
    <phoneticPr fontId="1"/>
  </si>
  <si>
    <t>１７時３０与儀へ。佳凛・碧凛お泊り</t>
    <rPh sb="2" eb="3">
      <t>ジ</t>
    </rPh>
    <rPh sb="5" eb="7">
      <t>ヨギ</t>
    </rPh>
    <rPh sb="9" eb="11">
      <t>カリン</t>
    </rPh>
    <rPh sb="12" eb="14">
      <t>マリン</t>
    </rPh>
    <rPh sb="15" eb="16">
      <t>トマ</t>
    </rPh>
    <phoneticPr fontId="1"/>
  </si>
  <si>
    <t>AM施設作業、１０時快喜来る、１３時順子、志乃孫４名連れ与儀へ</t>
    <rPh sb="2" eb="6">
      <t>シセツサギョウ</t>
    </rPh>
    <rPh sb="9" eb="10">
      <t>ジ</t>
    </rPh>
    <rPh sb="10" eb="12">
      <t>カイキ</t>
    </rPh>
    <rPh sb="12" eb="13">
      <t>ク</t>
    </rPh>
    <rPh sb="17" eb="18">
      <t>ジ</t>
    </rPh>
    <rPh sb="18" eb="20">
      <t>ジュンコ</t>
    </rPh>
    <rPh sb="21" eb="23">
      <t>シノ</t>
    </rPh>
    <rPh sb="23" eb="24">
      <t>マゴ</t>
    </rPh>
    <rPh sb="25" eb="26">
      <t>メイ</t>
    </rPh>
    <rPh sb="26" eb="27">
      <t>ツ</t>
    </rPh>
    <rPh sb="28" eb="30">
      <t>ヨギ</t>
    </rPh>
    <phoneticPr fontId="1"/>
  </si>
  <si>
    <t>食材・消耗品</t>
    <rPh sb="0" eb="2">
      <t>ショクザイ</t>
    </rPh>
    <rPh sb="3" eb="6">
      <t>ショウモウヒン</t>
    </rPh>
    <phoneticPr fontId="1"/>
  </si>
  <si>
    <t>アルバイト（ロミナ）</t>
    <phoneticPr fontId="1"/>
  </si>
  <si>
    <t>酒・食材</t>
    <rPh sb="0" eb="1">
      <t>サケ</t>
    </rPh>
    <rPh sb="2" eb="4">
      <t>ショクザイ</t>
    </rPh>
    <phoneticPr fontId="1"/>
  </si>
  <si>
    <t>酒・氷・食材・消耗品</t>
    <rPh sb="0" eb="1">
      <t>サケ</t>
    </rPh>
    <rPh sb="2" eb="3">
      <t>コオリ</t>
    </rPh>
    <rPh sb="4" eb="6">
      <t>ショクザイ</t>
    </rPh>
    <rPh sb="7" eb="10">
      <t>ショウモウヒン</t>
    </rPh>
    <phoneticPr fontId="1"/>
  </si>
  <si>
    <t>浄水器</t>
    <rPh sb="0" eb="3">
      <t>ジョウスイキ</t>
    </rPh>
    <phoneticPr fontId="1"/>
  </si>
  <si>
    <t>水道料金</t>
    <rPh sb="0" eb="4">
      <t>スイドウリョウキン</t>
    </rPh>
    <phoneticPr fontId="1"/>
  </si>
  <si>
    <t>電気料金</t>
    <rPh sb="0" eb="4">
      <t>デンキリョウキン</t>
    </rPh>
    <phoneticPr fontId="1"/>
  </si>
  <si>
    <t>電話料金</t>
    <rPh sb="0" eb="4">
      <t>デンワリョウキン</t>
    </rPh>
    <phoneticPr fontId="1"/>
  </si>
  <si>
    <t>ガス料金</t>
    <rPh sb="2" eb="4">
      <t>リョウキン</t>
    </rPh>
    <phoneticPr fontId="1"/>
  </si>
  <si>
    <t>小計</t>
    <rPh sb="0" eb="2">
      <t>ショウケイ</t>
    </rPh>
    <phoneticPr fontId="1"/>
  </si>
  <si>
    <t>食材</t>
    <rPh sb="0" eb="2">
      <t>ショクザイ</t>
    </rPh>
    <phoneticPr fontId="1"/>
  </si>
  <si>
    <t>ゴミ処理</t>
    <rPh sb="2" eb="4">
      <t>ショリ</t>
    </rPh>
    <phoneticPr fontId="1"/>
  </si>
  <si>
    <t>カラオケ</t>
    <phoneticPr fontId="1"/>
  </si>
  <si>
    <t>酒・氷・食材・食材</t>
    <rPh sb="0" eb="1">
      <t>サケ</t>
    </rPh>
    <rPh sb="2" eb="3">
      <t>コオリ</t>
    </rPh>
    <rPh sb="4" eb="6">
      <t>ショクザイ</t>
    </rPh>
    <rPh sb="7" eb="9">
      <t>ショクザイ</t>
    </rPh>
    <phoneticPr fontId="1"/>
  </si>
  <si>
    <t>組合費</t>
    <rPh sb="0" eb="3">
      <t>クミアイヒ</t>
    </rPh>
    <phoneticPr fontId="1"/>
  </si>
  <si>
    <t>３月合計</t>
    <rPh sb="1" eb="2">
      <t>ガツ</t>
    </rPh>
    <rPh sb="2" eb="4">
      <t>ゴウケイ</t>
    </rPh>
    <phoneticPr fontId="1"/>
  </si>
  <si>
    <t>累計</t>
    <rPh sb="0" eb="2">
      <t>ルイケイ</t>
    </rPh>
    <phoneticPr fontId="1"/>
  </si>
  <si>
    <t>3月決算</t>
    <rPh sb="1" eb="2">
      <t>ガツ</t>
    </rPh>
    <rPh sb="2" eb="4">
      <t>ケッサン</t>
    </rPh>
    <phoneticPr fontId="1"/>
  </si>
  <si>
    <t>累計</t>
    <rPh sb="0" eb="2">
      <t>ルイケイ</t>
    </rPh>
    <phoneticPr fontId="1"/>
  </si>
  <si>
    <t>計</t>
    <rPh sb="0" eb="1">
      <t>ケイ</t>
    </rPh>
    <phoneticPr fontId="1"/>
  </si>
  <si>
    <t>１７時快喜・敦惺連れ真嘉比遊水地へ</t>
    <rPh sb="2" eb="3">
      <t>ジ</t>
    </rPh>
    <rPh sb="3" eb="5">
      <t>カイキ</t>
    </rPh>
    <rPh sb="6" eb="9">
      <t>タイセイツ</t>
    </rPh>
    <rPh sb="10" eb="16">
      <t>マカビユウスイチ</t>
    </rPh>
    <phoneticPr fontId="1"/>
  </si>
  <si>
    <t>火</t>
    <rPh sb="0" eb="1">
      <t>カ</t>
    </rPh>
    <phoneticPr fontId="1"/>
  </si>
  <si>
    <t>AM施設作業、１７時紋へ、給料届ける。２２時順子迎え。佳凛３階でお泊り</t>
    <rPh sb="2" eb="6">
      <t>シセツサギョウ</t>
    </rPh>
    <rPh sb="9" eb="10">
      <t>ジ</t>
    </rPh>
    <rPh sb="10" eb="11">
      <t>モン</t>
    </rPh>
    <rPh sb="13" eb="15">
      <t>キュウリョウ</t>
    </rPh>
    <rPh sb="15" eb="16">
      <t>トド</t>
    </rPh>
    <rPh sb="21" eb="25">
      <t>ジジュンコムカ</t>
    </rPh>
    <rPh sb="27" eb="29">
      <t>カリン</t>
    </rPh>
    <rPh sb="30" eb="31">
      <t>カイ</t>
    </rPh>
    <rPh sb="33" eb="34">
      <t>トマ</t>
    </rPh>
    <phoneticPr fontId="1"/>
  </si>
  <si>
    <t>水</t>
    <rPh sb="0" eb="1">
      <t>スイ</t>
    </rPh>
    <phoneticPr fontId="1"/>
  </si>
  <si>
    <t>木</t>
    <rPh sb="0" eb="1">
      <t>モク</t>
    </rPh>
    <phoneticPr fontId="1"/>
  </si>
  <si>
    <t>１０時順子と、快喜・敦惺・佳凛連れ汀間の掃除１７時には帰る</t>
    <rPh sb="2" eb="3">
      <t>ジ</t>
    </rPh>
    <rPh sb="3" eb="5">
      <t>ジュンコ</t>
    </rPh>
    <rPh sb="7" eb="9">
      <t>カイキ</t>
    </rPh>
    <rPh sb="10" eb="12">
      <t>タイセイ</t>
    </rPh>
    <rPh sb="13" eb="15">
      <t>カリン</t>
    </rPh>
    <rPh sb="15" eb="16">
      <t>ツ</t>
    </rPh>
    <rPh sb="17" eb="18">
      <t>テイ</t>
    </rPh>
    <rPh sb="18" eb="19">
      <t>マ</t>
    </rPh>
    <rPh sb="20" eb="22">
      <t>ソウジ</t>
    </rPh>
    <rPh sb="24" eb="25">
      <t>ジ</t>
    </rPh>
    <rPh sb="27" eb="28">
      <t>カエ</t>
    </rPh>
    <phoneticPr fontId="1"/>
  </si>
  <si>
    <t>金</t>
    <rPh sb="0" eb="1">
      <t>キン</t>
    </rPh>
    <phoneticPr fontId="1"/>
  </si>
  <si>
    <t>汀間</t>
    <rPh sb="0" eb="1">
      <t>テイ</t>
    </rPh>
    <rPh sb="1" eb="2">
      <t>マ</t>
    </rPh>
    <phoneticPr fontId="1"/>
  </si>
  <si>
    <t>敦惺幼稚園入園式。私はAM紋クーラー取り付け立ち合い（リース）</t>
    <rPh sb="0" eb="2">
      <t>タイセイ</t>
    </rPh>
    <rPh sb="2" eb="5">
      <t>ヨウチエン</t>
    </rPh>
    <rPh sb="5" eb="8">
      <t>ニュウエンシキ</t>
    </rPh>
    <rPh sb="9" eb="10">
      <t>ワタシ</t>
    </rPh>
    <rPh sb="13" eb="14">
      <t>モン</t>
    </rPh>
    <rPh sb="18" eb="19">
      <t>ト</t>
    </rPh>
    <rPh sb="20" eb="21">
      <t>ツ</t>
    </rPh>
    <rPh sb="22" eb="23">
      <t>タ</t>
    </rPh>
    <rPh sb="24" eb="25">
      <t>ア</t>
    </rPh>
    <phoneticPr fontId="1"/>
  </si>
  <si>
    <t>１７時紋へ２０時順子呼ぶ、２２時与那覇夫婦送りながら帰る</t>
    <rPh sb="2" eb="3">
      <t>ジ</t>
    </rPh>
    <rPh sb="3" eb="4">
      <t>モン</t>
    </rPh>
    <rPh sb="7" eb="8">
      <t>ジ</t>
    </rPh>
    <rPh sb="8" eb="10">
      <t>ジュンコ</t>
    </rPh>
    <rPh sb="10" eb="11">
      <t>ヨ</t>
    </rPh>
    <rPh sb="15" eb="16">
      <t>ジ</t>
    </rPh>
    <rPh sb="16" eb="19">
      <t>ヨナハ</t>
    </rPh>
    <rPh sb="19" eb="21">
      <t>フウフ</t>
    </rPh>
    <rPh sb="21" eb="22">
      <t>オク</t>
    </rPh>
    <rPh sb="26" eb="27">
      <t>カエ</t>
    </rPh>
    <phoneticPr fontId="1"/>
  </si>
  <si>
    <t>土</t>
    <rPh sb="0" eb="1">
      <t>ド</t>
    </rPh>
    <phoneticPr fontId="1"/>
  </si>
  <si>
    <t>紋</t>
    <rPh sb="0" eb="1">
      <t>モン</t>
    </rPh>
    <phoneticPr fontId="1"/>
  </si>
  <si>
    <t>順子早出、温度が下がり寒さ感じる。１４時敦惺連れ散歩</t>
    <rPh sb="0" eb="2">
      <t>ジュンコ</t>
    </rPh>
    <rPh sb="2" eb="4">
      <t>ハヤデ</t>
    </rPh>
    <rPh sb="5" eb="7">
      <t>オンド</t>
    </rPh>
    <rPh sb="8" eb="9">
      <t>サ</t>
    </rPh>
    <rPh sb="11" eb="12">
      <t>サム</t>
    </rPh>
    <rPh sb="13" eb="14">
      <t>カン</t>
    </rPh>
    <rPh sb="19" eb="20">
      <t>ジ</t>
    </rPh>
    <rPh sb="20" eb="22">
      <t>タイセイ</t>
    </rPh>
    <rPh sb="22" eb="23">
      <t>ツ</t>
    </rPh>
    <rPh sb="24" eb="26">
      <t>サンポ</t>
    </rPh>
    <phoneticPr fontId="1"/>
  </si>
  <si>
    <t>日</t>
    <rPh sb="0" eb="1">
      <t>ニチ</t>
    </rPh>
    <phoneticPr fontId="1"/>
  </si>
  <si>
    <t>AM鉢の整理。１７時仲村渠へミーコの還暦祝い。</t>
    <rPh sb="2" eb="3">
      <t>ハチ</t>
    </rPh>
    <rPh sb="4" eb="6">
      <t>セイリ</t>
    </rPh>
    <rPh sb="9" eb="10">
      <t>ジ</t>
    </rPh>
    <rPh sb="10" eb="13">
      <t>ナカンダカリ</t>
    </rPh>
    <rPh sb="18" eb="20">
      <t>カンレキ</t>
    </rPh>
    <rPh sb="20" eb="21">
      <t>イワ</t>
    </rPh>
    <phoneticPr fontId="1"/>
  </si>
  <si>
    <t>月</t>
    <rPh sb="0" eb="1">
      <t>ゲツ</t>
    </rPh>
    <phoneticPr fontId="1"/>
  </si>
  <si>
    <t>AM施設へ後告別式。</t>
    <rPh sb="2" eb="4">
      <t>シセツ</t>
    </rPh>
    <rPh sb="5" eb="6">
      <t>アト</t>
    </rPh>
    <rPh sb="6" eb="9">
      <t>コクベツシキ</t>
    </rPh>
    <phoneticPr fontId="1"/>
  </si>
  <si>
    <t>香典</t>
    <rPh sb="0" eb="2">
      <t>コウデン</t>
    </rPh>
    <phoneticPr fontId="1"/>
  </si>
  <si>
    <t>火</t>
    <rPh sb="0" eb="1">
      <t>カ</t>
    </rPh>
    <phoneticPr fontId="1"/>
  </si>
  <si>
    <t>島酒フェスタ</t>
    <rPh sb="0" eb="1">
      <t>シマ</t>
    </rPh>
    <rPh sb="1" eb="2">
      <t>ザケ</t>
    </rPh>
    <phoneticPr fontId="1"/>
  </si>
  <si>
    <t>琉生</t>
    <phoneticPr fontId="1"/>
  </si>
  <si>
    <t>AM、施設作業、午後母の薬琉生へ、１７時紋へ２２時順子迎え</t>
    <rPh sb="3" eb="7">
      <t>シセツサギョウ</t>
    </rPh>
    <rPh sb="8" eb="10">
      <t>ゴゴ</t>
    </rPh>
    <rPh sb="10" eb="11">
      <t>ハハ</t>
    </rPh>
    <rPh sb="12" eb="13">
      <t>クスリ</t>
    </rPh>
    <rPh sb="13" eb="15">
      <t>リュウセイ</t>
    </rPh>
    <rPh sb="19" eb="20">
      <t>ジ</t>
    </rPh>
    <rPh sb="20" eb="21">
      <t>モン</t>
    </rPh>
    <rPh sb="24" eb="28">
      <t>ジジュンコムカ</t>
    </rPh>
    <phoneticPr fontId="1"/>
  </si>
  <si>
    <t>水</t>
    <rPh sb="0" eb="1">
      <t>スイ</t>
    </rPh>
    <phoneticPr fontId="1"/>
  </si>
  <si>
    <t>眼鏡</t>
    <rPh sb="0" eb="2">
      <t>メガネ</t>
    </rPh>
    <phoneticPr fontId="1"/>
  </si>
  <si>
    <t>雨、作業休む、豊見城オンデーズへ眼鏡作りに行く</t>
    <rPh sb="0" eb="1">
      <t>アメ</t>
    </rPh>
    <rPh sb="2" eb="4">
      <t>サギョウ</t>
    </rPh>
    <rPh sb="4" eb="5">
      <t>ヤス</t>
    </rPh>
    <rPh sb="7" eb="10">
      <t>トミシロ</t>
    </rPh>
    <rPh sb="16" eb="18">
      <t>ガンキョウ</t>
    </rPh>
    <rPh sb="18" eb="19">
      <t>ツク</t>
    </rPh>
    <rPh sb="21" eb="22">
      <t>イ</t>
    </rPh>
    <phoneticPr fontId="1"/>
  </si>
  <si>
    <t>化粧品</t>
    <rPh sb="0" eb="3">
      <t>ケショウヒン</t>
    </rPh>
    <phoneticPr fontId="1"/>
  </si>
  <si>
    <t>木</t>
    <rPh sb="0" eb="1">
      <t>モク</t>
    </rPh>
    <phoneticPr fontId="1"/>
  </si>
  <si>
    <t>コーヒー</t>
    <phoneticPr fontId="1"/>
  </si>
  <si>
    <t>金</t>
    <rPh sb="0" eb="1">
      <t>キン</t>
    </rPh>
    <phoneticPr fontId="1"/>
  </si>
  <si>
    <t>AM,施設作業、快喜学校で発熱、順子が年休で迎える、快喜お泊り</t>
    <rPh sb="3" eb="5">
      <t>シセツ</t>
    </rPh>
    <rPh sb="5" eb="7">
      <t>サギョウ</t>
    </rPh>
    <rPh sb="8" eb="10">
      <t>カイキ</t>
    </rPh>
    <rPh sb="10" eb="12">
      <t>ガッコウ</t>
    </rPh>
    <rPh sb="13" eb="15">
      <t>ハツネツ</t>
    </rPh>
    <rPh sb="16" eb="18">
      <t>ジュンコ</t>
    </rPh>
    <rPh sb="19" eb="21">
      <t>ネンキュウ</t>
    </rPh>
    <rPh sb="22" eb="23">
      <t>ムカ</t>
    </rPh>
    <rPh sb="26" eb="28">
      <t>カイキ</t>
    </rPh>
    <rPh sb="29" eb="30">
      <t>トマ</t>
    </rPh>
    <phoneticPr fontId="1"/>
  </si>
  <si>
    <t>快喜平熱だが学校休む。昨夜どしゃ降りで作業休む、１７時紋へ修、メンバー新里連れてくる</t>
    <rPh sb="0" eb="2">
      <t>カイキ</t>
    </rPh>
    <rPh sb="2" eb="4">
      <t>ヘイネツ</t>
    </rPh>
    <rPh sb="6" eb="8">
      <t>ガッコウ</t>
    </rPh>
    <rPh sb="8" eb="9">
      <t>ヤス</t>
    </rPh>
    <rPh sb="11" eb="13">
      <t>サクヤ</t>
    </rPh>
    <rPh sb="16" eb="17">
      <t>ブ</t>
    </rPh>
    <rPh sb="19" eb="21">
      <t>サギョウ</t>
    </rPh>
    <rPh sb="21" eb="22">
      <t>ヤス</t>
    </rPh>
    <rPh sb="26" eb="28">
      <t>ジモン</t>
    </rPh>
    <rPh sb="29" eb="30">
      <t>オサム</t>
    </rPh>
    <rPh sb="35" eb="37">
      <t>シンザト</t>
    </rPh>
    <rPh sb="37" eb="38">
      <t>ツ</t>
    </rPh>
    <phoneticPr fontId="1"/>
  </si>
  <si>
    <t>２１時順子迎え</t>
    <rPh sb="2" eb="6">
      <t>ジジュンコムカ</t>
    </rPh>
    <phoneticPr fontId="1"/>
  </si>
  <si>
    <t>土</t>
    <rPh sb="0" eb="1">
      <t>ド</t>
    </rPh>
    <phoneticPr fontId="1"/>
  </si>
  <si>
    <t>紋</t>
    <rPh sb="0" eb="1">
      <t>モン</t>
    </rPh>
    <phoneticPr fontId="1"/>
  </si>
  <si>
    <t>紋・フェスタ</t>
    <rPh sb="0" eb="1">
      <t>モン</t>
    </rPh>
    <phoneticPr fontId="1"/>
  </si>
  <si>
    <t>１３時島酒フェスタへ奥武山。１７時紋へステーキ食べ２４時帰る</t>
    <rPh sb="2" eb="3">
      <t>ジ</t>
    </rPh>
    <rPh sb="3" eb="4">
      <t>シマ</t>
    </rPh>
    <rPh sb="4" eb="5">
      <t>サケ</t>
    </rPh>
    <rPh sb="10" eb="13">
      <t>オウノヤマ</t>
    </rPh>
    <rPh sb="16" eb="17">
      <t>ジ</t>
    </rPh>
    <rPh sb="17" eb="18">
      <t>モン</t>
    </rPh>
    <rPh sb="23" eb="24">
      <t>タ</t>
    </rPh>
    <rPh sb="27" eb="28">
      <t>ジ</t>
    </rPh>
    <rPh sb="28" eb="29">
      <t>カエ</t>
    </rPh>
    <phoneticPr fontId="1"/>
  </si>
  <si>
    <t>日</t>
    <rPh sb="0" eb="1">
      <t>ニチ</t>
    </rPh>
    <phoneticPr fontId="1"/>
  </si>
  <si>
    <t>佳凛</t>
    <rPh sb="0" eb="2">
      <t>カリン</t>
    </rPh>
    <phoneticPr fontId="1"/>
  </si>
  <si>
    <t>雨、佳凛のピアノ発表会、順子・敦惺で見に行く。帰りに眼鏡受け取り</t>
    <rPh sb="0" eb="1">
      <t>アメ</t>
    </rPh>
    <rPh sb="2" eb="4">
      <t>カリン</t>
    </rPh>
    <rPh sb="8" eb="11">
      <t>ハッピョウカイ</t>
    </rPh>
    <rPh sb="12" eb="14">
      <t>ジュンコ</t>
    </rPh>
    <rPh sb="15" eb="17">
      <t>タイセイ</t>
    </rPh>
    <rPh sb="18" eb="19">
      <t>ミ</t>
    </rPh>
    <rPh sb="20" eb="21">
      <t>イ</t>
    </rPh>
    <rPh sb="23" eb="24">
      <t>カエ</t>
    </rPh>
    <rPh sb="26" eb="28">
      <t>メガネ</t>
    </rPh>
    <rPh sb="28" eb="29">
      <t>ウ</t>
    </rPh>
    <rPh sb="30" eb="31">
      <t>ト</t>
    </rPh>
    <phoneticPr fontId="1"/>
  </si>
  <si>
    <t>月</t>
    <rPh sb="0" eb="1">
      <t>ゲツ</t>
    </rPh>
    <phoneticPr fontId="1"/>
  </si>
  <si>
    <t>３月</t>
    <rPh sb="1" eb="2">
      <t>ガツ</t>
    </rPh>
    <phoneticPr fontId="1"/>
  </si>
  <si>
    <t>AM施設巡回、１２時、志乃惺七連れ施設へ</t>
    <rPh sb="2" eb="6">
      <t>シセツジュンカイ</t>
    </rPh>
    <rPh sb="9" eb="10">
      <t>ジ</t>
    </rPh>
    <rPh sb="11" eb="13">
      <t>シノ</t>
    </rPh>
    <rPh sb="13" eb="14">
      <t>セイ</t>
    </rPh>
    <rPh sb="14" eb="15">
      <t>ナナ</t>
    </rPh>
    <rPh sb="15" eb="16">
      <t>ツ</t>
    </rPh>
    <rPh sb="17" eb="19">
      <t>シセツ</t>
    </rPh>
    <phoneticPr fontId="1"/>
  </si>
  <si>
    <t>火</t>
    <rPh sb="0" eb="1">
      <t>カ</t>
    </rPh>
    <phoneticPr fontId="1"/>
  </si>
  <si>
    <t>１２時順子とモーイ取りに行く１６時帰宅。１７時参酔会へ２１時順子迎え</t>
    <rPh sb="2" eb="3">
      <t>ジ</t>
    </rPh>
    <rPh sb="3" eb="5">
      <t>ジュンコ</t>
    </rPh>
    <rPh sb="9" eb="10">
      <t>ト</t>
    </rPh>
    <rPh sb="12" eb="13">
      <t>イ</t>
    </rPh>
    <rPh sb="16" eb="17">
      <t>ジ</t>
    </rPh>
    <rPh sb="17" eb="19">
      <t>キタク</t>
    </rPh>
    <rPh sb="22" eb="23">
      <t>ジ</t>
    </rPh>
    <rPh sb="23" eb="24">
      <t>サン</t>
    </rPh>
    <rPh sb="24" eb="25">
      <t>スイ</t>
    </rPh>
    <rPh sb="25" eb="26">
      <t>カイ</t>
    </rPh>
    <rPh sb="29" eb="33">
      <t>ジジュンコムカ</t>
    </rPh>
    <phoneticPr fontId="1"/>
  </si>
  <si>
    <t>参酔会</t>
    <phoneticPr fontId="1"/>
  </si>
  <si>
    <t>水</t>
    <rPh sb="0" eb="1">
      <t>スイ</t>
    </rPh>
    <phoneticPr fontId="1"/>
  </si>
  <si>
    <t>呉屋・新章・</t>
    <phoneticPr fontId="1"/>
  </si>
  <si>
    <t>AM施設作業、１４時紋の郵貯通帳再発行手続き。順子快喜・なずな・敦惺迎える</t>
    <rPh sb="2" eb="6">
      <t>シセツサギョウ</t>
    </rPh>
    <rPh sb="9" eb="10">
      <t>ジ</t>
    </rPh>
    <rPh sb="10" eb="11">
      <t>モン</t>
    </rPh>
    <rPh sb="12" eb="14">
      <t>ユウチョ</t>
    </rPh>
    <rPh sb="14" eb="16">
      <t>ツウチョウ</t>
    </rPh>
    <rPh sb="16" eb="19">
      <t>サイハッコウ</t>
    </rPh>
    <rPh sb="19" eb="21">
      <t>テツヅ</t>
    </rPh>
    <rPh sb="23" eb="25">
      <t>ジュンコ</t>
    </rPh>
    <rPh sb="25" eb="27">
      <t>カイキ</t>
    </rPh>
    <rPh sb="32" eb="34">
      <t>タイセイ</t>
    </rPh>
    <rPh sb="34" eb="35">
      <t>ムカ</t>
    </rPh>
    <phoneticPr fontId="1"/>
  </si>
  <si>
    <t>木</t>
    <rPh sb="0" eb="1">
      <t>モク</t>
    </rPh>
    <phoneticPr fontId="1"/>
  </si>
  <si>
    <t>雨浜ウリ行く予定が中止。</t>
    <rPh sb="0" eb="1">
      <t>アメ</t>
    </rPh>
    <rPh sb="1" eb="2">
      <t>ハマ</t>
    </rPh>
    <rPh sb="4" eb="5">
      <t>イ</t>
    </rPh>
    <rPh sb="6" eb="8">
      <t>ヨテイ</t>
    </rPh>
    <rPh sb="9" eb="11">
      <t>チュウシ</t>
    </rPh>
    <phoneticPr fontId="1"/>
  </si>
  <si>
    <t>金</t>
    <rPh sb="0" eb="1">
      <t>キン</t>
    </rPh>
    <phoneticPr fontId="1"/>
  </si>
  <si>
    <t>遊友会</t>
    <phoneticPr fontId="1"/>
  </si>
  <si>
    <t>AM施設作業、参酔会、２０時順子来店２２時与那覇夫婦送りながら帰る</t>
    <rPh sb="2" eb="6">
      <t>シセツサギョウ</t>
    </rPh>
    <rPh sb="7" eb="10">
      <t>サンスイカイ</t>
    </rPh>
    <rPh sb="13" eb="16">
      <t>ジジュンコ</t>
    </rPh>
    <rPh sb="16" eb="18">
      <t>ライテン</t>
    </rPh>
    <rPh sb="20" eb="21">
      <t>ジ</t>
    </rPh>
    <rPh sb="21" eb="26">
      <t>ヨナハフウフ</t>
    </rPh>
    <rPh sb="26" eb="27">
      <t>オク</t>
    </rPh>
    <rPh sb="31" eb="32">
      <t>カエ</t>
    </rPh>
    <phoneticPr fontId="1"/>
  </si>
  <si>
    <t>敦惺・トヤ</t>
    <rPh sb="0" eb="2">
      <t>タイセイ</t>
    </rPh>
    <phoneticPr fontId="1"/>
  </si>
  <si>
    <t>シーミー</t>
    <phoneticPr fontId="1"/>
  </si>
  <si>
    <t>土</t>
    <rPh sb="0" eb="1">
      <t>ド</t>
    </rPh>
    <phoneticPr fontId="1"/>
  </si>
  <si>
    <t>日</t>
    <rPh sb="0" eb="1">
      <t>ニチ</t>
    </rPh>
    <phoneticPr fontId="1"/>
  </si>
  <si>
    <t>シーミーだが朝から雨</t>
    <rPh sb="6" eb="7">
      <t>アサ</t>
    </rPh>
    <rPh sb="9" eb="10">
      <t>アメ</t>
    </rPh>
    <phoneticPr fontId="1"/>
  </si>
  <si>
    <t>志乃、敦惺・トヤ連れ国際映画祭へ。PMウオーキング、佳凛、碧凛来て佳凛はお泊り</t>
    <rPh sb="0" eb="2">
      <t>シノ</t>
    </rPh>
    <rPh sb="3" eb="5">
      <t>タイセイ</t>
    </rPh>
    <rPh sb="8" eb="9">
      <t>ツ</t>
    </rPh>
    <rPh sb="10" eb="12">
      <t>コクサイ</t>
    </rPh>
    <rPh sb="12" eb="14">
      <t>エイガ</t>
    </rPh>
    <rPh sb="14" eb="15">
      <t>サイ</t>
    </rPh>
    <rPh sb="26" eb="28">
      <t>カリン</t>
    </rPh>
    <rPh sb="29" eb="31">
      <t>マリン</t>
    </rPh>
    <rPh sb="31" eb="32">
      <t>キ</t>
    </rPh>
    <rPh sb="33" eb="35">
      <t>カリン</t>
    </rPh>
    <rPh sb="37" eb="38">
      <t>トマ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</si>
</sst>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quot;#,##0_);[Red]\(&quot;¥&quot;#,##0\)"/>
    <numFmt numFmtId="177" formatCode="#,##0_ "/>
    <numFmt numFmtId="178" formatCode="#,##0_);[Red]\(#,##0\)"/>
    <numFmt numFmtId="179" formatCode="m&quot;月&quot;d&quot;日&quot;;@"/>
    <numFmt numFmtId="180" formatCode="#,##0_);\(#,##0\)"/>
    <numFmt numFmtId="181" formatCode="#,##0.0_);\(#,##0.0\)"/>
  </numFmts>
  <fonts count="12" x14ac:knownFonts="1">
    <font>
      <sz val="11"/>
      <name val="ＭＳ Ｐゴシック"/>
      <family val="3"/>
      <charset val="128"/>
    </font>
    <font>
      <sz val="6"/>
      <name val="ＭＳ Ｐゴシック"/>
      <family val="3"/>
      <charset val="128"/>
    </font>
    <font>
      <sz val="10"/>
      <name val="ＭＳ Ｐゴシック"/>
      <family val="3"/>
      <charset val="128"/>
    </font>
    <font>
      <sz val="11"/>
      <color rgb="FFFF0000"/>
      <name val="ＭＳ Ｐゴシック"/>
      <family val="3"/>
      <charset val="128"/>
    </font>
    <font>
      <sz val="11"/>
      <color theme="1"/>
      <name val="ＭＳ Ｐゴシック"/>
      <family val="3"/>
      <charset val="128"/>
    </font>
    <font>
      <sz val="11"/>
      <color rgb="FFC00000"/>
      <name val="ＭＳ Ｐゴシック"/>
      <family val="3"/>
      <charset val="128"/>
    </font>
    <font>
      <sz val="8"/>
      <name val="ＭＳ Ｐゴシック"/>
      <family val="3"/>
      <charset val="128"/>
    </font>
    <font>
      <sz val="18"/>
      <name val="ＭＳ Ｐゴシック"/>
      <family val="3"/>
      <charset val="128"/>
    </font>
    <font>
      <sz val="20"/>
      <name val="ＭＳ Ｐゴシック"/>
      <family val="3"/>
      <charset val="128"/>
    </font>
    <font>
      <sz val="16"/>
      <name val="ＭＳ Ｐゴシック"/>
      <family val="3"/>
      <charset val="128"/>
    </font>
    <font>
      <sz val="1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theme="6"/>
        <bgColor indexed="64"/>
      </patternFill>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
      <patternFill patternType="solid">
        <fgColor rgb="FF00B050"/>
        <bgColor indexed="64"/>
      </patternFill>
    </fill>
    <fill>
      <patternFill patternType="solid">
        <fgColor rgb="FFC00000"/>
        <bgColor indexed="64"/>
      </patternFill>
    </fill>
  </fills>
  <borders count="105">
    <border>
      <left/>
      <right/>
      <top/>
      <bottom/>
      <diagonal/>
    </border>
    <border>
      <left/>
      <right/>
      <top style="medium">
        <color auto="1"/>
      </top>
      <bottom/>
      <diagonal/>
    </border>
    <border>
      <left/>
      <right/>
      <top/>
      <bottom style="medium">
        <color auto="1"/>
      </bottom>
      <diagonal/>
    </border>
    <border>
      <left style="double">
        <color auto="1"/>
      </left>
      <right style="double">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medium">
        <color auto="1"/>
      </top>
      <bottom style="thin">
        <color auto="1"/>
      </bottom>
      <diagonal/>
    </border>
    <border>
      <left style="double">
        <color auto="1"/>
      </left>
      <right style="double">
        <color auto="1"/>
      </right>
      <top style="thin">
        <color auto="1"/>
      </top>
      <bottom style="thin">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ck">
        <color auto="1"/>
      </right>
      <top style="medium">
        <color auto="1"/>
      </top>
      <bottom style="thin">
        <color auto="1"/>
      </bottom>
      <diagonal/>
    </border>
    <border>
      <left/>
      <right style="thin">
        <color auto="1"/>
      </right>
      <top style="thin">
        <color auto="1"/>
      </top>
      <bottom/>
      <diagonal/>
    </border>
    <border>
      <left style="thin">
        <color auto="1"/>
      </left>
      <right style="thick">
        <color auto="1"/>
      </right>
      <top style="medium">
        <color auto="1"/>
      </top>
      <bottom/>
      <diagonal/>
    </border>
    <border>
      <left style="thin">
        <color auto="1"/>
      </left>
      <right style="thick">
        <color auto="1"/>
      </right>
      <top style="thin">
        <color auto="1"/>
      </top>
      <bottom/>
      <diagonal/>
    </border>
    <border>
      <left style="thin">
        <color auto="1"/>
      </left>
      <right style="thick">
        <color auto="1"/>
      </right>
      <top style="thin">
        <color auto="1"/>
      </top>
      <bottom style="medium">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diagonal/>
    </border>
    <border>
      <left/>
      <right style="double">
        <color auto="1"/>
      </right>
      <top style="thick">
        <color auto="1"/>
      </top>
      <bottom/>
      <diagonal/>
    </border>
    <border>
      <left style="double">
        <color auto="1"/>
      </left>
      <right style="double">
        <color auto="1"/>
      </right>
      <top style="thick">
        <color auto="1"/>
      </top>
      <bottom/>
      <diagonal/>
    </border>
    <border>
      <left/>
      <right/>
      <top style="thick">
        <color auto="1"/>
      </top>
      <bottom/>
      <diagonal/>
    </border>
    <border>
      <left style="double">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bottom style="medium">
        <color auto="1"/>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double">
        <color auto="1"/>
      </left>
      <right/>
      <top style="thin">
        <color auto="1"/>
      </top>
      <bottom style="thick">
        <color auto="1"/>
      </bottom>
      <diagonal/>
    </border>
    <border>
      <left style="double">
        <color auto="1"/>
      </left>
      <right style="thin">
        <color auto="1"/>
      </right>
      <top style="thin">
        <color auto="1"/>
      </top>
      <bottom style="thick">
        <color auto="1"/>
      </bottom>
      <diagonal/>
    </border>
    <border>
      <left style="double">
        <color auto="1"/>
      </left>
      <right style="double">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diagonal/>
    </border>
    <border>
      <left style="double">
        <color auto="1"/>
      </left>
      <right/>
      <top style="thin">
        <color auto="1"/>
      </top>
      <bottom/>
      <diagonal/>
    </border>
    <border>
      <left style="double">
        <color auto="1"/>
      </left>
      <right style="thin">
        <color auto="1"/>
      </right>
      <top style="thin">
        <color auto="1"/>
      </top>
      <bottom/>
      <diagonal/>
    </border>
    <border>
      <left style="double">
        <color auto="1"/>
      </left>
      <right style="double">
        <color auto="1"/>
      </right>
      <top style="thin">
        <color auto="1"/>
      </top>
      <bottom/>
      <diagonal/>
    </border>
    <border>
      <left/>
      <right style="thin">
        <color auto="1"/>
      </right>
      <top style="thin">
        <color auto="1"/>
      </top>
      <bottom style="medium">
        <color auto="1"/>
      </bottom>
      <diagonal/>
    </border>
    <border>
      <left/>
      <right style="thin">
        <color auto="1"/>
      </right>
      <top/>
      <bottom style="thin">
        <color auto="1"/>
      </bottom>
      <diagonal/>
    </border>
    <border>
      <left style="thick">
        <color auto="1"/>
      </left>
      <right/>
      <top/>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auto="1"/>
      </left>
      <right/>
      <top/>
      <bottom style="thin">
        <color auto="1"/>
      </bottom>
      <diagonal/>
    </border>
    <border>
      <left style="double">
        <color auto="1"/>
      </left>
      <right style="double">
        <color auto="1"/>
      </right>
      <top/>
      <bottom style="thin">
        <color auto="1"/>
      </bottom>
      <diagonal/>
    </border>
    <border>
      <left style="double">
        <color auto="1"/>
      </left>
      <right style="double">
        <color auto="1"/>
      </right>
      <top style="medium">
        <color auto="1"/>
      </top>
      <bottom/>
      <diagonal/>
    </border>
    <border>
      <left style="double">
        <color auto="1"/>
      </left>
      <right style="double">
        <color auto="1"/>
      </right>
      <top/>
      <bottom/>
      <diagonal/>
    </border>
    <border>
      <left style="double">
        <color auto="1"/>
      </left>
      <right style="thin">
        <color auto="1"/>
      </right>
      <top style="medium">
        <color auto="1"/>
      </top>
      <bottom/>
      <diagonal/>
    </border>
    <border>
      <left style="double">
        <color auto="1"/>
      </left>
      <right style="thin">
        <color auto="1"/>
      </right>
      <top/>
      <bottom/>
      <diagonal/>
    </border>
    <border>
      <left style="thick">
        <color auto="1"/>
      </left>
      <right/>
      <top style="medium">
        <color auto="1"/>
      </top>
      <bottom/>
      <diagonal/>
    </border>
    <border>
      <left style="thick">
        <color auto="1"/>
      </left>
      <right/>
      <top/>
      <bottom style="thin">
        <color auto="1"/>
      </bottom>
      <diagonal/>
    </border>
    <border>
      <left style="double">
        <color auto="1"/>
      </left>
      <right/>
      <top style="thick">
        <color auto="1"/>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right/>
      <top/>
      <bottom style="thick">
        <color auto="1"/>
      </bottom>
      <diagonal/>
    </border>
    <border>
      <left/>
      <right style="double">
        <color auto="1"/>
      </right>
      <top style="medium">
        <color auto="1"/>
      </top>
      <bottom/>
      <diagonal/>
    </border>
    <border>
      <left/>
      <right style="double">
        <color auto="1"/>
      </right>
      <top/>
      <bottom/>
      <diagonal/>
    </border>
    <border>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thick">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style="thick">
        <color auto="1"/>
      </top>
      <bottom style="thin">
        <color auto="1"/>
      </bottom>
      <diagonal/>
    </border>
    <border>
      <left/>
      <right style="double">
        <color auto="1"/>
      </right>
      <top style="thick">
        <color auto="1"/>
      </top>
      <bottom style="thin">
        <color auto="1"/>
      </bottom>
      <diagonal/>
    </border>
    <border>
      <left style="thin">
        <color auto="1"/>
      </left>
      <right style="double">
        <color auto="1"/>
      </right>
      <top style="thin">
        <color auto="1"/>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bottom style="thick">
        <color auto="1"/>
      </bottom>
      <diagonal/>
    </border>
    <border>
      <left style="thin">
        <color auto="1"/>
      </left>
      <right/>
      <top/>
      <bottom style="thick">
        <color auto="1"/>
      </bottom>
      <diagonal/>
    </border>
    <border>
      <left style="double">
        <color auto="1"/>
      </left>
      <right/>
      <top/>
      <bottom style="thick">
        <color auto="1"/>
      </bottom>
      <diagonal/>
    </border>
    <border>
      <left style="double">
        <color auto="1"/>
      </left>
      <right style="thin">
        <color auto="1"/>
      </right>
      <top/>
      <bottom style="thick">
        <color auto="1"/>
      </bottom>
      <diagonal/>
    </border>
    <border>
      <left style="double">
        <color auto="1"/>
      </left>
      <right style="double">
        <color auto="1"/>
      </right>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double">
        <color auto="1"/>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double">
        <color auto="1"/>
      </left>
      <right style="double">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top style="thin">
        <color indexed="64"/>
      </top>
      <bottom style="medium">
        <color indexed="64"/>
      </bottom>
      <diagonal/>
    </border>
    <border>
      <left style="double">
        <color auto="1"/>
      </left>
      <right/>
      <top style="thin">
        <color auto="1"/>
      </top>
      <bottom style="medium">
        <color indexed="64"/>
      </bottom>
      <diagonal/>
    </border>
    <border>
      <left style="double">
        <color auto="1"/>
      </left>
      <right style="thin">
        <color auto="1"/>
      </right>
      <top style="thin">
        <color auto="1"/>
      </top>
      <bottom style="medium">
        <color indexed="64"/>
      </bottom>
      <diagonal/>
    </border>
    <border>
      <left/>
      <right style="thick">
        <color auto="1"/>
      </right>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indexed="64"/>
      </bottom>
      <diagonal/>
    </border>
  </borders>
  <cellStyleXfs count="1">
    <xf numFmtId="0" fontId="0" fillId="0" borderId="0">
      <alignment vertical="center"/>
    </xf>
  </cellStyleXfs>
  <cellXfs count="236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2" borderId="0" xfId="0" applyFill="1">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vertical="center" wrapText="1"/>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lignment vertical="center"/>
    </xf>
    <xf numFmtId="56" fontId="0" fillId="0" borderId="0" xfId="0" applyNumberFormat="1" applyAlignment="1">
      <alignment vertical="center" wrapText="1"/>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Fo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Fill="1" applyBorder="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lignment vertical="center"/>
    </xf>
    <xf numFmtId="0" fontId="3" fillId="0" borderId="0" xfId="0" applyFo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4" fillId="3" borderId="0" xfId="0" applyFont="1" applyFill="1">
      <alignment vertical="center"/>
    </xf>
    <xf numFmtId="0" fontId="0" fillId="3" borderId="0" xfId="0" applyFill="1">
      <alignment vertical="center"/>
    </xf>
    <xf numFmtId="0" fontId="0" fillId="4" borderId="0" xfId="0" applyFill="1">
      <alignment vertical="center"/>
    </xf>
    <xf numFmtId="0" fontId="0" fillId="0" borderId="0" xfId="0" applyFill="1">
      <alignment vertical="center"/>
    </xf>
    <xf numFmtId="0" fontId="4" fillId="0" borderId="0" xfId="0" applyFont="1" applyFill="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3" fillId="0" borderId="0" xfId="0" applyFont="1"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3" fillId="0" borderId="0" xfId="0" applyFont="1"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3" fillId="0" borderId="0" xfId="0" applyFont="1" applyAlignment="1">
      <alignment horizontal="center" vertical="center"/>
    </xf>
    <xf numFmtId="0" fontId="0" fillId="0" borderId="0" xfId="0">
      <alignment vertical="center"/>
    </xf>
    <xf numFmtId="0" fontId="3" fillId="0" borderId="0" xfId="0" applyFont="1"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vertical="center"/>
    </xf>
    <xf numFmtId="56" fontId="3" fillId="0" borderId="0" xfId="0" applyNumberFormat="1" applyFon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vertical="center"/>
    </xf>
    <xf numFmtId="176" fontId="0" fillId="0" borderId="0" xfId="0" applyNumberFormat="1">
      <alignment vertical="center"/>
    </xf>
    <xf numFmtId="0" fontId="0" fillId="0" borderId="0" xfId="0">
      <alignment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177" fontId="0" fillId="0" borderId="0" xfId="0" applyNumberFormat="1">
      <alignment vertical="center"/>
    </xf>
    <xf numFmtId="177" fontId="0" fillId="0" borderId="0" xfId="0" applyNumberFormat="1" applyAlignment="1">
      <alignment vertical="center"/>
    </xf>
    <xf numFmtId="177"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176" fontId="3" fillId="0" borderId="0" xfId="0" applyNumberFormat="1" applyFont="1">
      <alignment vertical="center"/>
    </xf>
    <xf numFmtId="178" fontId="0" fillId="0" borderId="0" xfId="0" applyNumberForma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177" fontId="3" fillId="0" borderId="0" xfId="0" applyNumberFormat="1" applyFo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177" fontId="0" fillId="0" borderId="0" xfId="0" applyNumberFormat="1" applyFo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179" fontId="0" fillId="0" borderId="0" xfId="0" applyNumberFormat="1">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5" borderId="0" xfId="0" applyFill="1">
      <alignment vertical="center"/>
    </xf>
    <xf numFmtId="0" fontId="4" fillId="5" borderId="0" xfId="0" applyFont="1" applyFill="1">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NumberFormat="1">
      <alignment vertical="center"/>
    </xf>
    <xf numFmtId="0" fontId="3" fillId="0" borderId="0" xfId="0" applyNumberFormat="1" applyFont="1">
      <alignment vertical="center"/>
    </xf>
    <xf numFmtId="0" fontId="0" fillId="0" borderId="0" xfId="0" applyNumberFormat="1" applyFo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178" fontId="3" fillId="0" borderId="0" xfId="0" applyNumberFormat="1" applyFo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lignment vertical="center"/>
    </xf>
    <xf numFmtId="0" fontId="6" fillId="0" borderId="0" xfId="0" applyNumberFormat="1" applyFont="1">
      <alignment vertical="center"/>
    </xf>
    <xf numFmtId="0" fontId="2" fillId="0" borderId="0" xfId="0" applyNumberFormat="1" applyFo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56" fontId="4" fillId="0" borderId="0" xfId="0" applyNumberFormat="1" applyFo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176" fontId="0" fillId="0" borderId="0" xfId="0" applyNumberFormat="1" applyFont="1">
      <alignment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3" fillId="0" borderId="0" xfId="0" applyFont="1" applyAlignment="1">
      <alignment horizontal="center" vertical="center"/>
    </xf>
    <xf numFmtId="56" fontId="5"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56" fontId="0" fillId="0" borderId="0" xfId="0" applyNumberFormat="1" applyAlignment="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0" fillId="0" borderId="0" xfId="0">
      <alignment vertical="center"/>
    </xf>
    <xf numFmtId="0" fontId="0" fillId="0" borderId="0" xfId="0" applyAlignment="1">
      <alignment vertical="center"/>
    </xf>
    <xf numFmtId="0" fontId="0" fillId="0" borderId="0" xfId="0">
      <alignment vertical="center"/>
    </xf>
    <xf numFmtId="0" fontId="0" fillId="0" borderId="0" xfId="0" applyFont="1" applyAlignment="1">
      <alignment vertical="center"/>
    </xf>
    <xf numFmtId="0" fontId="5" fillId="0" borderId="0" xfId="0" applyFont="1" applyAlignment="1">
      <alignment vertical="center"/>
    </xf>
    <xf numFmtId="0" fontId="0" fillId="0" borderId="0" xfId="0">
      <alignment vertical="center"/>
    </xf>
    <xf numFmtId="0" fontId="0" fillId="0" borderId="0" xfId="0">
      <alignment vertical="center"/>
    </xf>
    <xf numFmtId="178" fontId="0" fillId="0" borderId="0" xfId="0" applyNumberFormat="1"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56" fontId="3" fillId="0" borderId="0" xfId="0" applyNumberFormat="1"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3" fillId="0" borderId="0" xfId="0" applyFont="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lignment vertical="center"/>
    </xf>
    <xf numFmtId="0" fontId="0" fillId="0" borderId="0" xfId="0" applyAlignment="1">
      <alignment vertical="center"/>
    </xf>
    <xf numFmtId="56" fontId="0" fillId="0" borderId="0" xfId="0" applyNumberFormat="1" applyAlignment="1">
      <alignment horizontal="center" vertical="center"/>
    </xf>
    <xf numFmtId="3" fontId="0" fillId="0" borderId="0" xfId="0" applyNumberFormat="1">
      <alignment vertical="center"/>
    </xf>
    <xf numFmtId="6" fontId="0" fillId="0" borderId="0" xfId="0" applyNumberFormat="1">
      <alignment vertical="center"/>
    </xf>
    <xf numFmtId="6" fontId="3" fillId="0" borderId="0" xfId="0" applyNumberFormat="1" applyFont="1">
      <alignment vertical="center"/>
    </xf>
    <xf numFmtId="3" fontId="3" fillId="0" borderId="0" xfId="0" applyNumberFormat="1" applyFont="1">
      <alignment vertical="center"/>
    </xf>
    <xf numFmtId="0" fontId="0" fillId="0" borderId="0" xfId="0">
      <alignment vertical="center"/>
    </xf>
    <xf numFmtId="0" fontId="0" fillId="0" borderId="0" xfId="0">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lignment vertical="center"/>
    </xf>
    <xf numFmtId="56" fontId="0" fillId="0" borderId="0" xfId="0" applyNumberFormat="1" applyFont="1" applyAlignment="1">
      <alignment horizontal="center" vertical="center"/>
    </xf>
    <xf numFmtId="0" fontId="0" fillId="0" borderId="0" xfId="0">
      <alignment vertical="center"/>
    </xf>
    <xf numFmtId="3" fontId="0" fillId="0" borderId="0" xfId="0" applyNumberFormat="1"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3" fillId="0" borderId="0" xfId="0" applyFont="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180" fontId="0" fillId="0" borderId="0" xfId="0" applyNumberFormat="1">
      <alignment vertical="center"/>
    </xf>
    <xf numFmtId="180" fontId="0" fillId="0" borderId="0" xfId="0" applyNumberFormat="1"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180" fontId="3" fillId="0" borderId="0" xfId="0" applyNumberFormat="1"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6" borderId="0" xfId="0" applyFill="1">
      <alignment vertical="center"/>
    </xf>
    <xf numFmtId="0" fontId="0" fillId="7" borderId="0" xfId="0" applyFill="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3" borderId="0" xfId="0" applyFont="1" applyFill="1">
      <alignment vertical="center"/>
    </xf>
    <xf numFmtId="0" fontId="0" fillId="8" borderId="0" xfId="0" applyFill="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56" fontId="0" fillId="0" borderId="0" xfId="0" applyNumberFormat="1"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lignment vertical="center"/>
    </xf>
    <xf numFmtId="0" fontId="8"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180" fontId="9" fillId="0" borderId="5" xfId="0" applyNumberFormat="1" applyFont="1" applyBorder="1">
      <alignment vertical="center"/>
    </xf>
    <xf numFmtId="0" fontId="10" fillId="0" borderId="0" xfId="0" applyFont="1">
      <alignment vertical="center"/>
    </xf>
    <xf numFmtId="180" fontId="10" fillId="0" borderId="0" xfId="0" applyNumberFormat="1" applyFont="1">
      <alignment vertical="center"/>
    </xf>
    <xf numFmtId="178" fontId="10" fillId="0" borderId="0" xfId="0" applyNumberFormat="1" applyFont="1">
      <alignment vertical="center"/>
    </xf>
    <xf numFmtId="179" fontId="10" fillId="0" borderId="0" xfId="0" applyNumberFormat="1" applyFont="1">
      <alignment vertical="center"/>
    </xf>
    <xf numFmtId="0" fontId="11" fillId="0" borderId="0" xfId="0" applyFont="1">
      <alignment vertical="center"/>
    </xf>
    <xf numFmtId="56" fontId="11" fillId="0" borderId="0" xfId="0" applyNumberFormat="1" applyFont="1">
      <alignment vertical="center"/>
    </xf>
    <xf numFmtId="56" fontId="10" fillId="0" borderId="0" xfId="0" applyNumberFormat="1" applyFont="1">
      <alignment vertical="center"/>
    </xf>
    <xf numFmtId="3" fontId="10" fillId="0" borderId="0" xfId="0" applyNumberFormat="1" applyFont="1">
      <alignment vertical="center"/>
    </xf>
    <xf numFmtId="180" fontId="11" fillId="0" borderId="0" xfId="0" applyNumberFormat="1" applyFont="1">
      <alignment vertical="center"/>
    </xf>
    <xf numFmtId="180" fontId="0" fillId="0" borderId="14" xfId="0" applyNumberFormat="1" applyFont="1" applyBorder="1">
      <alignment vertical="center"/>
    </xf>
    <xf numFmtId="180" fontId="0" fillId="0" borderId="49" xfId="0" applyNumberFormat="1" applyFont="1" applyBorder="1">
      <alignment vertical="center"/>
    </xf>
    <xf numFmtId="180" fontId="0" fillId="0" borderId="42" xfId="0" applyNumberFormat="1" applyFont="1" applyBorder="1">
      <alignment vertical="center"/>
    </xf>
    <xf numFmtId="180" fontId="0" fillId="0" borderId="16" xfId="0" applyNumberFormat="1" applyFont="1" applyBorder="1">
      <alignment vertical="center"/>
    </xf>
    <xf numFmtId="180" fontId="0" fillId="0" borderId="23" xfId="0" applyNumberFormat="1" applyFont="1" applyBorder="1">
      <alignment vertical="center"/>
    </xf>
    <xf numFmtId="180" fontId="0" fillId="0" borderId="46" xfId="0" applyNumberFormat="1" applyFont="1" applyBorder="1">
      <alignment vertical="center"/>
    </xf>
    <xf numFmtId="180" fontId="0" fillId="0" borderId="91" xfId="0" applyNumberFormat="1" applyFont="1" applyBorder="1">
      <alignment vertical="center"/>
    </xf>
    <xf numFmtId="180" fontId="0" fillId="0" borderId="94" xfId="0" applyNumberFormat="1" applyFont="1" applyBorder="1">
      <alignment vertical="center"/>
    </xf>
    <xf numFmtId="180" fontId="0" fillId="0" borderId="5" xfId="0" applyNumberFormat="1" applyFont="1" applyBorder="1">
      <alignment vertical="center"/>
    </xf>
    <xf numFmtId="180" fontId="0" fillId="0" borderId="93" xfId="0" applyNumberFormat="1" applyFont="1" applyBorder="1">
      <alignment vertical="center"/>
    </xf>
    <xf numFmtId="180" fontId="0" fillId="0" borderId="30" xfId="0" applyNumberFormat="1" applyFont="1" applyBorder="1">
      <alignment vertical="center"/>
    </xf>
    <xf numFmtId="180" fontId="0" fillId="0" borderId="51" xfId="0" applyNumberFormat="1" applyFont="1" applyBorder="1">
      <alignment vertical="center"/>
    </xf>
    <xf numFmtId="180" fontId="0" fillId="0" borderId="95" xfId="0" applyNumberFormat="1" applyFont="1" applyBorder="1">
      <alignment vertical="center"/>
    </xf>
    <xf numFmtId="180" fontId="0" fillId="0" borderId="0" xfId="0" applyNumberFormat="1" applyFont="1" applyBorder="1">
      <alignment vertical="center"/>
    </xf>
    <xf numFmtId="180" fontId="0" fillId="0" borderId="0" xfId="0" applyNumberFormat="1" applyFont="1" applyBorder="1" applyAlignment="1">
      <alignment horizontal="center" vertical="center"/>
    </xf>
    <xf numFmtId="181" fontId="0" fillId="0" borderId="0" xfId="0" applyNumberFormat="1" applyFont="1" applyBorder="1" applyAlignment="1">
      <alignment horizontal="center" vertical="center"/>
    </xf>
    <xf numFmtId="180" fontId="0" fillId="0" borderId="38" xfId="0" applyNumberFormat="1" applyFont="1" applyBorder="1" applyAlignment="1">
      <alignment horizontal="center" vertical="center" wrapText="1"/>
    </xf>
    <xf numFmtId="180" fontId="0" fillId="0" borderId="78" xfId="0" applyNumberFormat="1" applyFont="1" applyBorder="1" applyAlignment="1">
      <alignment horizontal="center" vertical="center" wrapText="1"/>
    </xf>
    <xf numFmtId="181" fontId="0" fillId="0" borderId="1" xfId="0" applyNumberFormat="1" applyFont="1" applyBorder="1" applyAlignment="1">
      <alignment horizontal="center" vertical="center"/>
    </xf>
    <xf numFmtId="180" fontId="0" fillId="0" borderId="17" xfId="0" applyNumberFormat="1" applyFont="1" applyBorder="1" applyAlignment="1">
      <alignment horizontal="center" vertical="center"/>
    </xf>
    <xf numFmtId="180" fontId="0" fillId="0" borderId="22" xfId="0" applyNumberFormat="1" applyFont="1" applyBorder="1" applyAlignment="1">
      <alignment horizontal="center" vertical="center"/>
    </xf>
    <xf numFmtId="180" fontId="0" fillId="0" borderId="74" xfId="0" applyNumberFormat="1" applyFont="1" applyBorder="1" applyAlignment="1">
      <alignment horizontal="center" vertical="center"/>
    </xf>
    <xf numFmtId="180" fontId="0" fillId="0" borderId="66" xfId="0" applyNumberFormat="1" applyFont="1" applyBorder="1" applyAlignment="1">
      <alignment horizontal="center" vertical="center"/>
    </xf>
    <xf numFmtId="180" fontId="0" fillId="0" borderId="52" xfId="0" applyNumberFormat="1" applyFont="1" applyBorder="1">
      <alignment vertical="center"/>
    </xf>
    <xf numFmtId="180" fontId="0" fillId="0" borderId="6" xfId="0" applyNumberFormat="1" applyFont="1" applyBorder="1">
      <alignment vertical="center"/>
    </xf>
    <xf numFmtId="180" fontId="0" fillId="0" borderId="24" xfId="0" applyNumberFormat="1" applyFont="1" applyBorder="1">
      <alignment vertical="center"/>
    </xf>
    <xf numFmtId="180" fontId="0" fillId="0" borderId="39" xfId="0" applyNumberFormat="1" applyFont="1" applyBorder="1">
      <alignment vertical="center"/>
    </xf>
    <xf numFmtId="180" fontId="0" fillId="0" borderId="7" xfId="0" applyNumberFormat="1" applyFont="1" applyBorder="1">
      <alignment vertical="center"/>
    </xf>
    <xf numFmtId="180" fontId="0" fillId="0" borderId="13" xfId="0" applyNumberFormat="1" applyFont="1" applyBorder="1">
      <alignment vertical="center"/>
    </xf>
    <xf numFmtId="180" fontId="0" fillId="0" borderId="15" xfId="0" applyNumberFormat="1" applyFont="1" applyBorder="1">
      <alignment vertical="center"/>
    </xf>
    <xf numFmtId="180" fontId="0" fillId="0" borderId="11" xfId="0" applyNumberFormat="1" applyFont="1" applyBorder="1">
      <alignment vertical="center"/>
    </xf>
    <xf numFmtId="181" fontId="0" fillId="0" borderId="9" xfId="0" applyNumberFormat="1" applyFont="1" applyBorder="1">
      <alignment vertical="center"/>
    </xf>
    <xf numFmtId="180" fontId="0" fillId="0" borderId="4" xfId="0" applyNumberFormat="1" applyFont="1" applyBorder="1">
      <alignment vertical="center"/>
    </xf>
    <xf numFmtId="180" fontId="0" fillId="0" borderId="20" xfId="0" applyNumberFormat="1" applyFont="1" applyBorder="1">
      <alignment vertical="center"/>
    </xf>
    <xf numFmtId="180" fontId="0" fillId="0" borderId="63" xfId="0" applyNumberFormat="1" applyFont="1" applyBorder="1">
      <alignment vertical="center"/>
    </xf>
    <xf numFmtId="180" fontId="0" fillId="0" borderId="69" xfId="0" applyNumberFormat="1" applyFont="1" applyBorder="1">
      <alignment vertical="center"/>
    </xf>
    <xf numFmtId="180" fontId="0" fillId="0" borderId="19" xfId="0" applyNumberFormat="1" applyFont="1" applyBorder="1">
      <alignment vertical="center"/>
    </xf>
    <xf numFmtId="180" fontId="0" fillId="0" borderId="57" xfId="0" applyNumberFormat="1" applyFont="1" applyBorder="1">
      <alignment vertical="center"/>
    </xf>
    <xf numFmtId="180" fontId="0" fillId="0" borderId="28" xfId="0" applyNumberFormat="1" applyFont="1" applyBorder="1">
      <alignment vertical="center"/>
    </xf>
    <xf numFmtId="180" fontId="0" fillId="0" borderId="29" xfId="0" applyNumberFormat="1" applyFont="1" applyBorder="1">
      <alignment vertical="center"/>
    </xf>
    <xf numFmtId="180" fontId="0" fillId="0" borderId="8" xfId="0" applyNumberFormat="1" applyFont="1" applyBorder="1">
      <alignment vertical="center"/>
    </xf>
    <xf numFmtId="180" fontId="0" fillId="0" borderId="12" xfId="0" applyNumberFormat="1" applyFont="1" applyBorder="1">
      <alignment vertical="center"/>
    </xf>
    <xf numFmtId="181" fontId="0" fillId="0" borderId="10" xfId="0" applyNumberFormat="1" applyFont="1" applyBorder="1">
      <alignment vertical="center"/>
    </xf>
    <xf numFmtId="180" fontId="0" fillId="0" borderId="54" xfId="0" applyNumberFormat="1" applyFont="1" applyBorder="1">
      <alignment vertical="center"/>
    </xf>
    <xf numFmtId="180" fontId="0" fillId="0" borderId="70" xfId="0" applyNumberFormat="1" applyFont="1" applyBorder="1">
      <alignment vertical="center"/>
    </xf>
    <xf numFmtId="180" fontId="0" fillId="0" borderId="64" xfId="0" applyNumberFormat="1" applyFont="1" applyBorder="1">
      <alignment vertical="center"/>
    </xf>
    <xf numFmtId="180" fontId="0" fillId="0" borderId="71" xfId="0" applyNumberFormat="1" applyFont="1" applyBorder="1">
      <alignment vertical="center"/>
    </xf>
    <xf numFmtId="180" fontId="0" fillId="0" borderId="10" xfId="0" applyNumberFormat="1" applyFont="1" applyBorder="1">
      <alignment vertical="center"/>
    </xf>
    <xf numFmtId="180" fontId="0" fillId="0" borderId="75" xfId="0" applyNumberFormat="1" applyFont="1" applyBorder="1">
      <alignment vertical="center"/>
    </xf>
    <xf numFmtId="180" fontId="0" fillId="0" borderId="67" xfId="0" applyNumberFormat="1" applyFont="1" applyBorder="1">
      <alignment vertical="center"/>
    </xf>
    <xf numFmtId="180" fontId="0" fillId="0" borderId="55" xfId="0" applyNumberFormat="1" applyFont="1" applyBorder="1">
      <alignment vertical="center"/>
    </xf>
    <xf numFmtId="180" fontId="0" fillId="0" borderId="12" xfId="0" applyNumberFormat="1" applyFont="1" applyBorder="1" applyAlignment="1">
      <alignment horizontal="center" vertical="center"/>
    </xf>
    <xf numFmtId="180" fontId="0" fillId="0" borderId="58" xfId="0" applyNumberFormat="1" applyFont="1" applyBorder="1">
      <alignment vertical="center"/>
    </xf>
    <xf numFmtId="180" fontId="0" fillId="0" borderId="53" xfId="0" applyNumberFormat="1" applyFont="1" applyBorder="1">
      <alignment vertical="center"/>
    </xf>
    <xf numFmtId="180" fontId="0" fillId="0" borderId="27" xfId="0" applyNumberFormat="1" applyFont="1" applyBorder="1">
      <alignment vertical="center"/>
    </xf>
    <xf numFmtId="180" fontId="0" fillId="0" borderId="48" xfId="0" applyNumberFormat="1" applyFont="1" applyBorder="1">
      <alignment vertical="center"/>
    </xf>
    <xf numFmtId="180" fontId="0" fillId="0" borderId="50" xfId="0" applyNumberFormat="1" applyFont="1" applyBorder="1">
      <alignment vertical="center"/>
    </xf>
    <xf numFmtId="181" fontId="0" fillId="0" borderId="21" xfId="0" applyNumberFormat="1" applyFont="1" applyBorder="1">
      <alignment vertical="center"/>
    </xf>
    <xf numFmtId="180" fontId="0" fillId="0" borderId="18" xfId="0" applyNumberFormat="1" applyFont="1" applyBorder="1">
      <alignment vertical="center"/>
    </xf>
    <xf numFmtId="180" fontId="0" fillId="0" borderId="72" xfId="0" applyNumberFormat="1" applyFont="1" applyBorder="1">
      <alignment vertical="center"/>
    </xf>
    <xf numFmtId="180" fontId="0" fillId="0" borderId="40" xfId="0" applyNumberFormat="1" applyFont="1" applyBorder="1">
      <alignment vertical="center"/>
    </xf>
    <xf numFmtId="180" fontId="0" fillId="0" borderId="41" xfId="0" applyNumberFormat="1" applyFont="1" applyBorder="1">
      <alignment vertical="center"/>
    </xf>
    <xf numFmtId="180" fontId="0" fillId="0" borderId="43" xfId="0" applyNumberFormat="1" applyFont="1" applyBorder="1">
      <alignment vertical="center"/>
    </xf>
    <xf numFmtId="180" fontId="0" fillId="0" borderId="44" xfId="0" applyNumberFormat="1" applyFont="1" applyBorder="1">
      <alignment vertical="center"/>
    </xf>
    <xf numFmtId="181" fontId="0" fillId="0" borderId="45" xfId="0" applyNumberFormat="1" applyFont="1" applyBorder="1">
      <alignment vertical="center"/>
    </xf>
    <xf numFmtId="180" fontId="0" fillId="0" borderId="47" xfId="0" applyNumberFormat="1" applyFont="1" applyBorder="1">
      <alignment vertical="center"/>
    </xf>
    <xf numFmtId="180" fontId="0" fillId="0" borderId="73" xfId="0" applyNumberFormat="1" applyFont="1" applyBorder="1">
      <alignment vertical="center"/>
    </xf>
    <xf numFmtId="180" fontId="0" fillId="0" borderId="45" xfId="0" applyNumberFormat="1" applyFont="1" applyBorder="1">
      <alignment vertical="center"/>
    </xf>
    <xf numFmtId="180" fontId="0" fillId="0" borderId="79" xfId="0" applyNumberFormat="1" applyFont="1" applyBorder="1" applyAlignment="1">
      <alignment horizontal="center" vertical="center" wrapText="1"/>
    </xf>
    <xf numFmtId="180" fontId="0" fillId="5" borderId="14" xfId="0" applyNumberFormat="1" applyFont="1" applyFill="1" applyBorder="1">
      <alignment vertical="center"/>
    </xf>
    <xf numFmtId="180" fontId="0" fillId="0" borderId="75" xfId="0" applyNumberFormat="1" applyFont="1" applyBorder="1" applyAlignment="1">
      <alignment horizontal="center" vertical="center" wrapText="1"/>
    </xf>
    <xf numFmtId="180" fontId="0" fillId="0" borderId="67" xfId="0" applyNumberFormat="1" applyFont="1" applyBorder="1" applyAlignment="1">
      <alignment horizontal="center" vertical="center" wrapText="1"/>
    </xf>
    <xf numFmtId="180" fontId="0" fillId="0" borderId="21" xfId="0" applyNumberFormat="1" applyFont="1" applyBorder="1">
      <alignment vertical="center"/>
    </xf>
    <xf numFmtId="178" fontId="0" fillId="0" borderId="21" xfId="0" applyNumberFormat="1" applyFont="1" applyBorder="1">
      <alignment vertical="center"/>
    </xf>
    <xf numFmtId="180" fontId="0" fillId="0" borderId="74" xfId="0" applyNumberFormat="1" applyFont="1" applyBorder="1">
      <alignment vertical="center"/>
    </xf>
    <xf numFmtId="180" fontId="0" fillId="0" borderId="90" xfId="0" applyNumberFormat="1" applyFont="1" applyBorder="1">
      <alignment vertical="center"/>
    </xf>
    <xf numFmtId="180" fontId="0" fillId="0" borderId="62" xfId="0" applyNumberFormat="1" applyFont="1" applyBorder="1">
      <alignment vertical="center"/>
    </xf>
    <xf numFmtId="180" fontId="0" fillId="0" borderId="60" xfId="0" applyNumberFormat="1" applyFont="1" applyBorder="1">
      <alignment vertical="center"/>
    </xf>
    <xf numFmtId="181" fontId="0" fillId="0" borderId="92" xfId="0" applyNumberFormat="1" applyFont="1" applyBorder="1">
      <alignment vertical="center"/>
    </xf>
    <xf numFmtId="180" fontId="0" fillId="0" borderId="80" xfId="0" applyNumberFormat="1" applyFont="1" applyBorder="1">
      <alignment vertical="center"/>
    </xf>
    <xf numFmtId="180" fontId="0" fillId="0" borderId="81" xfId="0" applyNumberFormat="1" applyFont="1" applyBorder="1">
      <alignment vertical="center"/>
    </xf>
    <xf numFmtId="180" fontId="0" fillId="0" borderId="82" xfId="0" applyNumberFormat="1" applyFont="1" applyBorder="1">
      <alignment vertical="center"/>
    </xf>
    <xf numFmtId="180" fontId="0" fillId="0" borderId="83" xfId="0" applyNumberFormat="1" applyFont="1" applyBorder="1">
      <alignment vertical="center"/>
    </xf>
    <xf numFmtId="180" fontId="0" fillId="0" borderId="84" xfId="0" applyNumberFormat="1" applyFont="1" applyBorder="1">
      <alignment vertical="center"/>
    </xf>
    <xf numFmtId="181" fontId="0" fillId="0" borderId="85" xfId="0" applyNumberFormat="1" applyFont="1" applyBorder="1">
      <alignment vertical="center"/>
    </xf>
    <xf numFmtId="180" fontId="0" fillId="0" borderId="86" xfId="0" applyNumberFormat="1" applyFont="1" applyBorder="1">
      <alignment vertical="center"/>
    </xf>
    <xf numFmtId="180" fontId="0" fillId="0" borderId="87" xfId="0" applyNumberFormat="1" applyFont="1" applyBorder="1">
      <alignment vertical="center"/>
    </xf>
    <xf numFmtId="180" fontId="0" fillId="0" borderId="88" xfId="0" applyNumberFormat="1" applyFont="1" applyBorder="1">
      <alignment vertical="center"/>
    </xf>
    <xf numFmtId="180" fontId="0" fillId="0" borderId="96" xfId="0" applyNumberFormat="1" applyFont="1" applyBorder="1">
      <alignment vertical="center"/>
    </xf>
    <xf numFmtId="180" fontId="0" fillId="0" borderId="99" xfId="0" applyNumberFormat="1" applyFont="1" applyBorder="1">
      <alignment vertical="center"/>
    </xf>
    <xf numFmtId="180" fontId="0" fillId="0" borderId="89" xfId="0" applyNumberFormat="1" applyFont="1" applyBorder="1">
      <alignment vertical="center"/>
    </xf>
    <xf numFmtId="180" fontId="0" fillId="0" borderId="97" xfId="0" applyNumberFormat="1" applyFont="1" applyBorder="1">
      <alignment vertical="center"/>
    </xf>
    <xf numFmtId="180" fontId="0" fillId="0" borderId="98" xfId="0" applyNumberFormat="1" applyFont="1" applyBorder="1">
      <alignment vertical="center"/>
    </xf>
    <xf numFmtId="180" fontId="0" fillId="0" borderId="92" xfId="0" applyNumberFormat="1" applyFont="1" applyBorder="1">
      <alignment vertical="center"/>
    </xf>
    <xf numFmtId="181" fontId="0" fillId="0" borderId="0" xfId="0" applyNumberFormat="1" applyFont="1" applyBorder="1">
      <alignment vertical="center"/>
    </xf>
    <xf numFmtId="180" fontId="5" fillId="0" borderId="12" xfId="0" applyNumberFormat="1" applyFont="1" applyBorder="1">
      <alignment vertical="center"/>
    </xf>
    <xf numFmtId="180" fontId="0" fillId="0" borderId="79" xfId="0" applyNumberFormat="1" applyFont="1" applyBorder="1">
      <alignment vertical="center"/>
    </xf>
    <xf numFmtId="180" fontId="0" fillId="0" borderId="100" xfId="0" applyNumberFormat="1" applyFont="1" applyBorder="1">
      <alignment vertical="center"/>
    </xf>
    <xf numFmtId="180" fontId="0" fillId="0" borderId="101" xfId="0" applyNumberFormat="1" applyFont="1" applyBorder="1">
      <alignment vertical="center"/>
    </xf>
    <xf numFmtId="180" fontId="0" fillId="0" borderId="85" xfId="0" applyNumberFormat="1" applyFont="1" applyBorder="1">
      <alignment vertical="center"/>
    </xf>
    <xf numFmtId="180" fontId="0" fillId="0" borderId="102" xfId="0" applyNumberFormat="1" applyFont="1" applyBorder="1">
      <alignment vertical="center"/>
    </xf>
    <xf numFmtId="180" fontId="0" fillId="0" borderId="103" xfId="0" applyNumberFormat="1" applyFont="1" applyBorder="1">
      <alignment vertical="center"/>
    </xf>
    <xf numFmtId="180" fontId="7" fillId="0" borderId="0" xfId="0" applyNumberFormat="1" applyFont="1" applyBorder="1">
      <alignment vertical="center"/>
    </xf>
    <xf numFmtId="180" fontId="0" fillId="4" borderId="0" xfId="0" applyNumberFormat="1" applyFont="1" applyFill="1" applyBorder="1">
      <alignment vertical="center"/>
    </xf>
    <xf numFmtId="180" fontId="0" fillId="0" borderId="56" xfId="0" applyNumberFormat="1" applyFont="1" applyBorder="1">
      <alignment vertical="center"/>
    </xf>
    <xf numFmtId="181" fontId="0" fillId="0" borderId="53" xfId="0" applyNumberFormat="1" applyFont="1" applyBorder="1">
      <alignment vertical="center"/>
    </xf>
    <xf numFmtId="180" fontId="0" fillId="0" borderId="104" xfId="0" applyNumberFormat="1" applyFont="1" applyBorder="1">
      <alignment vertical="center"/>
    </xf>
    <xf numFmtId="0" fontId="0" fillId="0" borderId="0" xfId="0">
      <alignment vertical="center"/>
    </xf>
    <xf numFmtId="0" fontId="0" fillId="0" borderId="0" xfId="0">
      <alignment vertical="center"/>
    </xf>
    <xf numFmtId="179" fontId="3" fillId="0" borderId="0" xfId="0" applyNumberFormat="1" applyFont="1">
      <alignment vertical="center"/>
    </xf>
    <xf numFmtId="0" fontId="0" fillId="0" borderId="0" xfId="0">
      <alignment vertical="center"/>
    </xf>
    <xf numFmtId="0" fontId="3" fillId="0" borderId="0" xfId="0" applyFont="1" applyAlignment="1">
      <alignment horizontal="center" vertical="center"/>
    </xf>
    <xf numFmtId="0" fontId="0" fillId="0" borderId="0" xfId="0">
      <alignment vertical="center"/>
    </xf>
    <xf numFmtId="178" fontId="0" fillId="0" borderId="0" xfId="0" applyNumberFormat="1" applyFont="1" applyBorder="1" applyAlignment="1">
      <alignment horizontal="center" vertical="center"/>
    </xf>
    <xf numFmtId="178" fontId="0" fillId="0" borderId="1" xfId="0" applyNumberFormat="1" applyFont="1" applyBorder="1" applyAlignment="1">
      <alignment horizontal="center" vertical="center"/>
    </xf>
    <xf numFmtId="178" fontId="0" fillId="0" borderId="9" xfId="0" applyNumberFormat="1" applyFont="1" applyBorder="1">
      <alignment vertical="center"/>
    </xf>
    <xf numFmtId="178" fontId="0" fillId="0" borderId="10" xfId="0" applyNumberFormat="1" applyFont="1" applyBorder="1">
      <alignment vertical="center"/>
    </xf>
    <xf numFmtId="178" fontId="0" fillId="0" borderId="45" xfId="0" applyNumberFormat="1" applyFont="1" applyBorder="1">
      <alignment vertical="center"/>
    </xf>
    <xf numFmtId="178" fontId="0" fillId="0" borderId="0" xfId="0" applyNumberFormat="1" applyFont="1" applyBorder="1">
      <alignment vertical="center"/>
    </xf>
    <xf numFmtId="180" fontId="3" fillId="0" borderId="0" xfId="0" applyNumberFormat="1" applyFont="1" applyBorder="1">
      <alignment vertical="center"/>
    </xf>
    <xf numFmtId="180" fontId="0" fillId="0" borderId="0" xfId="0" applyNumberFormat="1" applyFont="1" applyFill="1" applyBorder="1">
      <alignment vertical="center"/>
    </xf>
    <xf numFmtId="0" fontId="0" fillId="0" borderId="0" xfId="0">
      <alignment vertical="center"/>
    </xf>
    <xf numFmtId="180" fontId="3" fillId="0" borderId="44" xfId="0" applyNumberFormat="1" applyFont="1" applyBorder="1">
      <alignment vertical="center"/>
    </xf>
    <xf numFmtId="178" fontId="3" fillId="0" borderId="45" xfId="0" applyNumberFormat="1" applyFont="1" applyBorder="1">
      <alignment vertical="center"/>
    </xf>
    <xf numFmtId="180" fontId="3" fillId="0" borderId="46" xfId="0" applyNumberFormat="1" applyFont="1" applyBorder="1">
      <alignment vertical="center"/>
    </xf>
    <xf numFmtId="180" fontId="3" fillId="0" borderId="47" xfId="0" applyNumberFormat="1" applyFont="1" applyBorder="1">
      <alignment vertical="center"/>
    </xf>
    <xf numFmtId="178" fontId="3" fillId="0" borderId="0" xfId="0" applyNumberFormat="1" applyFont="1" applyBorder="1">
      <alignment vertical="center"/>
    </xf>
    <xf numFmtId="180" fontId="3" fillId="0" borderId="12" xfId="0" applyNumberFormat="1" applyFont="1" applyBorder="1">
      <alignment vertical="center"/>
    </xf>
    <xf numFmtId="178" fontId="3" fillId="0" borderId="10" xfId="0" applyNumberFormat="1" applyFont="1" applyBorder="1">
      <alignment vertical="center"/>
    </xf>
    <xf numFmtId="180" fontId="3" fillId="0" borderId="5" xfId="0" applyNumberFormat="1" applyFont="1" applyBorder="1">
      <alignment vertical="center"/>
    </xf>
    <xf numFmtId="180" fontId="3" fillId="0" borderId="30" xfId="0" applyNumberFormat="1" applyFont="1" applyBorder="1">
      <alignment vertical="center"/>
    </xf>
    <xf numFmtId="0" fontId="0" fillId="0" borderId="0" xfId="0">
      <alignment vertical="center"/>
    </xf>
    <xf numFmtId="0" fontId="0" fillId="0" borderId="0" xfId="0">
      <alignment vertical="center"/>
    </xf>
    <xf numFmtId="180" fontId="3" fillId="0" borderId="51" xfId="0" applyNumberFormat="1" applyFont="1" applyBorder="1">
      <alignment vertical="center"/>
    </xf>
    <xf numFmtId="178" fontId="3" fillId="0" borderId="21" xfId="0" applyNumberFormat="1" applyFont="1" applyBorder="1">
      <alignment vertical="center"/>
    </xf>
    <xf numFmtId="180" fontId="3" fillId="0" borderId="18" xfId="0" applyNumberFormat="1" applyFont="1" applyBorder="1">
      <alignment vertical="center"/>
    </xf>
    <xf numFmtId="180" fontId="3" fillId="0" borderId="23" xfId="0" applyNumberFormat="1" applyFont="1" applyBorder="1">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lignment vertical="center"/>
    </xf>
    <xf numFmtId="0" fontId="0" fillId="0" borderId="0" xfId="0" applyAlignment="1">
      <alignment horizontal="center" vertical="center" wrapText="1"/>
    </xf>
    <xf numFmtId="0" fontId="0" fillId="0" borderId="0" xfId="0" applyAlignment="1">
      <alignment vertical="center"/>
    </xf>
    <xf numFmtId="56" fontId="0" fillId="0" borderId="0" xfId="0" applyNumberFormat="1" applyAlignment="1">
      <alignment vertical="center" wrapText="1"/>
    </xf>
    <xf numFmtId="56" fontId="0" fillId="0" borderId="0" xfId="0" applyNumberFormat="1" applyAlignment="1">
      <alignment horizontal="center" vertical="center"/>
    </xf>
    <xf numFmtId="180" fontId="0" fillId="0" borderId="76" xfId="0" applyNumberFormat="1" applyFont="1" applyBorder="1" applyAlignment="1">
      <alignment horizontal="center" vertical="center" wrapText="1"/>
    </xf>
    <xf numFmtId="180" fontId="0" fillId="0" borderId="77" xfId="0" applyNumberFormat="1" applyFont="1" applyBorder="1" applyAlignment="1">
      <alignment horizontal="center" vertical="center" wrapText="1"/>
    </xf>
    <xf numFmtId="180" fontId="0" fillId="0" borderId="33" xfId="0" applyNumberFormat="1" applyFont="1" applyBorder="1" applyAlignment="1">
      <alignment horizontal="center" vertical="center" wrapText="1"/>
    </xf>
    <xf numFmtId="180" fontId="0" fillId="0" borderId="3" xfId="0" applyNumberFormat="1" applyFont="1" applyBorder="1" applyAlignment="1">
      <alignment horizontal="center" vertical="center" wrapText="1"/>
    </xf>
    <xf numFmtId="180" fontId="0" fillId="0" borderId="34" xfId="0" applyNumberFormat="1" applyFont="1" applyBorder="1" applyAlignment="1">
      <alignment horizontal="center" vertical="center" wrapText="1"/>
    </xf>
    <xf numFmtId="180" fontId="0" fillId="0" borderId="2" xfId="0" applyNumberFormat="1" applyFont="1" applyBorder="1" applyAlignment="1">
      <alignment horizontal="center" vertical="center" wrapText="1"/>
    </xf>
    <xf numFmtId="180" fontId="0" fillId="0" borderId="33" xfId="0" applyNumberFormat="1" applyFont="1" applyBorder="1" applyAlignment="1">
      <alignment horizontal="center" vertical="center"/>
    </xf>
    <xf numFmtId="180" fontId="0" fillId="0" borderId="3" xfId="0" applyNumberFormat="1" applyFont="1" applyBorder="1" applyAlignment="1">
      <alignment horizontal="center" vertical="center"/>
    </xf>
    <xf numFmtId="180" fontId="0" fillId="0" borderId="35" xfId="0" applyNumberFormat="1" applyFont="1" applyBorder="1" applyAlignment="1">
      <alignment horizontal="center" vertical="center"/>
    </xf>
    <xf numFmtId="180" fontId="0" fillId="0" borderId="36" xfId="0" applyNumberFormat="1" applyFont="1" applyBorder="1" applyAlignment="1">
      <alignment horizontal="center" vertical="center"/>
    </xf>
    <xf numFmtId="180" fontId="0" fillId="0" borderId="37" xfId="0" applyNumberFormat="1" applyFont="1" applyBorder="1" applyAlignment="1">
      <alignment horizontal="center" vertical="center"/>
    </xf>
    <xf numFmtId="180" fontId="7" fillId="0" borderId="68" xfId="0" applyNumberFormat="1" applyFont="1" applyBorder="1" applyAlignment="1">
      <alignment horizontal="center" vertical="center"/>
    </xf>
    <xf numFmtId="180" fontId="0" fillId="0" borderId="65" xfId="0" applyNumberFormat="1" applyFont="1" applyBorder="1" applyAlignment="1">
      <alignment horizontal="center" vertical="center"/>
    </xf>
    <xf numFmtId="180" fontId="0" fillId="0" borderId="25" xfId="0" applyNumberFormat="1" applyFont="1" applyBorder="1" applyAlignment="1">
      <alignment horizontal="center" vertical="center"/>
    </xf>
    <xf numFmtId="180" fontId="0" fillId="0" borderId="26" xfId="0" applyNumberFormat="1" applyFont="1" applyBorder="1" applyAlignment="1">
      <alignment horizontal="center" vertical="center"/>
    </xf>
    <xf numFmtId="180" fontId="0" fillId="0" borderId="31" xfId="0" applyNumberFormat="1" applyFont="1" applyBorder="1" applyAlignment="1">
      <alignment horizontal="center" vertical="center" wrapText="1"/>
    </xf>
    <xf numFmtId="180" fontId="0" fillId="0" borderId="32" xfId="0" applyNumberFormat="1" applyFont="1" applyBorder="1" applyAlignment="1">
      <alignment horizontal="center" vertical="center" wrapText="1"/>
    </xf>
    <xf numFmtId="180" fontId="0" fillId="0" borderId="59" xfId="0" applyNumberFormat="1" applyFont="1" applyBorder="1" applyAlignment="1">
      <alignment horizontal="center" vertical="center" wrapText="1"/>
    </xf>
    <xf numFmtId="180" fontId="0" fillId="0" borderId="60" xfId="0" applyNumberFormat="1" applyFont="1" applyBorder="1" applyAlignment="1">
      <alignment horizontal="center" vertical="center" wrapText="1"/>
    </xf>
    <xf numFmtId="180" fontId="0" fillId="0" borderId="58" xfId="0" applyNumberFormat="1" applyFont="1" applyBorder="1" applyAlignment="1">
      <alignment horizontal="center" vertical="center" wrapText="1"/>
    </xf>
    <xf numFmtId="180" fontId="0" fillId="0" borderId="61" xfId="0" applyNumberFormat="1" applyFont="1" applyBorder="1" applyAlignment="1">
      <alignment horizontal="center" vertical="center" wrapText="1"/>
    </xf>
    <xf numFmtId="180" fontId="0" fillId="0" borderId="62" xfId="0" applyNumberFormat="1" applyFont="1" applyBorder="1" applyAlignment="1">
      <alignment horizontal="center" vertical="center" wrapText="1"/>
    </xf>
    <xf numFmtId="180" fontId="0" fillId="0" borderId="56" xfId="0" applyNumberFormat="1" applyFont="1" applyBorder="1" applyAlignment="1">
      <alignment horizontal="center" vertical="center" wrapText="1"/>
    </xf>
    <xf numFmtId="180" fontId="0" fillId="0" borderId="76" xfId="0" applyNumberFormat="1" applyFont="1" applyBorder="1" applyAlignment="1">
      <alignment horizontal="center" vertical="center"/>
    </xf>
    <xf numFmtId="180" fontId="0" fillId="0" borderId="77" xfId="0" applyNumberFormat="1" applyFont="1" applyBorder="1" applyAlignment="1">
      <alignment horizontal="center" vertical="center"/>
    </xf>
    <xf numFmtId="180" fontId="0" fillId="0" borderId="31" xfId="0" applyNumberFormat="1" applyFont="1" applyFill="1" applyBorder="1" applyAlignment="1">
      <alignment horizontal="center" vertical="center" wrapText="1"/>
    </xf>
    <xf numFmtId="180" fontId="0" fillId="0" borderId="32" xfId="0" applyNumberFormat="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赤">
      <a:dk1>
        <a:sysClr val="windowText" lastClr="000000"/>
      </a:dk1>
      <a:lt1>
        <a:sysClr val="window" lastClr="FFFFFF"/>
      </a:lt1>
      <a:dk2>
        <a:srgbClr val="323232"/>
      </a:dk2>
      <a:lt2>
        <a:srgbClr val="E5C243"/>
      </a:lt2>
      <a:accent1>
        <a:srgbClr val="A5300F"/>
      </a:accent1>
      <a:accent2>
        <a:srgbClr val="D55816"/>
      </a:accent2>
      <a:accent3>
        <a:srgbClr val="E19825"/>
      </a:accent3>
      <a:accent4>
        <a:srgbClr val="B19C7D"/>
      </a:accent4>
      <a:accent5>
        <a:srgbClr val="7F5F52"/>
      </a:accent5>
      <a:accent6>
        <a:srgbClr val="B27D49"/>
      </a:accent6>
      <a:hlink>
        <a:srgbClr val="6B9F25"/>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6"/>
  <sheetViews>
    <sheetView topLeftCell="F1" workbookViewId="0">
      <selection activeCell="P17" sqref="P17"/>
    </sheetView>
  </sheetViews>
  <sheetFormatPr defaultRowHeight="13.5" x14ac:dyDescent="0.15"/>
  <cols>
    <col min="1" max="1" width="9" customWidth="1"/>
    <col min="2" max="2" width="10.625" customWidth="1"/>
    <col min="3" max="3" width="10.125" customWidth="1"/>
    <col min="6" max="6" width="10.25" customWidth="1"/>
  </cols>
  <sheetData>
    <row r="1" spans="1:23" x14ac:dyDescent="0.15">
      <c r="A1" s="142" t="s">
        <v>25</v>
      </c>
      <c r="B1" s="142" t="s">
        <v>32</v>
      </c>
      <c r="C1" s="142" t="s">
        <v>59</v>
      </c>
      <c r="D1" s="142" t="s">
        <v>43</v>
      </c>
      <c r="E1" s="142" t="s">
        <v>43</v>
      </c>
      <c r="F1" s="142" t="s">
        <v>68</v>
      </c>
      <c r="G1" s="142"/>
      <c r="H1" s="142"/>
      <c r="I1" s="142"/>
      <c r="J1" s="142"/>
    </row>
    <row r="2" spans="1:23" x14ac:dyDescent="0.15">
      <c r="A2" s="147" t="s">
        <v>26</v>
      </c>
      <c r="B2" s="148" t="s">
        <v>33</v>
      </c>
      <c r="C2" s="148" t="s">
        <v>60</v>
      </c>
      <c r="D2" s="148" t="s">
        <v>52</v>
      </c>
      <c r="E2" s="148" t="s">
        <v>56</v>
      </c>
      <c r="F2" s="148" t="s">
        <v>75</v>
      </c>
      <c r="G2" s="148" t="s">
        <v>45</v>
      </c>
      <c r="H2" s="148" t="s">
        <v>73</v>
      </c>
      <c r="J2" s="142"/>
      <c r="L2" s="3" t="s">
        <v>86</v>
      </c>
      <c r="M2">
        <v>1</v>
      </c>
      <c r="N2" s="148" t="s">
        <v>75</v>
      </c>
    </row>
    <row r="3" spans="1:23" x14ac:dyDescent="0.15">
      <c r="A3" s="142" t="s">
        <v>27</v>
      </c>
      <c r="B3" s="148" t="s">
        <v>34</v>
      </c>
      <c r="C3" s="148" t="s">
        <v>61</v>
      </c>
      <c r="D3" s="148" t="s">
        <v>71</v>
      </c>
      <c r="E3" s="148" t="s">
        <v>63</v>
      </c>
      <c r="F3" s="148" t="s">
        <v>69</v>
      </c>
      <c r="G3" s="142" t="s">
        <v>70</v>
      </c>
      <c r="H3" s="148" t="s">
        <v>74</v>
      </c>
      <c r="J3" s="142"/>
      <c r="L3" s="3" t="s">
        <v>100</v>
      </c>
      <c r="M3" s="1750">
        <v>2</v>
      </c>
      <c r="N3" s="1924" t="s">
        <v>69</v>
      </c>
      <c r="O3" s="1785" t="s">
        <v>73</v>
      </c>
      <c r="P3" s="149" t="s">
        <v>3947</v>
      </c>
      <c r="Q3" s="1785" t="s">
        <v>3950</v>
      </c>
      <c r="R3" s="149" t="s">
        <v>3952</v>
      </c>
      <c r="S3" s="1785" t="s">
        <v>74</v>
      </c>
      <c r="T3" s="149" t="s">
        <v>3948</v>
      </c>
    </row>
    <row r="4" spans="1:23" x14ac:dyDescent="0.15">
      <c r="A4" s="148" t="s">
        <v>28</v>
      </c>
      <c r="B4" s="148" t="s">
        <v>82</v>
      </c>
      <c r="C4" s="142" t="s">
        <v>67</v>
      </c>
      <c r="D4" s="148" t="s">
        <v>72</v>
      </c>
      <c r="E4" s="148" t="s">
        <v>57</v>
      </c>
      <c r="F4" s="148" t="s">
        <v>70</v>
      </c>
      <c r="G4" s="142" t="s">
        <v>54</v>
      </c>
      <c r="H4" s="148" t="s">
        <v>114</v>
      </c>
      <c r="J4" s="142"/>
      <c r="L4" s="3" t="s">
        <v>83</v>
      </c>
      <c r="M4" s="1750">
        <v>3</v>
      </c>
      <c r="N4" s="148" t="s">
        <v>70</v>
      </c>
      <c r="O4" s="148" t="s">
        <v>3946</v>
      </c>
      <c r="Q4" s="148" t="s">
        <v>3951</v>
      </c>
      <c r="R4" s="149" t="s">
        <v>3953</v>
      </c>
      <c r="S4" s="148" t="s">
        <v>114</v>
      </c>
      <c r="T4" s="149" t="s">
        <v>3949</v>
      </c>
    </row>
    <row r="5" spans="1:23" x14ac:dyDescent="0.15">
      <c r="A5" s="142" t="s">
        <v>101</v>
      </c>
      <c r="B5" s="142" t="s">
        <v>36</v>
      </c>
      <c r="C5" s="142" t="s">
        <v>62</v>
      </c>
      <c r="D5" s="148" t="s">
        <v>53</v>
      </c>
      <c r="E5" s="142" t="s">
        <v>111</v>
      </c>
      <c r="F5" s="148" t="s">
        <v>55</v>
      </c>
      <c r="G5" s="148" t="s">
        <v>50</v>
      </c>
      <c r="H5" s="142" t="s">
        <v>112</v>
      </c>
      <c r="J5" s="142"/>
      <c r="L5" s="3" t="s">
        <v>118</v>
      </c>
      <c r="M5">
        <v>4</v>
      </c>
      <c r="N5" s="1924" t="s">
        <v>3957</v>
      </c>
      <c r="O5" s="1785" t="s">
        <v>108</v>
      </c>
      <c r="P5" s="149" t="s">
        <v>4644</v>
      </c>
      <c r="Q5" s="1786" t="s">
        <v>4641</v>
      </c>
      <c r="R5" s="149" t="s">
        <v>4646</v>
      </c>
      <c r="S5" s="1786" t="s">
        <v>4641</v>
      </c>
      <c r="T5" s="1785" t="s">
        <v>80</v>
      </c>
      <c r="U5" s="1785" t="s">
        <v>78</v>
      </c>
      <c r="V5" s="149" t="s">
        <v>3954</v>
      </c>
      <c r="W5" s="149" t="s">
        <v>4117</v>
      </c>
    </row>
    <row r="6" spans="1:23" x14ac:dyDescent="0.15">
      <c r="A6" s="142" t="s">
        <v>29</v>
      </c>
      <c r="B6" s="148" t="s">
        <v>37</v>
      </c>
      <c r="C6" s="142" t="s">
        <v>64</v>
      </c>
      <c r="D6" s="148" t="s">
        <v>104</v>
      </c>
      <c r="E6" s="148" t="s">
        <v>58</v>
      </c>
      <c r="F6" s="148" t="s">
        <v>44</v>
      </c>
      <c r="G6" s="148" t="s">
        <v>46</v>
      </c>
      <c r="H6" s="148" t="s">
        <v>78</v>
      </c>
      <c r="J6" s="142"/>
      <c r="L6" s="3" t="s">
        <v>119</v>
      </c>
      <c r="M6">
        <v>5</v>
      </c>
      <c r="N6" s="148" t="s">
        <v>3956</v>
      </c>
      <c r="O6" s="148" t="s">
        <v>77</v>
      </c>
      <c r="P6" s="149" t="s">
        <v>4645</v>
      </c>
      <c r="Q6" s="149"/>
      <c r="R6" s="148" t="s">
        <v>4118</v>
      </c>
      <c r="S6" s="572"/>
      <c r="T6" s="148" t="s">
        <v>109</v>
      </c>
      <c r="U6" s="148" t="s">
        <v>79</v>
      </c>
      <c r="V6" s="149" t="s">
        <v>3955</v>
      </c>
    </row>
    <row r="7" spans="1:23" x14ac:dyDescent="0.15">
      <c r="A7" s="148" t="s">
        <v>30</v>
      </c>
      <c r="B7" s="148" t="s">
        <v>38</v>
      </c>
      <c r="C7" s="142" t="s">
        <v>65</v>
      </c>
      <c r="D7" s="148" t="s">
        <v>105</v>
      </c>
      <c r="E7" s="148" t="s">
        <v>91</v>
      </c>
      <c r="F7" s="148" t="s">
        <v>102</v>
      </c>
      <c r="G7" s="148" t="s">
        <v>47</v>
      </c>
      <c r="H7" s="142" t="s">
        <v>79</v>
      </c>
      <c r="J7" s="142"/>
      <c r="L7" s="3" t="s">
        <v>94</v>
      </c>
      <c r="M7">
        <v>6</v>
      </c>
      <c r="N7" s="1924" t="s">
        <v>3958</v>
      </c>
      <c r="O7" s="1785" t="s">
        <v>3959</v>
      </c>
      <c r="P7" s="149"/>
      <c r="Q7" s="1923" t="s">
        <v>4643</v>
      </c>
      <c r="R7" s="149"/>
      <c r="S7" s="148"/>
      <c r="T7" s="149"/>
    </row>
    <row r="8" spans="1:23" x14ac:dyDescent="0.15">
      <c r="A8" s="142" t="s">
        <v>89</v>
      </c>
      <c r="B8" s="142" t="s">
        <v>42</v>
      </c>
      <c r="C8" s="142" t="s">
        <v>66</v>
      </c>
      <c r="D8" s="148" t="s">
        <v>106</v>
      </c>
      <c r="E8" s="142" t="s">
        <v>92</v>
      </c>
      <c r="F8" s="148" t="s">
        <v>110</v>
      </c>
      <c r="G8" s="148" t="s">
        <v>48</v>
      </c>
      <c r="H8" s="148" t="s">
        <v>77</v>
      </c>
      <c r="J8" s="142"/>
      <c r="L8" s="3" t="s">
        <v>99</v>
      </c>
      <c r="M8">
        <v>7</v>
      </c>
      <c r="N8" s="148" t="s">
        <v>4642</v>
      </c>
      <c r="O8" s="1923" t="s">
        <v>4105</v>
      </c>
    </row>
    <row r="9" spans="1:23" x14ac:dyDescent="0.15">
      <c r="A9" s="148" t="s">
        <v>31</v>
      </c>
      <c r="B9" s="142" t="s">
        <v>87</v>
      </c>
      <c r="C9" s="142" t="s">
        <v>90</v>
      </c>
      <c r="D9" s="148" t="s">
        <v>107</v>
      </c>
      <c r="E9" s="148" t="s">
        <v>113</v>
      </c>
      <c r="F9" s="148" t="s">
        <v>110</v>
      </c>
      <c r="G9" s="148" t="s">
        <v>49</v>
      </c>
      <c r="H9" s="142" t="s">
        <v>108</v>
      </c>
      <c r="J9" s="142"/>
      <c r="L9" s="3" t="s">
        <v>93</v>
      </c>
      <c r="M9">
        <v>8</v>
      </c>
      <c r="N9" s="1924" t="s">
        <v>71</v>
      </c>
      <c r="O9" s="1785" t="s">
        <v>3960</v>
      </c>
    </row>
    <row r="10" spans="1:23" x14ac:dyDescent="0.15">
      <c r="A10" s="142" t="s">
        <v>88</v>
      </c>
      <c r="B10" s="142" t="s">
        <v>40</v>
      </c>
      <c r="C10" s="547" t="s">
        <v>1014</v>
      </c>
      <c r="D10" s="148" t="s">
        <v>84</v>
      </c>
      <c r="E10" s="148" t="s">
        <v>95</v>
      </c>
      <c r="F10" s="148" t="s">
        <v>110</v>
      </c>
      <c r="G10" s="148" t="s">
        <v>76</v>
      </c>
      <c r="H10" s="148" t="s">
        <v>109</v>
      </c>
      <c r="I10" s="142"/>
      <c r="J10" s="142"/>
      <c r="M10">
        <v>9</v>
      </c>
      <c r="N10" s="148" t="s">
        <v>72</v>
      </c>
      <c r="O10" s="1785" t="s">
        <v>3961</v>
      </c>
    </row>
    <row r="11" spans="1:23" x14ac:dyDescent="0.15">
      <c r="A11" s="148" t="s">
        <v>35</v>
      </c>
      <c r="B11" s="142" t="s">
        <v>41</v>
      </c>
      <c r="C11" s="547" t="s">
        <v>1015</v>
      </c>
      <c r="D11" s="149" t="s">
        <v>85</v>
      </c>
      <c r="E11" s="142" t="s">
        <v>363</v>
      </c>
      <c r="F11" s="148" t="s">
        <v>51</v>
      </c>
      <c r="G11" s="148" t="s">
        <v>120</v>
      </c>
      <c r="H11" s="142" t="s">
        <v>80</v>
      </c>
      <c r="I11" s="142"/>
      <c r="J11" s="142"/>
      <c r="L11" s="3" t="s">
        <v>117</v>
      </c>
    </row>
    <row r="12" spans="1:23" x14ac:dyDescent="0.15">
      <c r="A12" s="142" t="s">
        <v>39</v>
      </c>
      <c r="B12" s="142" t="s">
        <v>81</v>
      </c>
      <c r="C12" s="547" t="s">
        <v>1016</v>
      </c>
      <c r="D12" s="142"/>
      <c r="E12" s="142" t="s">
        <v>115</v>
      </c>
      <c r="F12" s="148" t="s">
        <v>103</v>
      </c>
      <c r="H12" s="148" t="s">
        <v>364</v>
      </c>
      <c r="I12" s="142"/>
      <c r="J12" s="142"/>
      <c r="O12" s="1750"/>
      <c r="P12" s="1750"/>
    </row>
    <row r="13" spans="1:23" x14ac:dyDescent="0.15">
      <c r="A13" s="142"/>
      <c r="B13" s="142"/>
      <c r="C13" s="142"/>
      <c r="D13" s="142"/>
      <c r="E13" s="142" t="s">
        <v>116</v>
      </c>
      <c r="F13" s="142"/>
      <c r="G13" s="142"/>
      <c r="H13" s="148" t="s">
        <v>365</v>
      </c>
      <c r="I13" s="142"/>
      <c r="J13" s="142"/>
    </row>
    <row r="14" spans="1:23" x14ac:dyDescent="0.15">
      <c r="A14" s="142"/>
      <c r="B14" s="142"/>
      <c r="C14" s="142"/>
      <c r="D14" s="142"/>
      <c r="E14" s="142"/>
      <c r="F14" s="142"/>
      <c r="G14" s="142"/>
      <c r="H14" s="142"/>
      <c r="I14" s="142"/>
      <c r="J14" s="142"/>
      <c r="Q14" s="1750"/>
    </row>
    <row r="15" spans="1:23" x14ac:dyDescent="0.15">
      <c r="A15" s="142"/>
      <c r="B15" s="142"/>
      <c r="C15" s="142"/>
      <c r="D15" s="142"/>
      <c r="E15" s="142"/>
      <c r="F15" s="142"/>
      <c r="G15" s="142"/>
      <c r="H15" s="142"/>
      <c r="I15" s="142"/>
      <c r="J15" s="142"/>
    </row>
    <row r="16" spans="1:23" x14ac:dyDescent="0.15">
      <c r="A16" s="142"/>
      <c r="B16" s="142"/>
      <c r="C16" s="142"/>
      <c r="D16" s="142" t="s">
        <v>121</v>
      </c>
      <c r="E16" s="142"/>
      <c r="F16" s="142" t="s">
        <v>122</v>
      </c>
      <c r="G16" s="142"/>
      <c r="H16" s="142"/>
      <c r="I16" s="142"/>
      <c r="J16" s="142"/>
    </row>
    <row r="17" spans="1:14" x14ac:dyDescent="0.15">
      <c r="A17" s="142"/>
      <c r="B17" s="142"/>
      <c r="C17" s="142"/>
      <c r="D17" s="3" t="s">
        <v>84</v>
      </c>
      <c r="E17" s="142" t="s">
        <v>73</v>
      </c>
      <c r="F17" s="3" t="s">
        <v>85</v>
      </c>
      <c r="G17" s="142"/>
      <c r="H17" s="142"/>
      <c r="I17" s="142"/>
      <c r="J17" s="142"/>
    </row>
    <row r="18" spans="1:14" x14ac:dyDescent="0.15">
      <c r="A18" s="142"/>
      <c r="B18" s="142"/>
      <c r="C18" s="142"/>
      <c r="D18" s="142"/>
      <c r="E18" s="142" t="s">
        <v>74</v>
      </c>
      <c r="F18" s="142"/>
      <c r="G18" s="142"/>
      <c r="H18" s="142"/>
      <c r="I18" s="142"/>
      <c r="J18" s="142"/>
    </row>
    <row r="26" spans="1:14" x14ac:dyDescent="0.15">
      <c r="N26" s="148"/>
    </row>
  </sheetData>
  <phoneticPr fontId="1"/>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815"/>
  <sheetViews>
    <sheetView topLeftCell="A628" zoomScale="112" zoomScaleNormal="112" workbookViewId="0">
      <selection activeCell="L639" sqref="L639"/>
    </sheetView>
  </sheetViews>
  <sheetFormatPr defaultRowHeight="13.5" x14ac:dyDescent="0.15"/>
  <cols>
    <col min="1" max="1" width="9.25" bestFit="1" customWidth="1"/>
    <col min="2" max="2" width="4.125" customWidth="1"/>
    <col min="10" max="10" width="11.5" customWidth="1"/>
    <col min="11" max="11" width="9.25" bestFit="1" customWidth="1"/>
    <col min="12" max="12" width="15.125" customWidth="1"/>
    <col min="13" max="13" width="7.125" customWidth="1"/>
    <col min="14" max="14" width="8.25" customWidth="1"/>
    <col min="15" max="15" width="7.625" customWidth="1"/>
    <col min="16" max="16" width="5" customWidth="1"/>
    <col min="17" max="17" width="3.625" customWidth="1"/>
    <col min="18" max="18" width="8.5" customWidth="1"/>
    <col min="19" max="19" width="9.375" customWidth="1"/>
    <col min="20" max="20" width="9.25" bestFit="1" customWidth="1"/>
    <col min="21" max="21" width="14" customWidth="1"/>
    <col min="23" max="23" width="7.75" customWidth="1"/>
    <col min="24" max="24" width="7.75" style="657" customWidth="1"/>
  </cols>
  <sheetData>
    <row r="1" spans="1:27" x14ac:dyDescent="0.15">
      <c r="A1" s="1926" t="s">
        <v>4653</v>
      </c>
      <c r="C1" s="1926" t="s">
        <v>4654</v>
      </c>
      <c r="K1" s="2031"/>
      <c r="L1" s="2031" t="s">
        <v>5114</v>
      </c>
      <c r="M1" s="2031"/>
      <c r="N1" s="2031"/>
      <c r="O1" s="2031"/>
      <c r="P1" s="2031"/>
      <c r="Q1" s="2031"/>
      <c r="R1" s="2031"/>
      <c r="S1" s="2031"/>
      <c r="T1" s="2031"/>
      <c r="U1" s="2031"/>
      <c r="V1" s="2031"/>
      <c r="W1" s="2031"/>
      <c r="Y1" s="2031"/>
    </row>
    <row r="2" spans="1:27" x14ac:dyDescent="0.15">
      <c r="K2" s="2031"/>
      <c r="L2" s="2069" t="s">
        <v>5284</v>
      </c>
      <c r="M2" s="2031"/>
      <c r="N2" s="2031"/>
      <c r="O2" s="2031"/>
      <c r="P2" s="2031"/>
      <c r="Q2" s="2031"/>
      <c r="R2" s="2031"/>
      <c r="S2" s="2031"/>
      <c r="T2" s="2031"/>
      <c r="U2" s="2031"/>
      <c r="V2" s="2031"/>
      <c r="W2" s="2031"/>
      <c r="Y2" s="2031"/>
    </row>
    <row r="3" spans="1:27" x14ac:dyDescent="0.15">
      <c r="A3" s="374">
        <v>42370</v>
      </c>
      <c r="B3" s="1927" t="s">
        <v>4658</v>
      </c>
      <c r="C3" s="1926" t="s">
        <v>4655</v>
      </c>
      <c r="K3" s="1927"/>
      <c r="L3" s="2084" t="s">
        <v>5344</v>
      </c>
      <c r="M3" s="2084"/>
      <c r="N3" s="2084"/>
      <c r="O3" s="2084"/>
      <c r="P3" s="2084"/>
      <c r="Q3" s="2084"/>
      <c r="R3" s="2084"/>
      <c r="S3" s="2084"/>
      <c r="T3" s="2084"/>
      <c r="U3" s="2084"/>
      <c r="V3" s="2084"/>
      <c r="W3" s="2084"/>
      <c r="Y3" s="2084"/>
      <c r="Z3" s="2084"/>
      <c r="AA3" s="2084"/>
    </row>
    <row r="4" spans="1:27" x14ac:dyDescent="0.15">
      <c r="C4" s="1926" t="s">
        <v>4656</v>
      </c>
      <c r="K4" s="1927"/>
      <c r="L4" s="1927"/>
      <c r="M4" s="1927"/>
      <c r="N4" s="1927"/>
      <c r="O4" s="1927"/>
      <c r="P4" s="1927"/>
      <c r="Q4" s="1927"/>
      <c r="R4" s="1927"/>
      <c r="S4" s="1927"/>
      <c r="T4" s="1927"/>
      <c r="U4" s="1927"/>
      <c r="V4" s="1927"/>
      <c r="W4" s="1927"/>
    </row>
    <row r="5" spans="1:27" x14ac:dyDescent="0.15">
      <c r="K5" s="1927"/>
      <c r="L5" s="1931" t="s">
        <v>4679</v>
      </c>
      <c r="M5" s="1927"/>
      <c r="N5" s="1927"/>
      <c r="O5" s="1927"/>
      <c r="P5" s="1927"/>
      <c r="Q5" s="1927"/>
      <c r="R5" s="1927"/>
      <c r="S5" s="1927"/>
      <c r="T5" s="1927"/>
      <c r="U5" s="1927"/>
      <c r="V5" s="1927"/>
      <c r="W5" s="1927"/>
    </row>
    <row r="6" spans="1:27" x14ac:dyDescent="0.15">
      <c r="A6" s="374">
        <v>42371</v>
      </c>
      <c r="B6" s="1927" t="s">
        <v>4659</v>
      </c>
      <c r="C6" s="1928" t="s">
        <v>4668</v>
      </c>
      <c r="K6" s="1955"/>
      <c r="L6" s="2129" t="s">
        <v>5517</v>
      </c>
      <c r="M6" s="1927"/>
      <c r="N6" s="1927"/>
      <c r="O6" s="1927"/>
      <c r="P6" s="1927"/>
      <c r="Q6" s="1927"/>
      <c r="R6" s="1927"/>
      <c r="S6" s="1927"/>
      <c r="T6" s="1927"/>
      <c r="U6" s="2017" t="s">
        <v>5068</v>
      </c>
      <c r="V6" s="1927"/>
      <c r="W6" s="1927"/>
    </row>
    <row r="7" spans="1:27" x14ac:dyDescent="0.15">
      <c r="K7" s="1955"/>
      <c r="L7" s="1963" t="s">
        <v>4841</v>
      </c>
      <c r="M7" s="1955"/>
      <c r="N7" s="1955"/>
      <c r="O7" s="1955"/>
      <c r="P7" s="1955"/>
      <c r="Q7" s="1955"/>
      <c r="R7" s="1955"/>
      <c r="U7" s="1963" t="s">
        <v>4842</v>
      </c>
      <c r="V7" s="1955">
        <v>65000</v>
      </c>
      <c r="W7" s="1963" t="s">
        <v>4844</v>
      </c>
      <c r="X7" s="1955"/>
      <c r="Y7" s="1955"/>
    </row>
    <row r="8" spans="1:27" x14ac:dyDescent="0.15">
      <c r="A8" s="374">
        <v>42372</v>
      </c>
      <c r="B8" s="1928" t="s">
        <v>4669</v>
      </c>
      <c r="C8" s="1929" t="s">
        <v>4670</v>
      </c>
      <c r="K8" s="1955"/>
      <c r="L8" s="1969" t="s">
        <v>4860</v>
      </c>
      <c r="M8" s="1955"/>
      <c r="N8" s="1955"/>
      <c r="O8" s="1955"/>
      <c r="P8" s="1955"/>
      <c r="Q8" s="1955"/>
      <c r="R8" s="1955"/>
      <c r="U8" s="1963" t="s">
        <v>4843</v>
      </c>
      <c r="V8" s="1955">
        <v>65000</v>
      </c>
      <c r="W8" s="1963">
        <f>V7+V8</f>
        <v>130000</v>
      </c>
      <c r="X8" s="1955"/>
      <c r="Y8" s="1955"/>
    </row>
    <row r="9" spans="1:27" x14ac:dyDescent="0.15">
      <c r="K9" s="1955"/>
      <c r="L9" s="374">
        <v>42452</v>
      </c>
      <c r="M9" s="1976" t="s">
        <v>4895</v>
      </c>
      <c r="N9" s="1955"/>
      <c r="O9" s="1955"/>
      <c r="P9" s="1955"/>
      <c r="Q9" s="1955"/>
      <c r="R9" s="1955"/>
      <c r="U9" s="1997" t="s">
        <v>4986</v>
      </c>
      <c r="V9" s="1955">
        <v>59519</v>
      </c>
      <c r="W9" s="1955">
        <f>W8+V9</f>
        <v>189519</v>
      </c>
      <c r="X9" s="2084" t="s">
        <v>5343</v>
      </c>
      <c r="Y9" s="1955"/>
    </row>
    <row r="10" spans="1:27" x14ac:dyDescent="0.15">
      <c r="A10" s="374">
        <v>42373</v>
      </c>
      <c r="B10" s="1929" t="s">
        <v>4671</v>
      </c>
      <c r="C10" s="1930" t="s">
        <v>4672</v>
      </c>
      <c r="K10" s="1955"/>
      <c r="L10" s="374">
        <v>42455</v>
      </c>
      <c r="M10" s="1979" t="s">
        <v>4909</v>
      </c>
      <c r="N10" s="1955"/>
      <c r="O10" s="1955"/>
      <c r="P10" s="1955"/>
      <c r="Q10" s="1955"/>
      <c r="R10" s="1955"/>
      <c r="S10" s="1955"/>
      <c r="T10" s="1955"/>
      <c r="U10" s="2055" t="s">
        <v>5217</v>
      </c>
      <c r="V10" s="1955">
        <v>60000</v>
      </c>
      <c r="W10" s="1955">
        <f>W9+V10</f>
        <v>249519</v>
      </c>
      <c r="Y10" s="1955"/>
    </row>
    <row r="11" spans="1:27" x14ac:dyDescent="0.15">
      <c r="K11" s="1955"/>
      <c r="L11" s="374">
        <v>42459</v>
      </c>
      <c r="M11" s="1991" t="s">
        <v>4951</v>
      </c>
      <c r="N11" s="1955"/>
      <c r="O11" s="1955"/>
      <c r="P11" s="1955"/>
      <c r="Q11" s="1955"/>
      <c r="R11" s="1955"/>
      <c r="S11" s="1955"/>
      <c r="T11" s="1955"/>
      <c r="U11" s="2094" t="s">
        <v>5381</v>
      </c>
      <c r="V11" s="1955">
        <v>65000</v>
      </c>
      <c r="W11" s="1955">
        <f>W10+V11</f>
        <v>314519</v>
      </c>
      <c r="Y11" s="1955"/>
    </row>
    <row r="12" spans="1:27" x14ac:dyDescent="0.15">
      <c r="A12" s="374">
        <v>42374</v>
      </c>
      <c r="B12" s="1930" t="s">
        <v>4673</v>
      </c>
      <c r="C12" s="1931" t="s">
        <v>4675</v>
      </c>
      <c r="K12" s="1955"/>
      <c r="L12" s="374">
        <v>42480</v>
      </c>
      <c r="M12" s="1997" t="s">
        <v>4987</v>
      </c>
      <c r="N12" s="1955"/>
      <c r="O12" s="1955"/>
      <c r="P12" s="1955"/>
      <c r="Q12" s="1955"/>
      <c r="R12" s="1955"/>
      <c r="S12" s="1955"/>
      <c r="T12" s="1955"/>
      <c r="U12" s="2152" t="s">
        <v>5601</v>
      </c>
      <c r="V12" s="1955">
        <v>65000</v>
      </c>
      <c r="W12" s="1955">
        <f>W11+V12</f>
        <v>379519</v>
      </c>
      <c r="Y12" s="1955"/>
    </row>
    <row r="13" spans="1:27" x14ac:dyDescent="0.15">
      <c r="K13" s="1955"/>
      <c r="L13" s="374">
        <v>42555</v>
      </c>
      <c r="M13" s="2050" t="s">
        <v>5196</v>
      </c>
      <c r="N13" s="1955"/>
      <c r="O13" s="1955"/>
      <c r="P13" s="1955"/>
      <c r="Q13" s="1955"/>
      <c r="R13" s="1955"/>
      <c r="S13" s="1955"/>
      <c r="T13" s="1955"/>
      <c r="U13" s="1955"/>
      <c r="V13" s="1955"/>
      <c r="W13" s="1955"/>
      <c r="Y13" s="1955"/>
    </row>
    <row r="14" spans="1:27" x14ac:dyDescent="0.15">
      <c r="A14" s="374">
        <v>42375</v>
      </c>
      <c r="B14" s="1931" t="s">
        <v>4674</v>
      </c>
      <c r="C14" s="1931" t="s">
        <v>4676</v>
      </c>
      <c r="K14" s="1955"/>
      <c r="L14" s="374">
        <v>42564</v>
      </c>
      <c r="M14" s="2122" t="s">
        <v>5483</v>
      </c>
      <c r="N14" s="1955"/>
      <c r="O14" s="1955"/>
      <c r="P14" s="1955"/>
      <c r="Q14" s="1955"/>
      <c r="R14" s="1955"/>
      <c r="S14" s="1955"/>
      <c r="T14" s="1955"/>
      <c r="U14" s="1955"/>
      <c r="V14" s="1955"/>
      <c r="W14" s="1955"/>
      <c r="Y14" s="1955"/>
    </row>
    <row r="15" spans="1:27" x14ac:dyDescent="0.15">
      <c r="K15" s="1955"/>
      <c r="L15" s="374">
        <v>42609</v>
      </c>
      <c r="M15" s="374" t="s">
        <v>5380</v>
      </c>
      <c r="N15" s="2094"/>
      <c r="O15" s="2094"/>
      <c r="P15" s="1955"/>
      <c r="Q15" s="1955"/>
      <c r="R15" s="1955"/>
      <c r="S15" s="1955"/>
      <c r="T15" s="1955"/>
      <c r="U15" s="1955"/>
      <c r="V15" s="1955"/>
      <c r="W15" s="1955"/>
      <c r="Y15" s="1955"/>
    </row>
    <row r="16" spans="1:27" x14ac:dyDescent="0.15">
      <c r="A16" s="374">
        <v>42376</v>
      </c>
      <c r="B16" s="83" t="s">
        <v>4677</v>
      </c>
      <c r="C16" s="1932" t="s">
        <v>4682</v>
      </c>
      <c r="K16" s="1955"/>
      <c r="L16" s="374">
        <v>42618</v>
      </c>
      <c r="M16" s="2101" t="s">
        <v>5403</v>
      </c>
      <c r="N16" s="1955"/>
      <c r="O16" s="1955"/>
      <c r="P16" s="1955"/>
      <c r="Q16" s="1955"/>
      <c r="R16" s="1955"/>
      <c r="S16" s="1955"/>
      <c r="T16" s="1955"/>
      <c r="U16" s="1955"/>
      <c r="V16" s="1955"/>
      <c r="W16" s="1955"/>
      <c r="Y16" s="1955"/>
    </row>
    <row r="17" spans="1:25" x14ac:dyDescent="0.15">
      <c r="K17" s="1955"/>
      <c r="L17" s="374">
        <v>42622</v>
      </c>
      <c r="M17" s="2102" t="s">
        <v>5411</v>
      </c>
      <c r="N17" s="1955"/>
      <c r="O17" s="1955"/>
      <c r="P17" s="1955"/>
      <c r="Q17" s="1955"/>
      <c r="R17" s="1955"/>
      <c r="S17" s="1955"/>
      <c r="T17" s="1955"/>
      <c r="U17" s="1955"/>
      <c r="V17" s="1955"/>
      <c r="W17" s="1955"/>
      <c r="Y17" s="1955"/>
    </row>
    <row r="18" spans="1:25" x14ac:dyDescent="0.15">
      <c r="A18" s="374">
        <v>42377</v>
      </c>
      <c r="B18" s="1932" t="s">
        <v>4683</v>
      </c>
      <c r="C18" s="1932" t="s">
        <v>4684</v>
      </c>
      <c r="K18" s="1955"/>
      <c r="O18" s="1955"/>
      <c r="P18" s="1955"/>
      <c r="Q18" s="1955"/>
      <c r="R18" s="1955"/>
      <c r="S18" s="1955"/>
      <c r="T18" s="1955"/>
      <c r="U18" s="1955"/>
      <c r="V18" s="1955"/>
      <c r="W18" s="1955"/>
      <c r="Y18" s="1955"/>
    </row>
    <row r="19" spans="1:25" x14ac:dyDescent="0.15">
      <c r="K19" s="1955"/>
      <c r="L19" s="1423">
        <v>42636</v>
      </c>
      <c r="M19" s="83" t="s">
        <v>5451</v>
      </c>
      <c r="N19" s="83"/>
      <c r="O19" s="83"/>
      <c r="P19" s="83"/>
      <c r="Q19" s="83"/>
      <c r="R19" s="83"/>
      <c r="S19" s="83"/>
      <c r="T19" s="1955"/>
      <c r="U19" s="374">
        <v>42638</v>
      </c>
      <c r="V19" s="2120" t="s">
        <v>5470</v>
      </c>
      <c r="W19" s="1955"/>
      <c r="Y19" s="1955"/>
    </row>
    <row r="20" spans="1:25" x14ac:dyDescent="0.15">
      <c r="A20" s="1423">
        <v>42378</v>
      </c>
      <c r="B20" s="83" t="s">
        <v>6</v>
      </c>
      <c r="C20" s="1933" t="s">
        <v>4686</v>
      </c>
      <c r="K20" s="1955"/>
      <c r="L20" s="374">
        <v>42654</v>
      </c>
      <c r="M20" s="2159" t="s">
        <v>5636</v>
      </c>
      <c r="N20" s="1955"/>
      <c r="O20" s="1955"/>
      <c r="P20" s="1955"/>
      <c r="Q20" s="1955"/>
      <c r="R20" s="1955"/>
      <c r="S20" s="1955"/>
      <c r="T20" s="1955"/>
      <c r="U20" s="1955"/>
      <c r="V20" s="1955">
        <v>152200</v>
      </c>
      <c r="W20" s="2120" t="s">
        <v>5471</v>
      </c>
      <c r="Y20" s="1955"/>
    </row>
    <row r="21" spans="1:25" x14ac:dyDescent="0.15">
      <c r="C21" s="1933" t="s">
        <v>4688</v>
      </c>
      <c r="K21" s="1955"/>
      <c r="L21" s="374">
        <v>42655</v>
      </c>
      <c r="M21" s="2132" t="s">
        <v>5533</v>
      </c>
      <c r="N21" s="1955"/>
      <c r="O21" s="1955"/>
      <c r="P21" s="1955"/>
      <c r="Q21" s="1955"/>
      <c r="R21" s="1955"/>
      <c r="S21" s="1955"/>
      <c r="T21" s="1955"/>
      <c r="U21" s="1955"/>
      <c r="V21" s="2120" t="s">
        <v>5472</v>
      </c>
      <c r="W21" s="1955">
        <v>47800</v>
      </c>
      <c r="Y21" s="1955"/>
    </row>
    <row r="22" spans="1:25" x14ac:dyDescent="0.15">
      <c r="A22" s="1933"/>
      <c r="B22" s="1933"/>
      <c r="K22" s="1955"/>
      <c r="L22" s="374">
        <v>42666</v>
      </c>
      <c r="M22" s="2136" t="s">
        <v>5550</v>
      </c>
      <c r="N22" s="1955"/>
      <c r="O22" s="1955"/>
      <c r="P22" s="1955"/>
      <c r="Q22" s="1955"/>
      <c r="R22" s="1955"/>
      <c r="S22" s="1955"/>
      <c r="T22" s="1955"/>
      <c r="U22" s="1955"/>
      <c r="V22" s="1955"/>
      <c r="W22" s="1955"/>
      <c r="Y22" s="1955"/>
    </row>
    <row r="23" spans="1:25" x14ac:dyDescent="0.15">
      <c r="A23" s="374">
        <v>42379</v>
      </c>
      <c r="B23" s="1933" t="s">
        <v>4687</v>
      </c>
      <c r="C23" s="1933" t="s">
        <v>4690</v>
      </c>
      <c r="K23" s="1955"/>
      <c r="L23" s="1955"/>
      <c r="M23" s="2136" t="s">
        <v>5551</v>
      </c>
      <c r="N23" s="1955"/>
      <c r="O23" s="1955"/>
      <c r="P23" s="1955"/>
      <c r="Q23" s="1955"/>
      <c r="R23" s="1955"/>
      <c r="S23" s="1955"/>
      <c r="T23" s="1955"/>
      <c r="U23" s="1955"/>
      <c r="V23" s="1955"/>
      <c r="W23" s="1955"/>
      <c r="Y23" s="1955"/>
    </row>
    <row r="24" spans="1:25" x14ac:dyDescent="0.15">
      <c r="C24" s="1933" t="s">
        <v>4689</v>
      </c>
      <c r="K24" s="1955"/>
      <c r="L24" s="374">
        <v>42674</v>
      </c>
      <c r="M24" s="2143" t="s">
        <v>5573</v>
      </c>
      <c r="N24" s="2143">
        <v>15000</v>
      </c>
      <c r="O24" s="1955"/>
      <c r="P24" s="1955"/>
      <c r="Q24" s="1955"/>
      <c r="R24" s="1955"/>
      <c r="S24" s="1955"/>
      <c r="T24" s="1955"/>
      <c r="U24" s="2131"/>
      <c r="V24" s="1955"/>
      <c r="W24" s="1955"/>
      <c r="Y24" s="1955"/>
    </row>
    <row r="25" spans="1:25" s="2306" customFormat="1" x14ac:dyDescent="0.15">
      <c r="L25" s="1423" t="s">
        <v>7161</v>
      </c>
      <c r="X25" s="657"/>
    </row>
    <row r="26" spans="1:25" x14ac:dyDescent="0.15">
      <c r="K26" s="1955"/>
      <c r="L26" s="2174" t="s">
        <v>5720</v>
      </c>
      <c r="M26" s="2174" t="s">
        <v>5721</v>
      </c>
      <c r="N26" s="1955"/>
      <c r="O26" s="1955"/>
      <c r="P26" s="1955"/>
      <c r="Q26" s="1955"/>
      <c r="R26" s="1955"/>
      <c r="S26" s="1955"/>
      <c r="T26" s="1955"/>
      <c r="U26" s="374"/>
      <c r="V26" s="1955"/>
      <c r="W26" s="1955"/>
      <c r="Y26" s="1955"/>
    </row>
    <row r="27" spans="1:25" x14ac:dyDescent="0.15">
      <c r="A27" s="374">
        <v>42380</v>
      </c>
      <c r="B27" s="1933" t="s">
        <v>4691</v>
      </c>
      <c r="C27" s="1934" t="s">
        <v>4694</v>
      </c>
      <c r="K27" s="1955"/>
      <c r="L27" s="374">
        <v>42669</v>
      </c>
      <c r="M27" s="2180" t="s">
        <v>5746</v>
      </c>
      <c r="N27" s="1955"/>
      <c r="O27" s="1955"/>
      <c r="P27" s="1955"/>
      <c r="Q27" s="1955"/>
      <c r="R27" s="1955"/>
      <c r="S27" s="1955"/>
      <c r="T27" s="1955"/>
      <c r="U27" s="1955"/>
      <c r="V27" s="1955"/>
      <c r="W27" s="1955"/>
      <c r="Y27" s="1955"/>
    </row>
    <row r="28" spans="1:25" x14ac:dyDescent="0.15">
      <c r="K28" s="1955"/>
      <c r="L28" s="374">
        <v>43054</v>
      </c>
      <c r="M28" s="83" t="s">
        <v>6114</v>
      </c>
      <c r="N28" s="83"/>
      <c r="O28" s="1955"/>
      <c r="P28" s="1955"/>
      <c r="Q28" s="1955"/>
      <c r="R28" s="1955"/>
      <c r="S28" s="1955"/>
      <c r="T28" s="1955"/>
      <c r="U28" s="1955"/>
      <c r="V28" s="1955"/>
      <c r="W28" s="1955"/>
      <c r="Y28" s="1955"/>
    </row>
    <row r="29" spans="1:25" x14ac:dyDescent="0.15">
      <c r="A29" s="374">
        <v>42381</v>
      </c>
      <c r="B29" s="1934" t="s">
        <v>4695</v>
      </c>
      <c r="C29" s="1936" t="s">
        <v>4697</v>
      </c>
      <c r="T29" s="1975"/>
      <c r="U29" s="1975"/>
      <c r="V29" s="1975"/>
      <c r="W29" s="2016"/>
      <c r="Y29" s="1955"/>
    </row>
    <row r="30" spans="1:25" x14ac:dyDescent="0.15">
      <c r="T30" s="1975"/>
      <c r="U30" s="1975"/>
      <c r="V30" s="1975"/>
      <c r="W30" s="2016"/>
      <c r="Y30" s="1955"/>
    </row>
    <row r="31" spans="1:25" x14ac:dyDescent="0.15">
      <c r="A31" s="374">
        <v>42382</v>
      </c>
      <c r="B31" s="1936" t="s">
        <v>4698</v>
      </c>
      <c r="C31" s="1941" t="s">
        <v>4711</v>
      </c>
      <c r="T31" s="1975"/>
      <c r="U31" s="1975"/>
      <c r="V31" s="1975"/>
      <c r="W31" s="2016"/>
      <c r="Y31" s="1955"/>
    </row>
    <row r="32" spans="1:25" x14ac:dyDescent="0.15">
      <c r="C32" s="1937" t="s">
        <v>4700</v>
      </c>
      <c r="K32" s="1927"/>
      <c r="T32" s="1975"/>
      <c r="U32" s="1975"/>
      <c r="V32" s="1975"/>
      <c r="W32" s="2016"/>
      <c r="Y32" s="1955"/>
    </row>
    <row r="33" spans="1:25" x14ac:dyDescent="0.15">
      <c r="K33" s="374"/>
      <c r="L33" s="1927"/>
      <c r="M33" s="1927"/>
      <c r="N33" s="1927"/>
      <c r="O33" s="401"/>
      <c r="P33" s="1927"/>
      <c r="Q33" s="1927"/>
      <c r="R33" s="401"/>
      <c r="S33" s="1927"/>
      <c r="T33" s="1975"/>
      <c r="U33" s="1975"/>
      <c r="V33" s="1975"/>
      <c r="W33" s="2016"/>
      <c r="Y33" s="1955"/>
    </row>
    <row r="34" spans="1:25" x14ac:dyDescent="0.15">
      <c r="A34" s="374">
        <v>42383</v>
      </c>
      <c r="B34" s="83" t="s">
        <v>23</v>
      </c>
      <c r="C34" s="1938" t="s">
        <v>4701</v>
      </c>
      <c r="K34" s="374"/>
      <c r="L34" s="1927"/>
      <c r="M34" s="401"/>
      <c r="T34" s="1975"/>
      <c r="U34" s="1975"/>
      <c r="V34" s="1975"/>
      <c r="W34" s="2016"/>
      <c r="Y34" s="1955"/>
    </row>
    <row r="35" spans="1:25" x14ac:dyDescent="0.15">
      <c r="K35" s="1927"/>
      <c r="L35" s="1927"/>
      <c r="M35" s="401"/>
      <c r="U35" s="1975"/>
      <c r="V35" s="1975"/>
      <c r="W35" s="2016"/>
      <c r="Y35" s="1955"/>
    </row>
    <row r="36" spans="1:25" x14ac:dyDescent="0.15">
      <c r="A36" s="374">
        <v>42384</v>
      </c>
      <c r="B36" s="1938" t="s">
        <v>4702</v>
      </c>
      <c r="C36" s="1938" t="s">
        <v>4703</v>
      </c>
      <c r="K36" s="374">
        <v>42370</v>
      </c>
      <c r="L36" s="1927"/>
      <c r="M36" s="401"/>
      <c r="O36" s="2132"/>
      <c r="P36" s="2132"/>
      <c r="Q36" s="2132"/>
      <c r="R36" s="2132"/>
      <c r="S36" s="2132"/>
      <c r="Y36" s="1955"/>
    </row>
    <row r="37" spans="1:25" x14ac:dyDescent="0.15">
      <c r="C37" s="1945" t="s">
        <v>4734</v>
      </c>
      <c r="K37" s="374">
        <v>42374</v>
      </c>
      <c r="L37" s="1927" t="s">
        <v>4665</v>
      </c>
      <c r="M37" s="1927">
        <v>10000</v>
      </c>
      <c r="O37" s="2132"/>
      <c r="P37" s="2145" t="s">
        <v>5579</v>
      </c>
      <c r="Q37" s="2132"/>
      <c r="R37" s="2132">
        <v>757240</v>
      </c>
      <c r="S37" s="2132"/>
      <c r="T37" s="1927" t="s">
        <v>2777</v>
      </c>
      <c r="U37" s="1927"/>
      <c r="V37" s="1685"/>
      <c r="W37" s="29" t="s">
        <v>2778</v>
      </c>
      <c r="X37" s="657" t="s">
        <v>2779</v>
      </c>
      <c r="Y37" s="1955"/>
    </row>
    <row r="38" spans="1:25" x14ac:dyDescent="0.15">
      <c r="K38" s="374"/>
      <c r="L38" s="1931" t="s">
        <v>4680</v>
      </c>
      <c r="M38" s="1931">
        <v>9000</v>
      </c>
      <c r="O38" s="2132"/>
      <c r="P38" s="2145" t="s">
        <v>5580</v>
      </c>
      <c r="Q38" s="2132"/>
      <c r="R38" s="2132">
        <v>891725</v>
      </c>
      <c r="S38" s="2132"/>
      <c r="T38" s="374"/>
      <c r="U38" s="1927"/>
      <c r="V38" s="1684"/>
      <c r="W38" s="1684"/>
      <c r="Y38" s="1955"/>
    </row>
    <row r="39" spans="1:25" x14ac:dyDescent="0.15">
      <c r="A39" s="374">
        <v>42385</v>
      </c>
      <c r="B39" s="1939" t="s">
        <v>4704</v>
      </c>
      <c r="C39" s="1939" t="s">
        <v>4706</v>
      </c>
      <c r="K39" s="374">
        <v>42375</v>
      </c>
      <c r="L39" s="1931" t="s">
        <v>4681</v>
      </c>
      <c r="M39" s="401">
        <v>5000</v>
      </c>
      <c r="N39">
        <v>900</v>
      </c>
      <c r="T39" s="374">
        <v>42339</v>
      </c>
      <c r="U39" s="1927" t="s">
        <v>4561</v>
      </c>
      <c r="V39" s="1684">
        <v>3930</v>
      </c>
      <c r="W39" s="1684">
        <f>W38+V39</f>
        <v>3930</v>
      </c>
      <c r="Y39" s="1955"/>
    </row>
    <row r="40" spans="1:25" x14ac:dyDescent="0.15">
      <c r="K40" s="374">
        <v>42376</v>
      </c>
      <c r="L40" s="1931" t="s">
        <v>4678</v>
      </c>
      <c r="M40">
        <v>17000</v>
      </c>
      <c r="O40">
        <v>79200</v>
      </c>
      <c r="P40" s="1951" t="s">
        <v>4761</v>
      </c>
      <c r="Q40" s="1951" t="s">
        <v>1634</v>
      </c>
      <c r="R40">
        <v>78300</v>
      </c>
      <c r="S40" s="1927"/>
      <c r="T40" s="374">
        <v>42360</v>
      </c>
      <c r="U40" s="2183" t="s">
        <v>4619</v>
      </c>
      <c r="V40" s="1684">
        <v>1220</v>
      </c>
      <c r="W40" s="1684">
        <f>W39+V40</f>
        <v>5150</v>
      </c>
      <c r="Y40" s="1955"/>
    </row>
    <row r="41" spans="1:25" x14ac:dyDescent="0.15">
      <c r="K41" s="374">
        <v>42378</v>
      </c>
      <c r="L41" s="1933" t="s">
        <v>4693</v>
      </c>
      <c r="M41">
        <v>1300</v>
      </c>
      <c r="O41">
        <v>90300</v>
      </c>
      <c r="P41" s="1962" t="s">
        <v>4834</v>
      </c>
      <c r="Q41" s="2122" t="s">
        <v>1634</v>
      </c>
      <c r="R41" s="83">
        <v>3700</v>
      </c>
      <c r="T41" s="374">
        <v>42729</v>
      </c>
      <c r="U41" s="1927" t="s">
        <v>765</v>
      </c>
      <c r="V41" s="1684">
        <v>75000</v>
      </c>
      <c r="W41" s="1927"/>
      <c r="X41" s="657">
        <f>V41-W40</f>
        <v>69850</v>
      </c>
      <c r="Y41" s="1955"/>
    </row>
    <row r="42" spans="1:25" x14ac:dyDescent="0.15">
      <c r="A42" s="374">
        <v>42386</v>
      </c>
      <c r="B42" s="83" t="s">
        <v>4705</v>
      </c>
      <c r="C42" s="1940" t="s">
        <v>4707</v>
      </c>
      <c r="K42" s="374">
        <v>42379</v>
      </c>
      <c r="L42" s="1935" t="s">
        <v>4696</v>
      </c>
      <c r="M42" s="1935">
        <v>15500</v>
      </c>
      <c r="O42">
        <v>265600</v>
      </c>
      <c r="P42" s="1983" t="s">
        <v>4922</v>
      </c>
      <c r="Q42" s="2122" t="s">
        <v>1634</v>
      </c>
      <c r="R42">
        <v>265600</v>
      </c>
      <c r="S42" s="2003" t="s">
        <v>5011</v>
      </c>
      <c r="T42" s="374">
        <v>42375</v>
      </c>
      <c r="U42" s="83" t="s">
        <v>4685</v>
      </c>
      <c r="V42" s="1684">
        <v>65000</v>
      </c>
      <c r="X42" s="657">
        <f>X41-V42</f>
        <v>4850</v>
      </c>
      <c r="Y42" s="1955"/>
    </row>
    <row r="43" spans="1:25" x14ac:dyDescent="0.15">
      <c r="K43" s="374">
        <v>42382</v>
      </c>
      <c r="L43" s="1933" t="s">
        <v>4692</v>
      </c>
      <c r="M43">
        <v>1400</v>
      </c>
      <c r="O43">
        <v>108250</v>
      </c>
      <c r="P43" s="2003" t="s">
        <v>5010</v>
      </c>
      <c r="Q43" s="2004" t="s">
        <v>5021</v>
      </c>
      <c r="R43" s="2004">
        <v>108250</v>
      </c>
      <c r="S43" s="2003" t="s">
        <v>5012</v>
      </c>
      <c r="T43" s="374">
        <v>42382</v>
      </c>
      <c r="U43" s="1936" t="s">
        <v>4699</v>
      </c>
      <c r="V43" s="1684">
        <v>1950</v>
      </c>
      <c r="X43" s="657">
        <f>X42-V43</f>
        <v>2900</v>
      </c>
      <c r="Y43" s="1955"/>
    </row>
    <row r="44" spans="1:25" x14ac:dyDescent="0.15">
      <c r="A44" s="374">
        <v>42387</v>
      </c>
      <c r="B44" s="1940" t="s">
        <v>4708</v>
      </c>
      <c r="C44" s="1941" t="s">
        <v>4709</v>
      </c>
      <c r="K44" s="374">
        <v>42387</v>
      </c>
      <c r="L44" s="1938" t="s">
        <v>4692</v>
      </c>
      <c r="M44">
        <v>1900</v>
      </c>
      <c r="O44">
        <v>99250</v>
      </c>
      <c r="P44" s="2028" t="s">
        <v>5098</v>
      </c>
      <c r="Q44" s="2028" t="s">
        <v>1634</v>
      </c>
      <c r="R44">
        <v>99250</v>
      </c>
      <c r="T44" s="374">
        <v>42388</v>
      </c>
      <c r="U44" s="1943" t="s">
        <v>4718</v>
      </c>
      <c r="V44" s="1684">
        <v>320</v>
      </c>
      <c r="X44" s="657">
        <f>X43-V44</f>
        <v>2580</v>
      </c>
      <c r="Y44" s="1955"/>
    </row>
    <row r="45" spans="1:25" x14ac:dyDescent="0.15">
      <c r="C45" s="1942" t="s">
        <v>4713</v>
      </c>
      <c r="K45" s="374">
        <v>42389</v>
      </c>
      <c r="L45" s="1941" t="s">
        <v>4710</v>
      </c>
      <c r="M45">
        <v>1500</v>
      </c>
      <c r="O45">
        <v>133525</v>
      </c>
      <c r="P45" s="2047" t="s">
        <v>5181</v>
      </c>
      <c r="Q45" s="2047" t="s">
        <v>5182</v>
      </c>
      <c r="R45">
        <v>133525</v>
      </c>
      <c r="T45" s="374">
        <v>42402</v>
      </c>
      <c r="U45" s="1948" t="s">
        <v>4752</v>
      </c>
      <c r="V45" s="1684">
        <v>1000</v>
      </c>
      <c r="X45" s="657">
        <f>X44-V45</f>
        <v>1580</v>
      </c>
      <c r="Y45" s="1955"/>
    </row>
    <row r="46" spans="1:25" x14ac:dyDescent="0.15">
      <c r="A46" s="374">
        <v>42388</v>
      </c>
      <c r="B46" s="1942" t="s">
        <v>4712</v>
      </c>
      <c r="C46" s="1943" t="s">
        <v>4715</v>
      </c>
      <c r="K46" s="374">
        <v>42395</v>
      </c>
      <c r="L46" s="1943" t="s">
        <v>4714</v>
      </c>
      <c r="M46">
        <v>4700</v>
      </c>
      <c r="O46">
        <v>127900</v>
      </c>
      <c r="P46" s="2069" t="s">
        <v>5281</v>
      </c>
      <c r="Q46" s="2069" t="s">
        <v>5282</v>
      </c>
      <c r="R46">
        <v>127900</v>
      </c>
      <c r="T46" s="374">
        <v>42416</v>
      </c>
      <c r="U46" s="1957" t="s">
        <v>4798</v>
      </c>
      <c r="V46" s="1684">
        <v>3900</v>
      </c>
      <c r="W46" s="1684">
        <f>V46-X45</f>
        <v>2320</v>
      </c>
      <c r="Y46" s="1955"/>
    </row>
    <row r="47" spans="1:25" x14ac:dyDescent="0.15">
      <c r="K47" s="374">
        <v>42396</v>
      </c>
      <c r="L47" s="1945" t="s">
        <v>4733</v>
      </c>
      <c r="M47">
        <v>5000</v>
      </c>
      <c r="O47">
        <v>139920</v>
      </c>
      <c r="P47" s="2094" t="s">
        <v>5378</v>
      </c>
      <c r="Q47" s="2094" t="s">
        <v>5379</v>
      </c>
      <c r="R47">
        <v>132420</v>
      </c>
      <c r="T47" s="374">
        <v>42429</v>
      </c>
      <c r="U47" s="1962" t="s">
        <v>4619</v>
      </c>
      <c r="V47" s="1684">
        <v>500</v>
      </c>
      <c r="W47" s="1684">
        <f>W46+V47</f>
        <v>2820</v>
      </c>
      <c r="Y47" s="1955"/>
    </row>
    <row r="48" spans="1:25" x14ac:dyDescent="0.15">
      <c r="A48" s="374">
        <v>42389</v>
      </c>
      <c r="B48" s="1943" t="s">
        <v>4716</v>
      </c>
      <c r="C48" s="1943" t="s">
        <v>4717</v>
      </c>
      <c r="K48" s="374">
        <v>42399</v>
      </c>
      <c r="L48" s="1947" t="s">
        <v>4740</v>
      </c>
      <c r="M48">
        <v>1000</v>
      </c>
      <c r="O48">
        <v>133140</v>
      </c>
      <c r="P48" s="2122" t="s">
        <v>5480</v>
      </c>
      <c r="Q48" s="2122" t="s">
        <v>5481</v>
      </c>
      <c r="R48">
        <v>30140</v>
      </c>
      <c r="T48" s="374">
        <v>42430</v>
      </c>
      <c r="U48" s="1962" t="s">
        <v>4836</v>
      </c>
      <c r="V48" s="1684">
        <v>12500</v>
      </c>
      <c r="W48" s="1684">
        <f>W47+V48</f>
        <v>15320</v>
      </c>
      <c r="Y48" s="1955"/>
    </row>
    <row r="49" spans="1:25" x14ac:dyDescent="0.15">
      <c r="K49" s="374">
        <v>42400</v>
      </c>
      <c r="L49" s="1948" t="s">
        <v>4741</v>
      </c>
      <c r="M49">
        <v>5500</v>
      </c>
      <c r="O49">
        <v>181790</v>
      </c>
      <c r="P49" s="2143" t="s">
        <v>5574</v>
      </c>
      <c r="Q49" s="2143" t="s">
        <v>5575</v>
      </c>
      <c r="R49">
        <v>178790</v>
      </c>
      <c r="S49" s="2122" t="s">
        <v>5482</v>
      </c>
      <c r="T49" s="374">
        <v>42431</v>
      </c>
      <c r="U49" s="1962" t="s">
        <v>765</v>
      </c>
      <c r="V49" s="1684">
        <v>79000</v>
      </c>
      <c r="X49" s="657">
        <f>V49-W48</f>
        <v>63680</v>
      </c>
      <c r="Y49" s="1955"/>
    </row>
    <row r="50" spans="1:25" x14ac:dyDescent="0.15">
      <c r="A50" s="374">
        <v>42390</v>
      </c>
      <c r="B50" s="1944" t="s">
        <v>4719</v>
      </c>
      <c r="C50" s="1944" t="s">
        <v>4727</v>
      </c>
      <c r="L50" s="1948" t="s">
        <v>4742</v>
      </c>
      <c r="M50">
        <v>400</v>
      </c>
      <c r="O50">
        <v>162950</v>
      </c>
      <c r="P50" s="2164" t="s">
        <v>5659</v>
      </c>
      <c r="Q50" s="2164" t="s">
        <v>1634</v>
      </c>
      <c r="R50">
        <v>161850</v>
      </c>
      <c r="T50" s="374">
        <v>42432</v>
      </c>
      <c r="U50" s="83" t="s">
        <v>4837</v>
      </c>
      <c r="V50" s="1684">
        <v>65000</v>
      </c>
      <c r="W50" s="1684">
        <f>V50-X49</f>
        <v>1320</v>
      </c>
      <c r="Y50" s="1955"/>
    </row>
    <row r="51" spans="1:25" x14ac:dyDescent="0.15">
      <c r="K51" s="374">
        <v>42401</v>
      </c>
      <c r="M51">
        <f>SUM(M37:M50)</f>
        <v>79200</v>
      </c>
      <c r="O51">
        <v>130206</v>
      </c>
      <c r="P51" s="2183" t="s">
        <v>5762</v>
      </c>
      <c r="Q51" s="2183" t="s">
        <v>1634</v>
      </c>
      <c r="R51">
        <v>127206</v>
      </c>
      <c r="T51" s="374">
        <v>42446</v>
      </c>
      <c r="U51" s="1975" t="s">
        <v>4887</v>
      </c>
      <c r="V51" s="1684">
        <v>1900</v>
      </c>
      <c r="W51" s="1684">
        <f>W50+V51</f>
        <v>3220</v>
      </c>
      <c r="Y51" s="1955"/>
    </row>
    <row r="52" spans="1:25" x14ac:dyDescent="0.15">
      <c r="A52" s="374">
        <v>42391</v>
      </c>
      <c r="B52" s="1944" t="s">
        <v>4723</v>
      </c>
      <c r="C52" s="1944" t="s">
        <v>4728</v>
      </c>
      <c r="D52" s="1944"/>
      <c r="E52" s="1944"/>
      <c r="F52" s="1944"/>
      <c r="G52" s="1944"/>
      <c r="H52" s="1944"/>
      <c r="I52" s="1944"/>
      <c r="K52" s="374">
        <v>42402</v>
      </c>
      <c r="L52" s="1952" t="s">
        <v>4764</v>
      </c>
      <c r="M52" s="1952">
        <v>20000</v>
      </c>
      <c r="R52">
        <f>SUM(R40:R51)</f>
        <v>1446931</v>
      </c>
      <c r="T52" s="374">
        <v>42479</v>
      </c>
      <c r="U52" s="1995" t="s">
        <v>4975</v>
      </c>
      <c r="V52" s="1684">
        <v>3950</v>
      </c>
      <c r="W52" s="1684">
        <f>W51+V52</f>
        <v>7170</v>
      </c>
      <c r="Y52" s="1955"/>
    </row>
    <row r="53" spans="1:25" x14ac:dyDescent="0.15">
      <c r="A53" s="1944"/>
      <c r="B53" s="1944"/>
      <c r="C53" s="1944"/>
      <c r="D53" s="1944"/>
      <c r="E53" s="1944"/>
      <c r="F53" s="1944"/>
      <c r="G53" s="1944"/>
      <c r="H53" s="1944"/>
      <c r="I53" s="1944"/>
      <c r="K53" s="374"/>
      <c r="L53" s="1948" t="s">
        <v>4741</v>
      </c>
      <c r="M53">
        <v>4500</v>
      </c>
      <c r="T53" s="374">
        <v>42483</v>
      </c>
      <c r="U53" s="1998" t="s">
        <v>765</v>
      </c>
      <c r="V53" s="1684">
        <v>100000</v>
      </c>
      <c r="X53" s="657">
        <f>V53-W52</f>
        <v>92830</v>
      </c>
      <c r="Y53" s="1955"/>
    </row>
    <row r="54" spans="1:25" x14ac:dyDescent="0.15">
      <c r="A54" s="374">
        <v>42392</v>
      </c>
      <c r="B54" s="1944" t="s">
        <v>4720</v>
      </c>
      <c r="C54" s="1944" t="s">
        <v>4724</v>
      </c>
      <c r="K54" s="374">
        <v>42403</v>
      </c>
      <c r="L54" s="1948" t="s">
        <v>4750</v>
      </c>
      <c r="M54" s="1948">
        <v>1500</v>
      </c>
      <c r="U54" s="1998" t="s">
        <v>4989</v>
      </c>
      <c r="V54" s="1684">
        <v>53784</v>
      </c>
      <c r="X54" s="657">
        <f t="shared" ref="X54:X60" si="0">X53-V54</f>
        <v>39046</v>
      </c>
      <c r="Y54" s="1955"/>
    </row>
    <row r="55" spans="1:25" x14ac:dyDescent="0.15">
      <c r="K55" s="374">
        <v>42405</v>
      </c>
      <c r="L55" s="1948" t="s">
        <v>4743</v>
      </c>
      <c r="M55">
        <v>1600</v>
      </c>
      <c r="N55" s="1952"/>
      <c r="U55" s="2003" t="s">
        <v>4999</v>
      </c>
      <c r="V55" s="1684">
        <v>5735</v>
      </c>
      <c r="X55" s="657">
        <f t="shared" si="0"/>
        <v>33311</v>
      </c>
      <c r="Y55" s="1955"/>
    </row>
    <row r="56" spans="1:25" x14ac:dyDescent="0.15">
      <c r="A56" s="1423">
        <v>42393</v>
      </c>
      <c r="B56" s="83" t="s">
        <v>4721</v>
      </c>
      <c r="C56" s="1944" t="s">
        <v>4722</v>
      </c>
      <c r="K56" s="374">
        <v>42406</v>
      </c>
      <c r="L56" s="1950" t="s">
        <v>4758</v>
      </c>
      <c r="N56">
        <v>4000</v>
      </c>
      <c r="T56" s="374">
        <v>42477</v>
      </c>
      <c r="U56" s="2015" t="s">
        <v>5062</v>
      </c>
      <c r="V56" s="1684">
        <v>2650</v>
      </c>
      <c r="X56" s="657">
        <f t="shared" si="0"/>
        <v>30661</v>
      </c>
      <c r="Y56" s="1955"/>
    </row>
    <row r="57" spans="1:25" x14ac:dyDescent="0.15">
      <c r="K57" s="374">
        <v>42409</v>
      </c>
      <c r="L57" s="1951" t="s">
        <v>4760</v>
      </c>
      <c r="N57">
        <v>90000</v>
      </c>
      <c r="T57" s="374">
        <v>42536</v>
      </c>
      <c r="U57" s="2037" t="s">
        <v>5141</v>
      </c>
      <c r="V57" s="1684">
        <v>5000</v>
      </c>
      <c r="X57" s="657">
        <f t="shared" si="0"/>
        <v>25661</v>
      </c>
      <c r="Y57" s="1955"/>
    </row>
    <row r="58" spans="1:25" x14ac:dyDescent="0.15">
      <c r="A58" s="374">
        <v>42394</v>
      </c>
      <c r="B58" s="1944" t="s">
        <v>4725</v>
      </c>
      <c r="C58" s="1944" t="s">
        <v>4726</v>
      </c>
      <c r="K58" s="374">
        <v>42411</v>
      </c>
      <c r="L58" s="1955" t="s">
        <v>4080</v>
      </c>
      <c r="M58" s="1955">
        <v>4000</v>
      </c>
      <c r="N58" s="1955"/>
      <c r="T58" s="374">
        <v>42542</v>
      </c>
      <c r="U58" s="2041" t="s">
        <v>5157</v>
      </c>
      <c r="V58" s="1684">
        <v>2720</v>
      </c>
      <c r="X58" s="657">
        <f t="shared" si="0"/>
        <v>22941</v>
      </c>
      <c r="Y58" s="1955"/>
    </row>
    <row r="59" spans="1:25" x14ac:dyDescent="0.15">
      <c r="K59" s="374">
        <v>42414</v>
      </c>
      <c r="L59" s="1956" t="s">
        <v>4783</v>
      </c>
      <c r="M59">
        <v>2500</v>
      </c>
      <c r="T59" s="374">
        <v>42554</v>
      </c>
      <c r="U59" s="2050" t="s">
        <v>5197</v>
      </c>
      <c r="V59" s="1684">
        <v>3000</v>
      </c>
      <c r="X59" s="657">
        <f t="shared" si="0"/>
        <v>19941</v>
      </c>
      <c r="Y59" s="1955"/>
    </row>
    <row r="60" spans="1:25" x14ac:dyDescent="0.15">
      <c r="A60" s="374">
        <v>42395</v>
      </c>
      <c r="B60" s="1945" t="s">
        <v>4729</v>
      </c>
      <c r="C60" s="1945" t="s">
        <v>4730</v>
      </c>
      <c r="L60" s="1956" t="s">
        <v>4784</v>
      </c>
      <c r="M60">
        <v>2000</v>
      </c>
      <c r="T60" s="374">
        <v>42561</v>
      </c>
      <c r="U60" s="2054" t="s">
        <v>5211</v>
      </c>
      <c r="V60" s="1684">
        <v>4500</v>
      </c>
      <c r="X60" s="657">
        <f t="shared" si="0"/>
        <v>15441</v>
      </c>
      <c r="Y60" s="1955"/>
    </row>
    <row r="61" spans="1:25" x14ac:dyDescent="0.15">
      <c r="K61" s="374">
        <v>42415</v>
      </c>
      <c r="L61" s="1953" t="s">
        <v>4771</v>
      </c>
      <c r="M61">
        <v>5000</v>
      </c>
      <c r="T61" s="374">
        <v>42563</v>
      </c>
      <c r="U61" s="2055" t="s">
        <v>5215</v>
      </c>
      <c r="V61" s="1684">
        <v>100000</v>
      </c>
      <c r="X61" s="657">
        <f>X60+V61</f>
        <v>115441</v>
      </c>
      <c r="Y61" s="1955"/>
    </row>
    <row r="62" spans="1:25" x14ac:dyDescent="0.15">
      <c r="A62" s="374">
        <v>42396</v>
      </c>
      <c r="B62" s="1945" t="s">
        <v>4731</v>
      </c>
      <c r="C62" s="1945" t="s">
        <v>4732</v>
      </c>
      <c r="K62" s="374">
        <v>42416</v>
      </c>
      <c r="L62" s="1957" t="s">
        <v>4797</v>
      </c>
      <c r="M62" s="1957">
        <v>2000</v>
      </c>
      <c r="U62" s="83" t="s">
        <v>5216</v>
      </c>
      <c r="V62" s="1684">
        <v>60000</v>
      </c>
      <c r="X62" s="657">
        <f>X61-V62</f>
        <v>55441</v>
      </c>
      <c r="Y62" s="1955"/>
    </row>
    <row r="63" spans="1:25" x14ac:dyDescent="0.15">
      <c r="K63" s="374">
        <v>42417</v>
      </c>
      <c r="L63" s="1957" t="s">
        <v>4794</v>
      </c>
      <c r="M63">
        <v>1800</v>
      </c>
      <c r="U63" s="2061" t="s">
        <v>5253</v>
      </c>
      <c r="V63" s="1684">
        <v>30000</v>
      </c>
      <c r="X63" s="657">
        <f>X62-V63</f>
        <v>25441</v>
      </c>
      <c r="Y63" s="1955"/>
    </row>
    <row r="64" spans="1:25" x14ac:dyDescent="0.15">
      <c r="A64" s="374">
        <v>42397</v>
      </c>
      <c r="B64" s="1946" t="s">
        <v>4735</v>
      </c>
      <c r="C64" s="1947" t="s">
        <v>4736</v>
      </c>
      <c r="K64" s="374">
        <v>42419</v>
      </c>
      <c r="L64" s="1957" t="s">
        <v>4795</v>
      </c>
      <c r="M64">
        <v>4500</v>
      </c>
      <c r="U64" s="2064" t="s">
        <v>5268</v>
      </c>
      <c r="V64" s="1684">
        <v>3040</v>
      </c>
      <c r="X64" s="657">
        <f>X63-V64</f>
        <v>22401</v>
      </c>
      <c r="Y64" s="1955"/>
    </row>
    <row r="65" spans="1:27" x14ac:dyDescent="0.15">
      <c r="K65" s="374">
        <v>42420</v>
      </c>
      <c r="L65" s="1957" t="s">
        <v>4796</v>
      </c>
      <c r="M65">
        <v>15000</v>
      </c>
      <c r="T65" s="374">
        <v>42605</v>
      </c>
      <c r="U65" s="2086" t="s">
        <v>5355</v>
      </c>
      <c r="V65" s="1684">
        <v>2120</v>
      </c>
      <c r="X65" s="657">
        <f>X64-V65</f>
        <v>20281</v>
      </c>
      <c r="Y65" s="1955"/>
    </row>
    <row r="66" spans="1:27" x14ac:dyDescent="0.15">
      <c r="A66" s="374">
        <v>42398</v>
      </c>
      <c r="B66" s="83" t="s">
        <v>22</v>
      </c>
      <c r="C66" s="1947" t="s">
        <v>4737</v>
      </c>
      <c r="K66" s="374">
        <v>42422</v>
      </c>
      <c r="L66" s="1959" t="s">
        <v>4815</v>
      </c>
      <c r="M66">
        <v>10500</v>
      </c>
      <c r="U66" s="2086" t="s">
        <v>5357</v>
      </c>
      <c r="V66" s="1684">
        <v>8000</v>
      </c>
      <c r="X66" s="657">
        <f>X65+V66</f>
        <v>28281</v>
      </c>
      <c r="Y66" s="1955"/>
    </row>
    <row r="67" spans="1:27" x14ac:dyDescent="0.15">
      <c r="C67" s="1947" t="s">
        <v>4738</v>
      </c>
      <c r="K67" s="374">
        <v>42428</v>
      </c>
      <c r="L67" s="1958" t="s">
        <v>4806</v>
      </c>
      <c r="M67">
        <v>1500</v>
      </c>
      <c r="U67" s="2094" t="s">
        <v>5377</v>
      </c>
      <c r="V67" s="1684">
        <v>5000</v>
      </c>
      <c r="X67" s="657">
        <f>X66+V67</f>
        <v>33281</v>
      </c>
      <c r="Y67" s="1955"/>
    </row>
    <row r="68" spans="1:27" x14ac:dyDescent="0.15">
      <c r="K68" s="374">
        <v>42429</v>
      </c>
      <c r="L68" s="1962" t="s">
        <v>4832</v>
      </c>
      <c r="M68">
        <v>9700</v>
      </c>
      <c r="T68" s="374">
        <v>42619</v>
      </c>
      <c r="U68" s="2101" t="s">
        <v>5401</v>
      </c>
      <c r="V68" s="1684">
        <v>55000</v>
      </c>
      <c r="W68" s="1684"/>
      <c r="X68" s="657">
        <f>X67+V68</f>
        <v>88281</v>
      </c>
      <c r="Y68" s="1975"/>
    </row>
    <row r="69" spans="1:27" x14ac:dyDescent="0.15">
      <c r="A69" s="374">
        <v>42399</v>
      </c>
      <c r="B69" s="1947" t="s">
        <v>4739</v>
      </c>
      <c r="C69" s="1948" t="s">
        <v>4744</v>
      </c>
      <c r="L69" s="1962" t="s">
        <v>4833</v>
      </c>
      <c r="M69">
        <v>4200</v>
      </c>
      <c r="U69" s="83" t="s">
        <v>5402</v>
      </c>
      <c r="V69" s="1684">
        <v>65000</v>
      </c>
      <c r="X69" s="657">
        <f t="shared" ref="X69:X74" si="1">X68-V69</f>
        <v>23281</v>
      </c>
      <c r="Y69" s="1975"/>
    </row>
    <row r="70" spans="1:27" x14ac:dyDescent="0.15">
      <c r="K70" s="374">
        <v>42430</v>
      </c>
      <c r="M70">
        <f>SUM(M52:M69)</f>
        <v>90300</v>
      </c>
      <c r="T70" s="374">
        <v>42647</v>
      </c>
      <c r="U70" s="2124" t="s">
        <v>5491</v>
      </c>
      <c r="V70" s="1684">
        <v>2770</v>
      </c>
      <c r="X70" s="657">
        <f t="shared" si="1"/>
        <v>20511</v>
      </c>
      <c r="Y70" s="1975"/>
    </row>
    <row r="71" spans="1:27" x14ac:dyDescent="0.15">
      <c r="A71" s="374">
        <v>42400</v>
      </c>
      <c r="B71" s="1948" t="s">
        <v>4745</v>
      </c>
      <c r="C71" s="1952" t="s">
        <v>4769</v>
      </c>
      <c r="K71" s="374">
        <v>42432</v>
      </c>
      <c r="L71" s="1962" t="s">
        <v>4835</v>
      </c>
      <c r="M71">
        <v>10000</v>
      </c>
      <c r="T71" s="374">
        <v>42655</v>
      </c>
      <c r="U71" s="2129" t="s">
        <v>5516</v>
      </c>
      <c r="V71" s="1684">
        <v>10000</v>
      </c>
      <c r="X71" s="657">
        <f t="shared" si="1"/>
        <v>10511</v>
      </c>
      <c r="Y71" s="1975"/>
    </row>
    <row r="72" spans="1:27" x14ac:dyDescent="0.15">
      <c r="K72" s="374">
        <v>42433</v>
      </c>
      <c r="L72" s="1963" t="s">
        <v>4839</v>
      </c>
      <c r="M72">
        <v>6250</v>
      </c>
      <c r="T72" s="374">
        <v>42658</v>
      </c>
      <c r="U72" s="2131" t="s">
        <v>5525</v>
      </c>
      <c r="V72" s="1684">
        <v>5000</v>
      </c>
      <c r="X72" s="657">
        <f t="shared" si="1"/>
        <v>5511</v>
      </c>
      <c r="Y72" s="1975"/>
    </row>
    <row r="73" spans="1:27" s="1952" customFormat="1" x14ac:dyDescent="0.15">
      <c r="A73" s="1423">
        <v>42401</v>
      </c>
      <c r="B73" s="83" t="s">
        <v>4762</v>
      </c>
      <c r="C73" s="1952" t="s">
        <v>4763</v>
      </c>
      <c r="K73" s="374">
        <v>42435</v>
      </c>
      <c r="L73" s="1965" t="s">
        <v>4846</v>
      </c>
      <c r="M73">
        <v>1500</v>
      </c>
      <c r="N73"/>
      <c r="O73"/>
      <c r="P73"/>
      <c r="Q73"/>
      <c r="R73"/>
      <c r="S73"/>
      <c r="T73" s="374">
        <v>42651</v>
      </c>
      <c r="U73" s="2152" t="s">
        <v>5598</v>
      </c>
      <c r="V73" s="1684">
        <v>3890</v>
      </c>
      <c r="W73"/>
      <c r="X73" s="657">
        <f t="shared" si="1"/>
        <v>1621</v>
      </c>
      <c r="Y73" s="1975"/>
      <c r="Z73"/>
      <c r="AA73"/>
    </row>
    <row r="74" spans="1:27" s="1952" customFormat="1" x14ac:dyDescent="0.15">
      <c r="K74" s="374">
        <v>42437</v>
      </c>
      <c r="L74" s="1966" t="s">
        <v>4852</v>
      </c>
      <c r="M74" s="1962">
        <v>6000</v>
      </c>
      <c r="N74" s="1962"/>
      <c r="O74"/>
      <c r="P74"/>
      <c r="Q74"/>
      <c r="R74"/>
      <c r="S74"/>
      <c r="T74"/>
      <c r="U74" s="2153" t="s">
        <v>5602</v>
      </c>
      <c r="V74" s="1684">
        <v>1600</v>
      </c>
      <c r="W74"/>
      <c r="X74" s="657">
        <f t="shared" si="1"/>
        <v>21</v>
      </c>
      <c r="Y74" s="1975"/>
    </row>
    <row r="75" spans="1:27" x14ac:dyDescent="0.15">
      <c r="A75" s="374">
        <v>42402</v>
      </c>
      <c r="B75" s="1948" t="s">
        <v>4746</v>
      </c>
      <c r="C75" s="1948" t="s">
        <v>4751</v>
      </c>
      <c r="K75" s="374">
        <v>42439</v>
      </c>
      <c r="L75" s="1968" t="s">
        <v>4857</v>
      </c>
      <c r="M75">
        <v>7000</v>
      </c>
      <c r="T75" s="374">
        <v>42676</v>
      </c>
      <c r="U75" s="2165" t="s">
        <v>5671</v>
      </c>
      <c r="V75" s="1684">
        <v>65000</v>
      </c>
      <c r="W75" s="1684"/>
      <c r="X75" s="657">
        <f>X74+V75</f>
        <v>65021</v>
      </c>
      <c r="Y75" s="1975"/>
      <c r="Z75" s="1952"/>
      <c r="AA75" s="1952"/>
    </row>
    <row r="76" spans="1:27" x14ac:dyDescent="0.15">
      <c r="K76" s="374">
        <v>42441</v>
      </c>
      <c r="L76" s="1970" t="s">
        <v>4864</v>
      </c>
      <c r="M76">
        <v>1000</v>
      </c>
      <c r="T76" s="374"/>
      <c r="U76" s="83" t="s">
        <v>5666</v>
      </c>
      <c r="V76" s="1684">
        <v>65000</v>
      </c>
      <c r="W76" s="1684"/>
      <c r="X76" s="657">
        <f>X75-V76</f>
        <v>21</v>
      </c>
      <c r="Y76" s="1975"/>
    </row>
    <row r="77" spans="1:27" x14ac:dyDescent="0.15">
      <c r="A77" s="374">
        <v>42403</v>
      </c>
      <c r="B77" s="1948" t="s">
        <v>4747</v>
      </c>
      <c r="C77" s="1948" t="s">
        <v>4748</v>
      </c>
      <c r="K77" s="374">
        <v>42443</v>
      </c>
      <c r="L77" s="1971" t="s">
        <v>4869</v>
      </c>
      <c r="M77">
        <v>15500</v>
      </c>
      <c r="T77" s="374">
        <v>42683</v>
      </c>
      <c r="U77" s="2165" t="s">
        <v>5665</v>
      </c>
      <c r="V77" s="1684">
        <v>2800</v>
      </c>
      <c r="W77" s="1684">
        <f>V77-X76</f>
        <v>2779</v>
      </c>
      <c r="Y77" s="1975"/>
    </row>
    <row r="78" spans="1:27" x14ac:dyDescent="0.15">
      <c r="L78" s="1973" t="s">
        <v>4874</v>
      </c>
      <c r="M78">
        <v>8200</v>
      </c>
      <c r="T78" s="374">
        <v>42712</v>
      </c>
      <c r="U78" s="2168" t="s">
        <v>5683</v>
      </c>
      <c r="V78" s="1684">
        <v>5000</v>
      </c>
      <c r="W78" s="1684">
        <f t="shared" ref="W78:W83" si="2">W77+V78</f>
        <v>7779</v>
      </c>
      <c r="Y78" s="1975"/>
    </row>
    <row r="79" spans="1:27" x14ac:dyDescent="0.15">
      <c r="A79" s="374">
        <v>42404</v>
      </c>
      <c r="B79" s="1948" t="s">
        <v>4749</v>
      </c>
      <c r="C79" s="1949" t="s">
        <v>4753</v>
      </c>
      <c r="K79" s="374">
        <v>42445</v>
      </c>
      <c r="L79" s="1974" t="s">
        <v>4878</v>
      </c>
      <c r="M79">
        <v>3000</v>
      </c>
      <c r="T79" s="1962"/>
      <c r="U79" s="2168" t="s">
        <v>5684</v>
      </c>
      <c r="V79" s="1684">
        <v>1200</v>
      </c>
      <c r="W79" s="1684">
        <f t="shared" si="2"/>
        <v>8979</v>
      </c>
      <c r="Y79" s="1975"/>
    </row>
    <row r="80" spans="1:27" x14ac:dyDescent="0.15">
      <c r="K80" s="374">
        <v>42447</v>
      </c>
      <c r="L80" s="1975" t="s">
        <v>25</v>
      </c>
      <c r="M80">
        <v>6500</v>
      </c>
      <c r="U80" s="2170" t="s">
        <v>5698</v>
      </c>
      <c r="V80" s="1684">
        <v>1500</v>
      </c>
      <c r="W80" s="1684">
        <f t="shared" si="2"/>
        <v>10479</v>
      </c>
      <c r="Y80" s="1975"/>
    </row>
    <row r="81" spans="1:26" x14ac:dyDescent="0.15">
      <c r="A81" s="374">
        <v>42405</v>
      </c>
      <c r="B81" s="1949" t="s">
        <v>4754</v>
      </c>
      <c r="C81" s="1949" t="s">
        <v>4755</v>
      </c>
      <c r="L81" s="1975" t="s">
        <v>4885</v>
      </c>
      <c r="M81">
        <v>4700</v>
      </c>
      <c r="T81" s="374">
        <v>42717</v>
      </c>
      <c r="U81" s="2173" t="s">
        <v>5712</v>
      </c>
      <c r="V81" s="1684">
        <v>2680</v>
      </c>
      <c r="W81" s="1684">
        <f t="shared" si="2"/>
        <v>13159</v>
      </c>
      <c r="Y81" s="1975"/>
    </row>
    <row r="82" spans="1:26" x14ac:dyDescent="0.15">
      <c r="C82" s="1950" t="s">
        <v>4756</v>
      </c>
      <c r="L82" s="1975" t="s">
        <v>4886</v>
      </c>
      <c r="M82">
        <v>8000</v>
      </c>
      <c r="T82" s="374">
        <v>42719</v>
      </c>
      <c r="U82" s="2173" t="s">
        <v>5706</v>
      </c>
      <c r="V82" s="1684">
        <v>5000</v>
      </c>
      <c r="W82" s="1684">
        <f t="shared" si="2"/>
        <v>18159</v>
      </c>
      <c r="Y82" s="1975"/>
    </row>
    <row r="83" spans="1:26" x14ac:dyDescent="0.15">
      <c r="K83" s="374">
        <v>42448</v>
      </c>
      <c r="L83" s="1975" t="s">
        <v>4888</v>
      </c>
      <c r="M83">
        <v>150000</v>
      </c>
      <c r="T83" s="374">
        <v>42726</v>
      </c>
      <c r="U83" s="2177" t="s">
        <v>5731</v>
      </c>
      <c r="V83" s="1684">
        <v>700</v>
      </c>
      <c r="W83" s="1684">
        <f t="shared" si="2"/>
        <v>18859</v>
      </c>
      <c r="Y83" s="1975"/>
    </row>
    <row r="84" spans="1:26" x14ac:dyDescent="0.15">
      <c r="A84" s="374">
        <v>42406</v>
      </c>
      <c r="B84" s="1950" t="s">
        <v>4757</v>
      </c>
      <c r="C84" s="1951" t="s">
        <v>4759</v>
      </c>
      <c r="K84" s="374">
        <v>42449</v>
      </c>
      <c r="L84" s="1976" t="s">
        <v>4892</v>
      </c>
      <c r="M84">
        <v>6500</v>
      </c>
      <c r="T84" s="374">
        <v>42733</v>
      </c>
      <c r="U84" s="2182" t="s">
        <v>5757</v>
      </c>
      <c r="V84" s="1684">
        <v>1200</v>
      </c>
      <c r="W84" s="1684">
        <f>W83+V84</f>
        <v>20059</v>
      </c>
      <c r="Y84" s="1975"/>
    </row>
    <row r="85" spans="1:26" x14ac:dyDescent="0.15">
      <c r="C85" s="1952" t="s">
        <v>4766</v>
      </c>
      <c r="K85" s="374">
        <v>42452</v>
      </c>
      <c r="L85" s="1976" t="s">
        <v>4893</v>
      </c>
      <c r="M85">
        <v>9000</v>
      </c>
      <c r="Y85" s="1975"/>
    </row>
    <row r="86" spans="1:26" x14ac:dyDescent="0.15">
      <c r="A86" s="1952"/>
      <c r="B86" s="1952"/>
      <c r="C86" s="1952"/>
      <c r="D86" s="1952"/>
      <c r="E86" s="1952"/>
      <c r="L86" s="1978" t="s">
        <v>4906</v>
      </c>
      <c r="M86">
        <v>3000</v>
      </c>
      <c r="Y86" s="1975"/>
    </row>
    <row r="87" spans="1:26" x14ac:dyDescent="0.15">
      <c r="A87" s="1423">
        <v>42407</v>
      </c>
      <c r="B87" s="83" t="s">
        <v>4765</v>
      </c>
      <c r="C87" s="1952" t="s">
        <v>4767</v>
      </c>
      <c r="K87" s="374">
        <v>42453</v>
      </c>
      <c r="L87" s="1978" t="s">
        <v>4907</v>
      </c>
      <c r="M87">
        <v>2000</v>
      </c>
      <c r="Y87" s="1975"/>
      <c r="Z87" s="1975"/>
    </row>
    <row r="88" spans="1:26" x14ac:dyDescent="0.15">
      <c r="C88" s="1952" t="s">
        <v>4768</v>
      </c>
      <c r="K88" s="374">
        <v>42454</v>
      </c>
      <c r="L88" s="1978" t="s">
        <v>4908</v>
      </c>
      <c r="M88">
        <v>7500</v>
      </c>
      <c r="N88" s="1952"/>
      <c r="Y88" s="1975"/>
      <c r="Z88" s="1975"/>
    </row>
    <row r="89" spans="1:26" x14ac:dyDescent="0.15">
      <c r="K89" s="374">
        <v>42455</v>
      </c>
      <c r="L89" s="1980" t="s">
        <v>4833</v>
      </c>
      <c r="M89" s="1952">
        <v>3450</v>
      </c>
      <c r="N89" s="1952"/>
      <c r="Y89" s="1975"/>
      <c r="Z89" s="1975"/>
    </row>
    <row r="90" spans="1:26" x14ac:dyDescent="0.15">
      <c r="A90" s="374">
        <v>42408</v>
      </c>
      <c r="B90" s="1952" t="s">
        <v>4762</v>
      </c>
      <c r="C90" s="1953" t="s">
        <v>4770</v>
      </c>
      <c r="K90" s="374">
        <v>42458</v>
      </c>
      <c r="L90" s="1980" t="s">
        <v>3948</v>
      </c>
      <c r="M90">
        <v>1000</v>
      </c>
      <c r="T90" s="2132"/>
      <c r="Y90" s="1975"/>
      <c r="Z90" s="1975"/>
    </row>
    <row r="91" spans="1:26" x14ac:dyDescent="0.15">
      <c r="L91" s="1982" t="s">
        <v>4920</v>
      </c>
      <c r="M91">
        <v>5500</v>
      </c>
      <c r="N91" s="1983"/>
      <c r="T91" s="2132"/>
      <c r="W91" s="1952"/>
      <c r="Y91" s="1975"/>
      <c r="Z91" s="1975"/>
    </row>
    <row r="92" spans="1:26" x14ac:dyDescent="0.15">
      <c r="A92" s="374">
        <v>42409</v>
      </c>
      <c r="B92" s="83" t="s">
        <v>9</v>
      </c>
      <c r="C92" s="1955" t="s">
        <v>4777</v>
      </c>
      <c r="K92" s="1991"/>
      <c r="M92">
        <f>SUM(M71:M91)</f>
        <v>265600</v>
      </c>
      <c r="T92" s="2132"/>
      <c r="W92" s="1952"/>
      <c r="Y92" s="1975"/>
      <c r="Z92" s="1975"/>
    </row>
    <row r="93" spans="1:26" x14ac:dyDescent="0.15">
      <c r="C93" s="1955" t="s">
        <v>4776</v>
      </c>
      <c r="K93" s="1986">
        <v>42461</v>
      </c>
      <c r="L93" s="1991" t="s">
        <v>4950</v>
      </c>
      <c r="M93" s="1991">
        <v>10500</v>
      </c>
      <c r="T93" s="2132"/>
      <c r="U93" s="1952"/>
      <c r="V93" s="1952"/>
      <c r="Y93" s="1975"/>
      <c r="Z93" s="1975"/>
    </row>
    <row r="94" spans="1:26" x14ac:dyDescent="0.15">
      <c r="K94" s="374">
        <v>42462</v>
      </c>
      <c r="L94" s="1984" t="s">
        <v>4928</v>
      </c>
      <c r="M94">
        <v>11500</v>
      </c>
      <c r="T94" s="2132"/>
      <c r="U94" s="1952"/>
      <c r="V94" s="1952"/>
      <c r="Y94" s="1975"/>
      <c r="Z94" s="1975"/>
    </row>
    <row r="95" spans="1:26" x14ac:dyDescent="0.15">
      <c r="A95" s="374">
        <v>42410</v>
      </c>
      <c r="B95" s="83" t="s">
        <v>10</v>
      </c>
      <c r="C95" s="1954" t="s">
        <v>4772</v>
      </c>
      <c r="K95" s="374">
        <v>42463</v>
      </c>
      <c r="L95" s="1984" t="s">
        <v>4929</v>
      </c>
      <c r="M95">
        <v>2600</v>
      </c>
      <c r="T95" s="2132"/>
      <c r="Y95" s="1955"/>
      <c r="Z95" s="1975"/>
    </row>
    <row r="96" spans="1:26" x14ac:dyDescent="0.15">
      <c r="K96" s="374">
        <v>42465</v>
      </c>
      <c r="L96" s="2038" t="s">
        <v>5148</v>
      </c>
      <c r="M96">
        <v>1200</v>
      </c>
      <c r="Y96" s="1955"/>
      <c r="Z96" s="1975"/>
    </row>
    <row r="97" spans="1:26" x14ac:dyDescent="0.15">
      <c r="A97" s="374">
        <v>42411</v>
      </c>
      <c r="B97" s="1954" t="s">
        <v>4773</v>
      </c>
      <c r="C97" s="1955" t="s">
        <v>4774</v>
      </c>
      <c r="K97" s="374">
        <v>42469</v>
      </c>
      <c r="L97" s="1989" t="s">
        <v>4941</v>
      </c>
      <c r="M97" s="1989">
        <v>12000</v>
      </c>
      <c r="Y97" s="1955"/>
      <c r="Z97" s="1975"/>
    </row>
    <row r="98" spans="1:26" x14ac:dyDescent="0.15">
      <c r="K98" s="374">
        <v>42470</v>
      </c>
      <c r="L98" s="1990" t="s">
        <v>4946</v>
      </c>
      <c r="M98" s="1990">
        <v>22000</v>
      </c>
      <c r="Y98" s="1955"/>
      <c r="Z98" s="1975"/>
    </row>
    <row r="99" spans="1:26" x14ac:dyDescent="0.15">
      <c r="A99" s="374">
        <v>42412</v>
      </c>
      <c r="B99" s="83" t="s">
        <v>4775</v>
      </c>
      <c r="C99" s="1955" t="s">
        <v>4778</v>
      </c>
      <c r="K99" s="374">
        <v>42471</v>
      </c>
      <c r="L99" s="1990" t="s">
        <v>4945</v>
      </c>
      <c r="M99">
        <v>500</v>
      </c>
      <c r="T99" s="1952"/>
      <c r="Y99" s="1955"/>
      <c r="Z99" s="1975"/>
    </row>
    <row r="100" spans="1:26" x14ac:dyDescent="0.15">
      <c r="L100" s="1991" t="s">
        <v>4949</v>
      </c>
      <c r="M100">
        <v>700</v>
      </c>
      <c r="T100" s="1952"/>
      <c r="Y100" s="1955"/>
      <c r="Z100" s="1975"/>
    </row>
    <row r="101" spans="1:26" x14ac:dyDescent="0.15">
      <c r="A101" s="374">
        <v>42413</v>
      </c>
      <c r="B101" s="83" t="s">
        <v>6</v>
      </c>
      <c r="C101" s="1956" t="s">
        <v>4779</v>
      </c>
      <c r="L101" s="1994" t="s">
        <v>4972</v>
      </c>
      <c r="M101">
        <v>3500</v>
      </c>
      <c r="Y101" s="1955"/>
      <c r="Z101" s="1975"/>
    </row>
    <row r="102" spans="1:26" x14ac:dyDescent="0.15">
      <c r="K102" s="374">
        <v>42472</v>
      </c>
      <c r="L102" s="1991" t="s">
        <v>4955</v>
      </c>
      <c r="M102">
        <v>1750</v>
      </c>
      <c r="Y102" s="1955"/>
      <c r="Z102" s="1975"/>
    </row>
    <row r="103" spans="1:26" x14ac:dyDescent="0.15">
      <c r="A103" s="374">
        <v>42414</v>
      </c>
      <c r="B103" s="83" t="s">
        <v>7</v>
      </c>
      <c r="C103" s="1956" t="s">
        <v>4780</v>
      </c>
      <c r="K103" s="374">
        <v>42475</v>
      </c>
      <c r="L103" s="1992" t="s">
        <v>4941</v>
      </c>
      <c r="M103">
        <v>6500</v>
      </c>
      <c r="Y103" s="1955"/>
      <c r="Z103" s="1975"/>
    </row>
    <row r="104" spans="1:26" x14ac:dyDescent="0.15">
      <c r="C104" s="1956" t="s">
        <v>4781</v>
      </c>
      <c r="K104" s="374">
        <v>42480</v>
      </c>
      <c r="L104" s="1994" t="s">
        <v>4964</v>
      </c>
      <c r="M104">
        <v>8000</v>
      </c>
      <c r="Y104" s="1955"/>
      <c r="Z104" s="1975"/>
    </row>
    <row r="105" spans="1:26" x14ac:dyDescent="0.15">
      <c r="K105" s="374">
        <v>42481</v>
      </c>
      <c r="L105" s="1996" t="s">
        <v>4980</v>
      </c>
      <c r="M105">
        <v>6000</v>
      </c>
      <c r="Y105" s="1955"/>
      <c r="Z105" s="1975"/>
    </row>
    <row r="106" spans="1:26" x14ac:dyDescent="0.15">
      <c r="A106" s="374">
        <v>42415</v>
      </c>
      <c r="B106" s="1956" t="s">
        <v>4782</v>
      </c>
      <c r="C106" s="1957" t="s">
        <v>4785</v>
      </c>
      <c r="K106" s="374">
        <v>42483</v>
      </c>
      <c r="L106" s="1996" t="s">
        <v>4982</v>
      </c>
      <c r="M106">
        <v>1000</v>
      </c>
      <c r="Y106" s="1955"/>
      <c r="Z106" s="1975"/>
    </row>
    <row r="107" spans="1:26" x14ac:dyDescent="0.15">
      <c r="K107" s="374">
        <v>42485</v>
      </c>
      <c r="L107" s="1998" t="s">
        <v>4988</v>
      </c>
      <c r="M107">
        <v>3000</v>
      </c>
      <c r="Y107" s="1955"/>
      <c r="Z107" s="1975"/>
    </row>
    <row r="108" spans="1:26" x14ac:dyDescent="0.15">
      <c r="A108" s="374">
        <v>42416</v>
      </c>
      <c r="B108" s="83" t="s">
        <v>4786</v>
      </c>
      <c r="C108" s="1957" t="s">
        <v>4799</v>
      </c>
      <c r="K108" s="374">
        <v>42489</v>
      </c>
      <c r="L108" s="2000" t="s">
        <v>4993</v>
      </c>
      <c r="M108">
        <v>6000</v>
      </c>
      <c r="Y108" s="1955"/>
      <c r="Z108" s="1975"/>
    </row>
    <row r="109" spans="1:26" x14ac:dyDescent="0.15">
      <c r="K109" s="374">
        <v>42490</v>
      </c>
      <c r="L109" s="2003" t="s">
        <v>5006</v>
      </c>
      <c r="M109">
        <v>6000</v>
      </c>
      <c r="Y109" s="1955"/>
      <c r="Z109" s="1975"/>
    </row>
    <row r="110" spans="1:26" x14ac:dyDescent="0.15">
      <c r="A110" s="374">
        <v>42417</v>
      </c>
      <c r="B110" s="1957" t="s">
        <v>4787</v>
      </c>
      <c r="C110" s="1957" t="s">
        <v>4788</v>
      </c>
      <c r="L110" s="2003" t="s">
        <v>5007</v>
      </c>
      <c r="M110">
        <v>5500</v>
      </c>
      <c r="Y110" s="1955"/>
      <c r="Z110" s="1975"/>
    </row>
    <row r="111" spans="1:26" x14ac:dyDescent="0.15">
      <c r="K111" s="374">
        <v>42491</v>
      </c>
      <c r="M111">
        <f>SUM(M93:M110)</f>
        <v>108250</v>
      </c>
      <c r="Y111" s="1955"/>
      <c r="Z111" s="1975"/>
    </row>
    <row r="112" spans="1:26" x14ac:dyDescent="0.15">
      <c r="A112" s="374">
        <v>42418</v>
      </c>
      <c r="B112" s="83" t="s">
        <v>23</v>
      </c>
      <c r="C112" s="1957" t="s">
        <v>4789</v>
      </c>
      <c r="K112" s="374">
        <v>42492</v>
      </c>
      <c r="L112" s="2038" t="s">
        <v>5147</v>
      </c>
      <c r="M112">
        <v>1000</v>
      </c>
      <c r="Y112" s="1955"/>
      <c r="Z112" s="1975"/>
    </row>
    <row r="113" spans="1:25" x14ac:dyDescent="0.15">
      <c r="C113" s="1957" t="s">
        <v>4790</v>
      </c>
      <c r="K113" s="374">
        <v>42493</v>
      </c>
      <c r="L113" s="2004" t="s">
        <v>5013</v>
      </c>
      <c r="M113">
        <v>4700</v>
      </c>
      <c r="Y113" s="1955"/>
    </row>
    <row r="114" spans="1:25" x14ac:dyDescent="0.15">
      <c r="K114" s="374">
        <v>42495</v>
      </c>
      <c r="L114" s="2004" t="s">
        <v>5014</v>
      </c>
      <c r="M114">
        <v>8000</v>
      </c>
      <c r="Y114" s="1955"/>
    </row>
    <row r="115" spans="1:25" x14ac:dyDescent="0.15">
      <c r="A115" s="374">
        <v>42419</v>
      </c>
      <c r="B115" s="1957" t="s">
        <v>4791</v>
      </c>
      <c r="C115" s="1957" t="s">
        <v>4792</v>
      </c>
      <c r="K115" s="374">
        <v>42498</v>
      </c>
      <c r="L115" s="2005" t="s">
        <v>5025</v>
      </c>
      <c r="M115">
        <v>7500</v>
      </c>
    </row>
    <row r="116" spans="1:25" x14ac:dyDescent="0.15">
      <c r="K116" s="374">
        <v>42500</v>
      </c>
      <c r="L116" s="2008" t="s">
        <v>5035</v>
      </c>
      <c r="M116">
        <v>2200</v>
      </c>
      <c r="Y116" s="1975"/>
    </row>
    <row r="117" spans="1:25" x14ac:dyDescent="0.15">
      <c r="A117" s="374">
        <v>42420</v>
      </c>
      <c r="B117" s="83" t="s">
        <v>4793</v>
      </c>
      <c r="C117" s="1958" t="s">
        <v>4808</v>
      </c>
      <c r="K117" s="374">
        <v>42503</v>
      </c>
      <c r="L117" s="2011" t="s">
        <v>5041</v>
      </c>
      <c r="M117">
        <v>8500</v>
      </c>
      <c r="Y117" s="1975"/>
    </row>
    <row r="118" spans="1:25" x14ac:dyDescent="0.15">
      <c r="K118" s="374">
        <v>42504</v>
      </c>
      <c r="L118" s="2012" t="s">
        <v>5047</v>
      </c>
      <c r="M118">
        <v>3000</v>
      </c>
      <c r="Y118" s="1975"/>
    </row>
    <row r="119" spans="1:25" x14ac:dyDescent="0.15">
      <c r="A119" s="374">
        <v>42421</v>
      </c>
      <c r="B119" s="83" t="s">
        <v>4800</v>
      </c>
      <c r="C119" s="1958" t="s">
        <v>4801</v>
      </c>
      <c r="K119" s="374">
        <v>42505</v>
      </c>
      <c r="L119" s="2013" t="s">
        <v>5050</v>
      </c>
      <c r="M119">
        <v>5000</v>
      </c>
      <c r="Y119" s="1975"/>
    </row>
    <row r="120" spans="1:25" x14ac:dyDescent="0.15">
      <c r="A120" s="374"/>
      <c r="B120" s="1958"/>
      <c r="C120" s="1958" t="s">
        <v>4807</v>
      </c>
      <c r="D120" s="1958"/>
      <c r="E120" s="1958"/>
      <c r="F120" s="1958"/>
      <c r="G120" s="1958"/>
      <c r="H120" s="1958"/>
      <c r="I120" s="1958"/>
      <c r="K120" s="374">
        <v>42507</v>
      </c>
      <c r="L120" s="2014" t="s">
        <v>5057</v>
      </c>
      <c r="M120">
        <v>15000</v>
      </c>
      <c r="Y120" s="1975"/>
    </row>
    <row r="121" spans="1:25" x14ac:dyDescent="0.15">
      <c r="K121" s="374">
        <v>42508</v>
      </c>
      <c r="L121" s="2015" t="s">
        <v>5061</v>
      </c>
      <c r="M121">
        <v>1000</v>
      </c>
      <c r="Y121" s="1975"/>
    </row>
    <row r="122" spans="1:25" x14ac:dyDescent="0.15">
      <c r="A122" s="374">
        <v>42422</v>
      </c>
      <c r="B122" s="1958" t="s">
        <v>4802</v>
      </c>
      <c r="C122" s="1958" t="s">
        <v>4803</v>
      </c>
      <c r="K122" s="374">
        <v>42510</v>
      </c>
      <c r="L122" s="2017" t="s">
        <v>5067</v>
      </c>
      <c r="M122">
        <v>5000</v>
      </c>
      <c r="Y122" s="1975"/>
    </row>
    <row r="123" spans="1:25" x14ac:dyDescent="0.15">
      <c r="K123" s="374">
        <v>42512</v>
      </c>
      <c r="L123" s="2018" t="s">
        <v>5071</v>
      </c>
      <c r="M123">
        <v>9500</v>
      </c>
      <c r="Y123" s="1975"/>
    </row>
    <row r="124" spans="1:25" x14ac:dyDescent="0.15">
      <c r="A124" s="1423">
        <v>42423</v>
      </c>
      <c r="B124" s="83" t="s">
        <v>4804</v>
      </c>
      <c r="C124" s="1959" t="s">
        <v>4811</v>
      </c>
      <c r="K124" s="374">
        <v>42514</v>
      </c>
      <c r="L124" s="2019" t="s">
        <v>5073</v>
      </c>
      <c r="M124">
        <v>11850</v>
      </c>
      <c r="Y124" s="1975"/>
    </row>
    <row r="125" spans="1:25" x14ac:dyDescent="0.15">
      <c r="C125" s="1959" t="s">
        <v>4805</v>
      </c>
      <c r="L125" s="2022" t="s">
        <v>5079</v>
      </c>
      <c r="M125">
        <v>4000</v>
      </c>
      <c r="Y125" s="1975"/>
    </row>
    <row r="126" spans="1:25" x14ac:dyDescent="0.15">
      <c r="A126" s="1959"/>
      <c r="B126" s="1959"/>
      <c r="C126" s="1959" t="s">
        <v>4812</v>
      </c>
      <c r="D126" s="1959"/>
      <c r="E126" s="1959"/>
      <c r="F126" s="1959"/>
      <c r="G126" s="1959"/>
      <c r="H126" s="1959"/>
      <c r="K126" s="374">
        <v>42517</v>
      </c>
      <c r="L126" s="2038" t="s">
        <v>5146</v>
      </c>
      <c r="M126">
        <v>4700</v>
      </c>
      <c r="Y126" s="1975"/>
    </row>
    <row r="127" spans="1:25" x14ac:dyDescent="0.15">
      <c r="K127" s="374">
        <v>42518</v>
      </c>
      <c r="L127" s="2023" t="s">
        <v>2286</v>
      </c>
      <c r="M127">
        <v>1500</v>
      </c>
      <c r="Y127" s="1975"/>
    </row>
    <row r="128" spans="1:25" x14ac:dyDescent="0.15">
      <c r="A128" s="374">
        <v>42424</v>
      </c>
      <c r="B128" s="1959" t="s">
        <v>4809</v>
      </c>
      <c r="C128" s="1959" t="s">
        <v>4810</v>
      </c>
      <c r="K128" s="374">
        <v>42520</v>
      </c>
      <c r="L128" s="2025" t="s">
        <v>5088</v>
      </c>
      <c r="M128">
        <v>1300</v>
      </c>
      <c r="Y128" s="1975"/>
    </row>
    <row r="129" spans="1:27" x14ac:dyDescent="0.15">
      <c r="C129" s="1959" t="s">
        <v>4813</v>
      </c>
      <c r="K129" s="374">
        <v>42521</v>
      </c>
      <c r="L129" s="2027" t="s">
        <v>5093</v>
      </c>
      <c r="M129">
        <v>500</v>
      </c>
      <c r="Y129" s="1975"/>
    </row>
    <row r="130" spans="1:27" x14ac:dyDescent="0.15">
      <c r="L130" s="2028" t="s">
        <v>5097</v>
      </c>
      <c r="M130">
        <v>5000</v>
      </c>
      <c r="Y130" s="1975"/>
    </row>
    <row r="131" spans="1:27" x14ac:dyDescent="0.15">
      <c r="A131" s="374">
        <v>42425</v>
      </c>
      <c r="B131" s="1959" t="s">
        <v>4814</v>
      </c>
      <c r="C131" s="1960" t="s">
        <v>4820</v>
      </c>
      <c r="K131" s="2031"/>
      <c r="M131">
        <f>SUM(M112:M130)</f>
        <v>99250</v>
      </c>
      <c r="Y131" s="1975"/>
    </row>
    <row r="132" spans="1:27" x14ac:dyDescent="0.15">
      <c r="K132" s="374">
        <v>42522</v>
      </c>
      <c r="L132" s="2031" t="s">
        <v>5113</v>
      </c>
      <c r="M132" s="2031">
        <v>19300</v>
      </c>
      <c r="Y132" s="1975"/>
    </row>
    <row r="133" spans="1:27" x14ac:dyDescent="0.15">
      <c r="A133" s="374">
        <v>42426</v>
      </c>
      <c r="B133" s="1960" t="s">
        <v>4816</v>
      </c>
      <c r="C133" s="1960" t="s">
        <v>4817</v>
      </c>
      <c r="K133" s="374">
        <v>42524</v>
      </c>
      <c r="L133" s="2028" t="s">
        <v>5099</v>
      </c>
      <c r="M133">
        <v>745</v>
      </c>
      <c r="Y133" s="1975"/>
    </row>
    <row r="134" spans="1:27" x14ac:dyDescent="0.15">
      <c r="C134" s="1960" t="s">
        <v>4818</v>
      </c>
      <c r="K134" s="374">
        <v>42527</v>
      </c>
      <c r="L134" s="2030" t="s">
        <v>773</v>
      </c>
      <c r="M134">
        <v>14000</v>
      </c>
      <c r="Y134" s="1975"/>
    </row>
    <row r="135" spans="1:27" x14ac:dyDescent="0.15">
      <c r="K135" s="374">
        <v>42528</v>
      </c>
      <c r="L135" s="2030" t="s">
        <v>5104</v>
      </c>
      <c r="M135">
        <v>10000</v>
      </c>
      <c r="Y135" s="1975"/>
    </row>
    <row r="136" spans="1:27" x14ac:dyDescent="0.15">
      <c r="A136" s="374">
        <v>42427</v>
      </c>
      <c r="B136" s="1960" t="s">
        <v>4819</v>
      </c>
      <c r="C136" s="1961" t="s">
        <v>4822</v>
      </c>
      <c r="K136" s="374">
        <v>42531</v>
      </c>
      <c r="L136" s="2032" t="s">
        <v>5115</v>
      </c>
      <c r="M136">
        <v>9500</v>
      </c>
      <c r="Y136" s="1975"/>
    </row>
    <row r="137" spans="1:27" x14ac:dyDescent="0.15">
      <c r="K137" s="374">
        <v>42534</v>
      </c>
      <c r="L137" s="2033" t="s">
        <v>5127</v>
      </c>
      <c r="M137">
        <v>8000</v>
      </c>
      <c r="Y137" s="1975"/>
    </row>
    <row r="138" spans="1:27" x14ac:dyDescent="0.15">
      <c r="A138" s="374">
        <v>42428</v>
      </c>
      <c r="B138" s="83" t="s">
        <v>4821</v>
      </c>
      <c r="C138" s="1962" t="s">
        <v>4831</v>
      </c>
      <c r="K138" s="374">
        <v>42536</v>
      </c>
      <c r="L138" s="2035" t="s">
        <v>5131</v>
      </c>
      <c r="M138">
        <v>1000</v>
      </c>
      <c r="Y138" s="1975"/>
    </row>
    <row r="139" spans="1:27" x14ac:dyDescent="0.15">
      <c r="C139" s="1961" t="s">
        <v>4823</v>
      </c>
      <c r="K139" s="374">
        <v>42537</v>
      </c>
      <c r="L139" s="2037" t="s">
        <v>5134</v>
      </c>
      <c r="M139">
        <v>5000</v>
      </c>
      <c r="Y139" s="1975"/>
    </row>
    <row r="140" spans="1:27" x14ac:dyDescent="0.15">
      <c r="C140" s="1962" t="s">
        <v>4827</v>
      </c>
      <c r="L140" s="2037" t="s">
        <v>3322</v>
      </c>
      <c r="M140">
        <v>1000</v>
      </c>
      <c r="Y140" s="1975"/>
    </row>
    <row r="141" spans="1:27" s="1962" customFormat="1" x14ac:dyDescent="0.15">
      <c r="K141" s="374">
        <v>42538</v>
      </c>
      <c r="L141" s="2038" t="s">
        <v>5145</v>
      </c>
      <c r="M141">
        <v>3550</v>
      </c>
      <c r="N141"/>
      <c r="O141"/>
      <c r="P141"/>
      <c r="Q141"/>
      <c r="R141"/>
      <c r="S141"/>
      <c r="T141"/>
      <c r="U141"/>
      <c r="V141"/>
      <c r="W141"/>
      <c r="X141" s="657"/>
      <c r="Y141" s="1975"/>
      <c r="Z141"/>
      <c r="AA141"/>
    </row>
    <row r="142" spans="1:27" x14ac:dyDescent="0.15">
      <c r="A142" s="1423">
        <v>42429</v>
      </c>
      <c r="B142" s="83" t="s">
        <v>24</v>
      </c>
      <c r="C142" s="1961" t="s">
        <v>4824</v>
      </c>
      <c r="K142" s="374">
        <v>42539</v>
      </c>
      <c r="L142" s="2039" t="s">
        <v>5149</v>
      </c>
      <c r="M142">
        <v>8000</v>
      </c>
      <c r="AA142" s="1962"/>
    </row>
    <row r="143" spans="1:27" x14ac:dyDescent="0.15">
      <c r="A143" s="374"/>
      <c r="B143" s="1962"/>
      <c r="C143" s="1962" t="s">
        <v>4828</v>
      </c>
      <c r="D143" s="1962"/>
      <c r="E143" s="1962"/>
      <c r="F143" s="1962"/>
      <c r="G143" s="1962"/>
      <c r="H143" s="1962"/>
      <c r="I143" s="1962"/>
      <c r="K143" s="374">
        <v>42540</v>
      </c>
      <c r="L143" s="2040" t="s">
        <v>5154</v>
      </c>
      <c r="M143" s="2040">
        <v>14000</v>
      </c>
    </row>
    <row r="144" spans="1:27" x14ac:dyDescent="0.15">
      <c r="K144" s="374">
        <v>42542</v>
      </c>
      <c r="L144" s="2040" t="s">
        <v>5153</v>
      </c>
      <c r="M144">
        <v>5500</v>
      </c>
    </row>
    <row r="145" spans="1:13" x14ac:dyDescent="0.15">
      <c r="A145" s="1423">
        <v>42430</v>
      </c>
      <c r="B145" s="83" t="s">
        <v>4825</v>
      </c>
      <c r="C145" s="1962" t="s">
        <v>4826</v>
      </c>
      <c r="D145" s="1962"/>
      <c r="E145" s="1962"/>
      <c r="F145" s="1962"/>
      <c r="G145" s="1962"/>
      <c r="H145" s="1962"/>
      <c r="I145" s="1962"/>
      <c r="K145" s="374">
        <v>42543</v>
      </c>
      <c r="L145" s="2043" t="s">
        <v>5173</v>
      </c>
      <c r="M145">
        <v>7500</v>
      </c>
    </row>
    <row r="146" spans="1:13" x14ac:dyDescent="0.15">
      <c r="C146" s="1962" t="s">
        <v>4829</v>
      </c>
      <c r="K146" s="374">
        <v>42545</v>
      </c>
      <c r="L146" s="2042" t="s">
        <v>5161</v>
      </c>
      <c r="M146">
        <v>10000</v>
      </c>
    </row>
    <row r="147" spans="1:13" x14ac:dyDescent="0.15">
      <c r="C147" s="1962" t="s">
        <v>4830</v>
      </c>
      <c r="L147" s="2043" t="s">
        <v>5168</v>
      </c>
      <c r="M147">
        <v>1810</v>
      </c>
    </row>
    <row r="148" spans="1:13" x14ac:dyDescent="0.15">
      <c r="K148" s="374">
        <v>42546</v>
      </c>
      <c r="L148" s="2043" t="s">
        <v>5169</v>
      </c>
      <c r="M148">
        <v>5000</v>
      </c>
    </row>
    <row r="149" spans="1:13" x14ac:dyDescent="0.15">
      <c r="A149" s="374">
        <v>42431</v>
      </c>
      <c r="B149" s="1964" t="s">
        <v>10</v>
      </c>
      <c r="C149" s="1962" t="s">
        <v>4838</v>
      </c>
      <c r="K149" s="374">
        <v>42547</v>
      </c>
      <c r="L149" s="374" t="s">
        <v>5171</v>
      </c>
      <c r="M149">
        <v>3000</v>
      </c>
    </row>
    <row r="150" spans="1:13" x14ac:dyDescent="0.15">
      <c r="K150" s="374">
        <v>42549</v>
      </c>
      <c r="L150" s="2044" t="s">
        <v>5174</v>
      </c>
      <c r="M150">
        <v>2120</v>
      </c>
    </row>
    <row r="151" spans="1:13" x14ac:dyDescent="0.15">
      <c r="A151" s="374">
        <v>42432</v>
      </c>
      <c r="B151" s="1964" t="s">
        <v>23</v>
      </c>
      <c r="C151" s="1963" t="s">
        <v>4840</v>
      </c>
      <c r="L151" s="2046" t="s">
        <v>5180</v>
      </c>
      <c r="M151">
        <v>4500</v>
      </c>
    </row>
    <row r="152" spans="1:13" x14ac:dyDescent="0.15">
      <c r="K152" s="374">
        <v>42552</v>
      </c>
      <c r="M152">
        <f>SUM(M132:M151)</f>
        <v>133525</v>
      </c>
    </row>
    <row r="153" spans="1:13" x14ac:dyDescent="0.15">
      <c r="A153" s="374">
        <v>42433</v>
      </c>
      <c r="B153" s="1964" t="s">
        <v>4845</v>
      </c>
      <c r="C153" s="1965" t="s">
        <v>4847</v>
      </c>
      <c r="L153" s="2047" t="s">
        <v>5183</v>
      </c>
      <c r="M153">
        <v>6000</v>
      </c>
    </row>
    <row r="154" spans="1:13" x14ac:dyDescent="0.15">
      <c r="K154" s="374">
        <v>42556</v>
      </c>
      <c r="L154" s="2047" t="s">
        <v>5186</v>
      </c>
      <c r="M154">
        <v>2000</v>
      </c>
    </row>
    <row r="155" spans="1:13" x14ac:dyDescent="0.15">
      <c r="A155" s="374">
        <v>42434</v>
      </c>
      <c r="B155" s="1965" t="s">
        <v>4848</v>
      </c>
      <c r="C155" s="1965" t="s">
        <v>4849</v>
      </c>
      <c r="K155" s="374">
        <v>42556</v>
      </c>
      <c r="L155" s="2050" t="s">
        <v>5195</v>
      </c>
      <c r="M155">
        <v>25000</v>
      </c>
    </row>
    <row r="156" spans="1:13" x14ac:dyDescent="0.15">
      <c r="K156" s="374">
        <v>42557</v>
      </c>
      <c r="L156" s="2058" t="s">
        <v>5180</v>
      </c>
      <c r="M156">
        <v>4500</v>
      </c>
    </row>
    <row r="157" spans="1:13" x14ac:dyDescent="0.15">
      <c r="A157" s="374">
        <v>42435</v>
      </c>
      <c r="B157" s="1966" t="s">
        <v>4850</v>
      </c>
      <c r="C157" s="1966" t="s">
        <v>4851</v>
      </c>
      <c r="K157" s="374">
        <v>42560</v>
      </c>
      <c r="L157" s="2051" t="s">
        <v>5199</v>
      </c>
      <c r="M157">
        <v>2000</v>
      </c>
    </row>
    <row r="158" spans="1:13" x14ac:dyDescent="0.15">
      <c r="K158" s="374">
        <v>42561</v>
      </c>
      <c r="L158" s="2054" t="s">
        <v>5208</v>
      </c>
      <c r="M158">
        <v>17000</v>
      </c>
    </row>
    <row r="159" spans="1:13" x14ac:dyDescent="0.15">
      <c r="A159" s="374">
        <v>42436</v>
      </c>
      <c r="B159" s="1966" t="s">
        <v>4853</v>
      </c>
      <c r="C159" s="1967" t="s">
        <v>4854</v>
      </c>
      <c r="K159" s="374">
        <v>42563</v>
      </c>
      <c r="L159" s="2054" t="s">
        <v>5209</v>
      </c>
      <c r="M159">
        <v>2000</v>
      </c>
    </row>
    <row r="160" spans="1:13" x14ac:dyDescent="0.15">
      <c r="K160" s="374">
        <v>42564</v>
      </c>
      <c r="L160" s="2058" t="s">
        <v>5236</v>
      </c>
      <c r="M160">
        <v>7000</v>
      </c>
    </row>
    <row r="161" spans="1:26" x14ac:dyDescent="0.15">
      <c r="A161" s="374">
        <v>42437</v>
      </c>
      <c r="B161" s="1967" t="s">
        <v>4855</v>
      </c>
      <c r="C161" s="1967" t="s">
        <v>4856</v>
      </c>
      <c r="K161" s="374">
        <v>42566</v>
      </c>
      <c r="L161" s="2124" t="s">
        <v>5492</v>
      </c>
      <c r="M161">
        <v>15000</v>
      </c>
      <c r="Y161" s="2003"/>
    </row>
    <row r="162" spans="1:26" x14ac:dyDescent="0.15">
      <c r="K162" s="374">
        <v>42567</v>
      </c>
      <c r="L162" s="2057" t="s">
        <v>5227</v>
      </c>
      <c r="M162">
        <v>8000</v>
      </c>
      <c r="Y162" s="2003"/>
    </row>
    <row r="163" spans="1:26" x14ac:dyDescent="0.15">
      <c r="A163" s="374">
        <v>42438</v>
      </c>
      <c r="B163" s="1968" t="s">
        <v>4858</v>
      </c>
      <c r="C163" s="1968" t="s">
        <v>4859</v>
      </c>
      <c r="K163" s="374">
        <v>42568</v>
      </c>
      <c r="L163" s="2058" t="s">
        <v>5229</v>
      </c>
      <c r="M163">
        <v>4600</v>
      </c>
      <c r="Y163" s="2003"/>
    </row>
    <row r="164" spans="1:26" x14ac:dyDescent="0.15">
      <c r="K164" s="374">
        <v>42570</v>
      </c>
      <c r="L164" s="2058" t="s">
        <v>5230</v>
      </c>
      <c r="M164">
        <v>1000</v>
      </c>
      <c r="Y164" s="2003"/>
    </row>
    <row r="165" spans="1:26" x14ac:dyDescent="0.15">
      <c r="A165" s="1423">
        <v>42439</v>
      </c>
      <c r="B165" s="83" t="s">
        <v>23</v>
      </c>
      <c r="C165" s="1970" t="s">
        <v>4862</v>
      </c>
      <c r="L165" s="2058" t="s">
        <v>5234</v>
      </c>
      <c r="M165">
        <v>3000</v>
      </c>
      <c r="Y165" s="2003"/>
    </row>
    <row r="166" spans="1:26" x14ac:dyDescent="0.15">
      <c r="C166" s="1969" t="s">
        <v>4861</v>
      </c>
      <c r="K166" s="374">
        <v>42571</v>
      </c>
      <c r="L166" s="2058" t="s">
        <v>5235</v>
      </c>
      <c r="M166">
        <v>1000</v>
      </c>
      <c r="Y166" s="2003"/>
    </row>
    <row r="167" spans="1:26" x14ac:dyDescent="0.15">
      <c r="K167" s="374">
        <v>42572</v>
      </c>
      <c r="L167" s="2060" t="s">
        <v>5241</v>
      </c>
      <c r="M167">
        <v>5500</v>
      </c>
      <c r="Y167" s="2003"/>
    </row>
    <row r="168" spans="1:26" x14ac:dyDescent="0.15">
      <c r="A168" s="374">
        <v>42440</v>
      </c>
      <c r="B168" s="1970" t="s">
        <v>4863</v>
      </c>
      <c r="C168" s="1971" t="s">
        <v>4865</v>
      </c>
      <c r="K168" s="374">
        <v>42574</v>
      </c>
      <c r="L168" s="2061" t="s">
        <v>5251</v>
      </c>
      <c r="M168">
        <v>2700</v>
      </c>
      <c r="Y168" s="2003"/>
      <c r="Z168" s="1962"/>
    </row>
    <row r="169" spans="1:26" x14ac:dyDescent="0.15">
      <c r="C169" s="1971"/>
      <c r="K169" s="374">
        <v>42576</v>
      </c>
      <c r="L169" s="2061" t="s">
        <v>5252</v>
      </c>
      <c r="M169">
        <v>6000</v>
      </c>
      <c r="Y169" s="2003"/>
    </row>
    <row r="170" spans="1:26" x14ac:dyDescent="0.15">
      <c r="A170" s="374">
        <v>42441</v>
      </c>
      <c r="B170" s="83" t="s">
        <v>4866</v>
      </c>
      <c r="C170" s="1971" t="s">
        <v>4870</v>
      </c>
      <c r="K170" s="374">
        <v>42577</v>
      </c>
      <c r="L170" s="2062" t="s">
        <v>5255</v>
      </c>
      <c r="M170">
        <v>5000</v>
      </c>
      <c r="Y170" s="2003"/>
    </row>
    <row r="171" spans="1:26" x14ac:dyDescent="0.15">
      <c r="C171" s="1971" t="s">
        <v>4871</v>
      </c>
      <c r="L171" s="2062" t="s">
        <v>5257</v>
      </c>
      <c r="M171">
        <v>1500</v>
      </c>
      <c r="Y171" s="2003"/>
    </row>
    <row r="172" spans="1:26" x14ac:dyDescent="0.15">
      <c r="K172" s="374">
        <v>42579</v>
      </c>
      <c r="L172" s="2064" t="s">
        <v>5263</v>
      </c>
      <c r="M172">
        <v>6000</v>
      </c>
      <c r="Y172" s="2003"/>
    </row>
    <row r="173" spans="1:26" x14ac:dyDescent="0.15">
      <c r="A173" s="374">
        <v>42442</v>
      </c>
      <c r="B173" s="1971" t="s">
        <v>4867</v>
      </c>
      <c r="C173" s="1971" t="s">
        <v>4868</v>
      </c>
      <c r="K173" s="374">
        <v>42581</v>
      </c>
      <c r="L173" s="2069" t="s">
        <v>5277</v>
      </c>
      <c r="M173">
        <v>500</v>
      </c>
      <c r="Y173" s="2003"/>
    </row>
    <row r="174" spans="1:26" x14ac:dyDescent="0.15">
      <c r="K174" s="374">
        <v>42582</v>
      </c>
      <c r="L174" s="2069" t="s">
        <v>5278</v>
      </c>
      <c r="M174">
        <v>2000</v>
      </c>
      <c r="Y174" s="2003"/>
    </row>
    <row r="175" spans="1:26" x14ac:dyDescent="0.15">
      <c r="A175" s="374">
        <v>42443</v>
      </c>
      <c r="B175" s="1972" t="s">
        <v>4872</v>
      </c>
      <c r="C175" s="1973" t="s">
        <v>4873</v>
      </c>
      <c r="L175" s="2069" t="s">
        <v>5280</v>
      </c>
      <c r="M175">
        <v>600</v>
      </c>
      <c r="Y175" s="2003"/>
    </row>
    <row r="176" spans="1:26" x14ac:dyDescent="0.15">
      <c r="K176" s="374"/>
      <c r="M176">
        <f>SUM(M153:M175)</f>
        <v>127900</v>
      </c>
      <c r="Y176" s="2003"/>
    </row>
    <row r="177" spans="1:25" x14ac:dyDescent="0.15">
      <c r="A177" s="374">
        <v>42444</v>
      </c>
      <c r="B177" s="83" t="s">
        <v>4875</v>
      </c>
      <c r="C177" s="1974" t="s">
        <v>4877</v>
      </c>
      <c r="K177" s="374">
        <v>42586</v>
      </c>
      <c r="L177" s="2072" t="s">
        <v>5236</v>
      </c>
      <c r="M177">
        <v>8200</v>
      </c>
      <c r="Y177" s="2003"/>
    </row>
    <row r="178" spans="1:25" x14ac:dyDescent="0.15">
      <c r="K178" s="374">
        <v>42587</v>
      </c>
      <c r="L178" s="2072" t="s">
        <v>5294</v>
      </c>
      <c r="M178">
        <v>700</v>
      </c>
      <c r="Y178" s="2003"/>
    </row>
    <row r="179" spans="1:25" x14ac:dyDescent="0.15">
      <c r="A179" s="374">
        <v>42445</v>
      </c>
      <c r="B179" s="1974" t="s">
        <v>4876</v>
      </c>
      <c r="C179" s="1975" t="s">
        <v>4881</v>
      </c>
      <c r="L179" s="2073" t="s">
        <v>5295</v>
      </c>
      <c r="M179">
        <v>1600</v>
      </c>
      <c r="Y179" s="2003"/>
    </row>
    <row r="180" spans="1:25" x14ac:dyDescent="0.15">
      <c r="K180" s="374">
        <v>42588</v>
      </c>
      <c r="L180" s="2074" t="s">
        <v>773</v>
      </c>
      <c r="M180">
        <v>8500</v>
      </c>
      <c r="Y180" s="2003"/>
    </row>
    <row r="181" spans="1:25" x14ac:dyDescent="0.15">
      <c r="A181" s="374">
        <v>42446</v>
      </c>
      <c r="B181" s="1975" t="s">
        <v>4879</v>
      </c>
      <c r="C181" s="1975" t="s">
        <v>4880</v>
      </c>
      <c r="K181" s="374">
        <v>42591</v>
      </c>
      <c r="L181" s="2075" t="s">
        <v>5301</v>
      </c>
      <c r="M181">
        <v>2000</v>
      </c>
      <c r="Y181" s="2003"/>
    </row>
    <row r="182" spans="1:25" x14ac:dyDescent="0.15">
      <c r="L182" s="2077" t="s">
        <v>5311</v>
      </c>
      <c r="M182">
        <v>2500</v>
      </c>
      <c r="Y182" s="2003"/>
    </row>
    <row r="183" spans="1:25" x14ac:dyDescent="0.15">
      <c r="A183" s="374">
        <v>42447</v>
      </c>
      <c r="B183" s="1975" t="s">
        <v>4882</v>
      </c>
      <c r="C183" s="1975" t="s">
        <v>4883</v>
      </c>
      <c r="K183" s="374">
        <v>42592</v>
      </c>
      <c r="L183" s="2077" t="s">
        <v>5312</v>
      </c>
      <c r="M183">
        <v>3100</v>
      </c>
      <c r="Y183" s="2003"/>
    </row>
    <row r="184" spans="1:25" x14ac:dyDescent="0.15">
      <c r="K184" s="374">
        <v>42594</v>
      </c>
      <c r="L184" s="2077" t="s">
        <v>5313</v>
      </c>
      <c r="M184">
        <v>6500</v>
      </c>
      <c r="Y184" s="2003"/>
    </row>
    <row r="185" spans="1:25" x14ac:dyDescent="0.15">
      <c r="A185" s="374">
        <v>42448</v>
      </c>
      <c r="B185" s="1975" t="s">
        <v>4884</v>
      </c>
      <c r="C185" s="1976" t="s">
        <v>4894</v>
      </c>
      <c r="K185" s="374">
        <v>42595</v>
      </c>
      <c r="L185" s="2078" t="s">
        <v>5319</v>
      </c>
      <c r="M185">
        <v>13500</v>
      </c>
      <c r="N185">
        <v>5000</v>
      </c>
      <c r="Y185" s="2003"/>
    </row>
    <row r="186" spans="1:25" x14ac:dyDescent="0.15">
      <c r="K186" s="374">
        <v>42600</v>
      </c>
      <c r="L186" s="2079" t="s">
        <v>5320</v>
      </c>
      <c r="M186">
        <v>14000</v>
      </c>
      <c r="Y186" s="2003"/>
    </row>
    <row r="187" spans="1:25" x14ac:dyDescent="0.15">
      <c r="A187" s="374">
        <v>42449</v>
      </c>
      <c r="B187" s="83" t="s">
        <v>4889</v>
      </c>
      <c r="C187" s="1976" t="s">
        <v>4890</v>
      </c>
      <c r="K187" s="374">
        <v>42601</v>
      </c>
      <c r="L187" s="2082" t="s">
        <v>5329</v>
      </c>
      <c r="M187">
        <v>3000</v>
      </c>
      <c r="Y187" s="2003"/>
    </row>
    <row r="188" spans="1:25" x14ac:dyDescent="0.15">
      <c r="K188" s="374">
        <v>42603</v>
      </c>
      <c r="L188" s="2083" t="s">
        <v>5336</v>
      </c>
      <c r="M188">
        <v>10500</v>
      </c>
      <c r="Y188" s="2003"/>
    </row>
    <row r="189" spans="1:25" x14ac:dyDescent="0.15">
      <c r="A189" s="374">
        <v>42450</v>
      </c>
      <c r="B189" s="1976" t="s">
        <v>4891</v>
      </c>
      <c r="C189" s="1977" t="s">
        <v>4896</v>
      </c>
      <c r="L189" s="2084" t="s">
        <v>5342</v>
      </c>
      <c r="M189">
        <v>1000</v>
      </c>
      <c r="Y189" s="2003"/>
    </row>
    <row r="190" spans="1:25" x14ac:dyDescent="0.15">
      <c r="K190" s="374">
        <v>42605</v>
      </c>
      <c r="L190" s="2086" t="s">
        <v>5354</v>
      </c>
      <c r="M190">
        <v>7500</v>
      </c>
      <c r="Y190" s="2003"/>
    </row>
    <row r="191" spans="1:25" x14ac:dyDescent="0.15">
      <c r="A191" s="374">
        <v>42451</v>
      </c>
      <c r="B191" s="1977" t="s">
        <v>4897</v>
      </c>
      <c r="C191" s="1978" t="s">
        <v>4899</v>
      </c>
      <c r="L191" s="2086" t="s">
        <v>5356</v>
      </c>
      <c r="M191">
        <v>1810</v>
      </c>
      <c r="Y191" s="2003"/>
    </row>
    <row r="192" spans="1:25" x14ac:dyDescent="0.15">
      <c r="K192" s="374">
        <v>42608</v>
      </c>
      <c r="L192" s="2089" t="s">
        <v>5362</v>
      </c>
      <c r="M192">
        <v>2500</v>
      </c>
      <c r="Y192" s="2003"/>
    </row>
    <row r="193" spans="1:25" x14ac:dyDescent="0.15">
      <c r="A193" s="1423">
        <v>42452</v>
      </c>
      <c r="B193" s="83" t="s">
        <v>4898</v>
      </c>
      <c r="C193" s="1978" t="s">
        <v>4900</v>
      </c>
      <c r="K193" s="374">
        <v>42609</v>
      </c>
      <c r="L193" s="2089" t="s">
        <v>5363</v>
      </c>
      <c r="M193">
        <v>47610</v>
      </c>
      <c r="N193" s="2161" t="s">
        <v>5642</v>
      </c>
      <c r="Y193" s="2003"/>
    </row>
    <row r="194" spans="1:25" x14ac:dyDescent="0.15">
      <c r="C194" s="1978" t="s">
        <v>4901</v>
      </c>
      <c r="L194" s="2090" t="s">
        <v>5365</v>
      </c>
      <c r="M194">
        <v>500</v>
      </c>
      <c r="Y194" s="2003"/>
    </row>
    <row r="195" spans="1:25" x14ac:dyDescent="0.15">
      <c r="K195" s="374">
        <v>42610</v>
      </c>
      <c r="L195" s="2091" t="s">
        <v>5369</v>
      </c>
      <c r="M195">
        <v>1400</v>
      </c>
      <c r="Y195" s="2003"/>
    </row>
    <row r="196" spans="1:25" x14ac:dyDescent="0.15">
      <c r="A196" s="374">
        <v>42453</v>
      </c>
      <c r="B196" s="1978" t="s">
        <v>4904</v>
      </c>
      <c r="C196" s="1978" t="s">
        <v>4905</v>
      </c>
      <c r="D196" s="1978"/>
      <c r="E196" s="1978"/>
      <c r="F196" s="1978"/>
      <c r="G196" s="1978"/>
      <c r="H196" s="1978"/>
      <c r="K196" s="374">
        <v>42612</v>
      </c>
      <c r="L196" s="2094" t="s">
        <v>5376</v>
      </c>
      <c r="M196">
        <v>3500</v>
      </c>
      <c r="Y196" s="2003"/>
    </row>
    <row r="197" spans="1:25" x14ac:dyDescent="0.15">
      <c r="A197" s="1978"/>
      <c r="B197" s="1978"/>
      <c r="C197" s="1978"/>
      <c r="D197" s="1978"/>
      <c r="E197" s="1978"/>
      <c r="F197" s="1978"/>
      <c r="G197" s="1978"/>
      <c r="H197" s="1978"/>
      <c r="M197">
        <f>SUM(M177:M196)</f>
        <v>139920</v>
      </c>
      <c r="Y197" s="2003"/>
    </row>
    <row r="198" spans="1:25" x14ac:dyDescent="0.15">
      <c r="A198" s="374">
        <v>42454</v>
      </c>
      <c r="B198" s="1978" t="s">
        <v>4902</v>
      </c>
      <c r="C198" s="1980" t="s">
        <v>4911</v>
      </c>
      <c r="K198" s="374">
        <v>42617</v>
      </c>
      <c r="L198" s="2098" t="s">
        <v>5390</v>
      </c>
      <c r="M198" s="2098">
        <v>3980</v>
      </c>
      <c r="Y198" s="2003"/>
    </row>
    <row r="199" spans="1:25" x14ac:dyDescent="0.15">
      <c r="K199" s="374"/>
      <c r="L199" s="2099" t="s">
        <v>5395</v>
      </c>
      <c r="M199" s="2099">
        <v>2000</v>
      </c>
      <c r="Y199" s="2003"/>
    </row>
    <row r="200" spans="1:25" x14ac:dyDescent="0.15">
      <c r="A200" s="374">
        <v>42456</v>
      </c>
      <c r="B200" s="1978" t="s">
        <v>4903</v>
      </c>
      <c r="C200" s="1980" t="s">
        <v>4910</v>
      </c>
      <c r="K200" s="374">
        <v>42618</v>
      </c>
      <c r="L200" s="2097" t="s">
        <v>5385</v>
      </c>
      <c r="M200">
        <v>2960</v>
      </c>
      <c r="Y200" s="2003"/>
    </row>
    <row r="201" spans="1:25" x14ac:dyDescent="0.15">
      <c r="L201" s="2098" t="s">
        <v>5394</v>
      </c>
      <c r="M201">
        <v>2000</v>
      </c>
    </row>
    <row r="202" spans="1:25" x14ac:dyDescent="0.15">
      <c r="A202" s="374">
        <v>42456</v>
      </c>
      <c r="B202" s="1981" t="s">
        <v>4913</v>
      </c>
      <c r="C202" s="1981" t="s">
        <v>4914</v>
      </c>
      <c r="L202" s="2099" t="s">
        <v>5396</v>
      </c>
      <c r="M202">
        <v>10000</v>
      </c>
    </row>
    <row r="203" spans="1:25" x14ac:dyDescent="0.15">
      <c r="K203" s="374">
        <v>42619</v>
      </c>
      <c r="L203" s="2100" t="s">
        <v>5398</v>
      </c>
      <c r="M203">
        <v>7600</v>
      </c>
    </row>
    <row r="204" spans="1:25" x14ac:dyDescent="0.15">
      <c r="A204" s="374">
        <v>42457</v>
      </c>
      <c r="B204" s="1981" t="s">
        <v>4912</v>
      </c>
      <c r="C204" s="1981" t="s">
        <v>4915</v>
      </c>
      <c r="K204" s="374">
        <v>42622</v>
      </c>
      <c r="L204" s="2102" t="s">
        <v>5408</v>
      </c>
      <c r="M204">
        <v>3500</v>
      </c>
    </row>
    <row r="205" spans="1:25" x14ac:dyDescent="0.15">
      <c r="L205" s="2102" t="s">
        <v>5409</v>
      </c>
      <c r="M205">
        <v>2500</v>
      </c>
    </row>
    <row r="206" spans="1:25" x14ac:dyDescent="0.15">
      <c r="A206" s="374">
        <v>42458</v>
      </c>
      <c r="B206" s="1982" t="s">
        <v>4916</v>
      </c>
      <c r="C206" s="1982" t="s">
        <v>4917</v>
      </c>
      <c r="K206" s="374">
        <v>42623</v>
      </c>
      <c r="L206" s="2103" t="s">
        <v>5416</v>
      </c>
      <c r="M206" s="2103">
        <v>600</v>
      </c>
      <c r="N206" s="2103"/>
      <c r="Y206" s="2031"/>
    </row>
    <row r="207" spans="1:25" x14ac:dyDescent="0.15">
      <c r="K207" s="374"/>
      <c r="L207" s="2103" t="s">
        <v>5415</v>
      </c>
      <c r="M207">
        <v>17000</v>
      </c>
      <c r="N207" s="2159" t="s">
        <v>5638</v>
      </c>
      <c r="Y207" s="2031"/>
    </row>
    <row r="208" spans="1:25" x14ac:dyDescent="0.15">
      <c r="A208" s="374">
        <v>42459</v>
      </c>
      <c r="B208" s="1982" t="s">
        <v>4918</v>
      </c>
      <c r="C208" s="1982" t="s">
        <v>4919</v>
      </c>
      <c r="K208" s="374">
        <v>42625</v>
      </c>
      <c r="L208" s="2104" t="s">
        <v>5418</v>
      </c>
      <c r="M208">
        <v>700</v>
      </c>
      <c r="Y208" s="2031"/>
    </row>
    <row r="209" spans="1:25" x14ac:dyDescent="0.15">
      <c r="K209" s="374">
        <v>42626</v>
      </c>
      <c r="L209" s="2104" t="s">
        <v>5421</v>
      </c>
      <c r="M209">
        <v>3000</v>
      </c>
      <c r="Y209" s="2031"/>
    </row>
    <row r="210" spans="1:25" x14ac:dyDescent="0.15">
      <c r="A210" s="374">
        <v>42460</v>
      </c>
      <c r="B210" s="1983" t="s">
        <v>4921</v>
      </c>
      <c r="C210" s="1984" t="s">
        <v>4465</v>
      </c>
      <c r="L210" s="2105" t="s">
        <v>5424</v>
      </c>
      <c r="M210">
        <v>4500</v>
      </c>
      <c r="Y210" s="2031"/>
    </row>
    <row r="211" spans="1:25" x14ac:dyDescent="0.15">
      <c r="K211" s="374">
        <v>42628</v>
      </c>
      <c r="L211" s="2106" t="s">
        <v>5425</v>
      </c>
      <c r="M211">
        <v>2500</v>
      </c>
      <c r="Y211" s="2031"/>
    </row>
    <row r="212" spans="1:25" x14ac:dyDescent="0.15">
      <c r="A212" s="1423">
        <v>42461</v>
      </c>
      <c r="B212" s="83" t="s">
        <v>4923</v>
      </c>
      <c r="C212" s="1984" t="s">
        <v>4924</v>
      </c>
      <c r="L212" s="2106" t="s">
        <v>5426</v>
      </c>
      <c r="M212">
        <v>1200</v>
      </c>
      <c r="Y212" s="2031"/>
    </row>
    <row r="213" spans="1:25" x14ac:dyDescent="0.15">
      <c r="K213" s="374">
        <v>42629</v>
      </c>
      <c r="L213" s="2108" t="s">
        <v>773</v>
      </c>
      <c r="M213">
        <v>11500</v>
      </c>
      <c r="Y213" s="2031"/>
    </row>
    <row r="214" spans="1:25" x14ac:dyDescent="0.15">
      <c r="A214" s="1423">
        <v>42462</v>
      </c>
      <c r="B214" s="83" t="s">
        <v>4925</v>
      </c>
      <c r="C214" s="1984" t="s">
        <v>4926</v>
      </c>
      <c r="K214" s="374">
        <v>42630</v>
      </c>
      <c r="L214" s="2108" t="s">
        <v>5433</v>
      </c>
      <c r="M214">
        <v>4000</v>
      </c>
      <c r="Y214" s="2031"/>
    </row>
    <row r="215" spans="1:25" x14ac:dyDescent="0.15">
      <c r="K215" s="374">
        <v>42634</v>
      </c>
      <c r="L215" s="2113" t="s">
        <v>5447</v>
      </c>
      <c r="M215">
        <v>6000</v>
      </c>
      <c r="Y215" s="2031"/>
    </row>
    <row r="216" spans="1:25" x14ac:dyDescent="0.15">
      <c r="A216" s="374">
        <v>42463</v>
      </c>
      <c r="B216" s="1984" t="s">
        <v>4927</v>
      </c>
      <c r="C216" s="1985" t="s">
        <v>4930</v>
      </c>
      <c r="K216" s="374">
        <v>42635</v>
      </c>
      <c r="L216" s="2114" t="s">
        <v>5452</v>
      </c>
      <c r="M216">
        <v>5000</v>
      </c>
      <c r="Y216" s="2031"/>
    </row>
    <row r="217" spans="1:25" x14ac:dyDescent="0.15">
      <c r="C217" s="1987" t="s">
        <v>4931</v>
      </c>
      <c r="L217" s="2114" t="s">
        <v>5453</v>
      </c>
      <c r="M217">
        <v>1600</v>
      </c>
      <c r="Y217" s="2031"/>
    </row>
    <row r="218" spans="1:25" x14ac:dyDescent="0.15">
      <c r="A218" s="1987"/>
      <c r="B218" s="1987"/>
      <c r="C218" s="1987"/>
      <c r="D218" s="1987"/>
      <c r="E218" s="1987"/>
      <c r="F218" s="1987"/>
      <c r="K218" s="374">
        <v>42638</v>
      </c>
      <c r="L218" s="2118" t="s">
        <v>5465</v>
      </c>
      <c r="M218">
        <v>40000</v>
      </c>
      <c r="Y218" s="2031"/>
    </row>
    <row r="219" spans="1:25" x14ac:dyDescent="0.15">
      <c r="A219" s="374">
        <v>42464</v>
      </c>
      <c r="B219" s="83" t="s">
        <v>24</v>
      </c>
      <c r="C219" s="1988" t="s">
        <v>4933</v>
      </c>
      <c r="K219" s="374">
        <v>42641</v>
      </c>
      <c r="L219" s="2119" t="s">
        <v>5466</v>
      </c>
      <c r="M219">
        <v>1000</v>
      </c>
      <c r="Y219" s="2031"/>
    </row>
    <row r="220" spans="1:25" x14ac:dyDescent="0.15">
      <c r="M220">
        <f>SUM(M198:M219)</f>
        <v>133140</v>
      </c>
      <c r="Y220" s="2031"/>
    </row>
    <row r="221" spans="1:25" x14ac:dyDescent="0.15">
      <c r="A221" s="374">
        <v>42465</v>
      </c>
      <c r="B221" s="1987" t="s">
        <v>4932</v>
      </c>
      <c r="C221" s="1989" t="s">
        <v>4940</v>
      </c>
      <c r="K221" s="374">
        <v>42644</v>
      </c>
      <c r="L221" s="2122" t="s">
        <v>5484</v>
      </c>
      <c r="M221">
        <v>8500</v>
      </c>
      <c r="Y221" s="2031"/>
    </row>
    <row r="222" spans="1:25" x14ac:dyDescent="0.15">
      <c r="K222" s="374">
        <v>42645</v>
      </c>
      <c r="L222" s="2123" t="s">
        <v>5487</v>
      </c>
      <c r="M222">
        <v>10000</v>
      </c>
      <c r="N222" s="374">
        <v>42646</v>
      </c>
      <c r="Y222" s="2031"/>
    </row>
    <row r="223" spans="1:25" x14ac:dyDescent="0.15">
      <c r="A223" s="374">
        <v>42466</v>
      </c>
      <c r="B223" s="1989" t="s">
        <v>4934</v>
      </c>
      <c r="C223" s="1989" t="s">
        <v>4939</v>
      </c>
      <c r="K223" s="374">
        <v>42647</v>
      </c>
      <c r="L223" s="2124" t="s">
        <v>5490</v>
      </c>
      <c r="M223">
        <v>4500</v>
      </c>
      <c r="Y223" s="2031"/>
    </row>
    <row r="224" spans="1:25" x14ac:dyDescent="0.15">
      <c r="K224" s="374">
        <v>42650</v>
      </c>
      <c r="L224" s="2126" t="s">
        <v>773</v>
      </c>
      <c r="M224">
        <v>3500</v>
      </c>
      <c r="Y224" s="2031"/>
    </row>
    <row r="225" spans="1:25" x14ac:dyDescent="0.15">
      <c r="A225" s="374">
        <v>42467</v>
      </c>
      <c r="B225" s="1989" t="s">
        <v>4935</v>
      </c>
      <c r="C225" s="1989" t="s">
        <v>4936</v>
      </c>
      <c r="K225" s="374"/>
      <c r="L225" s="2129" t="s">
        <v>5513</v>
      </c>
      <c r="M225" s="2129">
        <v>2800</v>
      </c>
      <c r="Y225" s="2031"/>
    </row>
    <row r="226" spans="1:25" x14ac:dyDescent="0.15">
      <c r="K226" s="374">
        <v>42651</v>
      </c>
      <c r="L226" s="2127" t="s">
        <v>5498</v>
      </c>
      <c r="M226">
        <v>8000</v>
      </c>
      <c r="Y226" s="2031"/>
    </row>
    <row r="227" spans="1:25" x14ac:dyDescent="0.15">
      <c r="A227" s="1423">
        <v>42468</v>
      </c>
      <c r="B227" s="83" t="s">
        <v>22</v>
      </c>
      <c r="C227" s="1991" t="s">
        <v>4954</v>
      </c>
      <c r="K227" s="374">
        <v>42651</v>
      </c>
      <c r="L227" s="2128" t="s">
        <v>5504</v>
      </c>
      <c r="M227">
        <v>10000</v>
      </c>
      <c r="Y227" s="2031"/>
    </row>
    <row r="228" spans="1:25" x14ac:dyDescent="0.15">
      <c r="C228" s="1989" t="s">
        <v>4937</v>
      </c>
      <c r="K228" s="374">
        <v>42653</v>
      </c>
      <c r="L228" s="2128" t="s">
        <v>5505</v>
      </c>
      <c r="M228">
        <v>15000</v>
      </c>
      <c r="Y228" s="2031"/>
    </row>
    <row r="229" spans="1:25" x14ac:dyDescent="0.15">
      <c r="L229" s="2129" t="s">
        <v>879</v>
      </c>
      <c r="M229">
        <v>10000</v>
      </c>
      <c r="Y229" s="2031"/>
    </row>
    <row r="230" spans="1:25" x14ac:dyDescent="0.15">
      <c r="A230" s="374">
        <v>42469</v>
      </c>
      <c r="B230" s="1989" t="s">
        <v>4938</v>
      </c>
      <c r="C230" s="1990" t="s">
        <v>4942</v>
      </c>
      <c r="L230" s="2129" t="s">
        <v>5514</v>
      </c>
      <c r="M230">
        <v>4000</v>
      </c>
      <c r="Y230" s="2031"/>
    </row>
    <row r="231" spans="1:25" x14ac:dyDescent="0.15">
      <c r="K231" s="374">
        <v>42655</v>
      </c>
      <c r="L231" s="2129" t="s">
        <v>5515</v>
      </c>
      <c r="M231">
        <v>25000</v>
      </c>
      <c r="N231" s="2159" t="s">
        <v>5637</v>
      </c>
      <c r="Y231" s="2031"/>
    </row>
    <row r="232" spans="1:25" x14ac:dyDescent="0.15">
      <c r="A232" s="374">
        <v>42470</v>
      </c>
      <c r="B232" s="1990" t="s">
        <v>4943</v>
      </c>
      <c r="C232" s="1990" t="s">
        <v>4944</v>
      </c>
      <c r="L232" s="2131" t="s">
        <v>5522</v>
      </c>
      <c r="M232">
        <v>4000</v>
      </c>
      <c r="Y232" s="2031"/>
    </row>
    <row r="233" spans="1:25" x14ac:dyDescent="0.15">
      <c r="K233" s="374">
        <v>42656</v>
      </c>
      <c r="L233" s="2131" t="s">
        <v>5523</v>
      </c>
      <c r="M233">
        <v>2500</v>
      </c>
      <c r="Y233" s="2031"/>
    </row>
    <row r="234" spans="1:25" x14ac:dyDescent="0.15">
      <c r="A234" s="374">
        <v>42471</v>
      </c>
      <c r="B234" s="1991" t="s">
        <v>4947</v>
      </c>
      <c r="C234" s="1991" t="s">
        <v>4953</v>
      </c>
      <c r="L234" s="2131" t="s">
        <v>5524</v>
      </c>
      <c r="M234">
        <v>2500</v>
      </c>
      <c r="Y234" s="2031"/>
    </row>
    <row r="235" spans="1:25" x14ac:dyDescent="0.15">
      <c r="C235" s="1991" t="s">
        <v>4952</v>
      </c>
      <c r="K235" s="374">
        <v>42660</v>
      </c>
      <c r="L235" s="2132" t="s">
        <v>5532</v>
      </c>
      <c r="M235">
        <v>1000</v>
      </c>
      <c r="N235" s="2161" t="s">
        <v>5643</v>
      </c>
      <c r="Y235" s="2031"/>
    </row>
    <row r="236" spans="1:25" x14ac:dyDescent="0.15">
      <c r="A236" s="1991"/>
      <c r="B236" s="1991"/>
      <c r="C236" s="1991"/>
      <c r="K236" s="374">
        <v>42662</v>
      </c>
      <c r="L236" s="2134" t="s">
        <v>5537</v>
      </c>
      <c r="M236">
        <v>5000</v>
      </c>
      <c r="Y236" s="2031"/>
    </row>
    <row r="237" spans="1:25" x14ac:dyDescent="0.15">
      <c r="A237" s="374">
        <v>42472</v>
      </c>
      <c r="B237" s="1991" t="s">
        <v>4948</v>
      </c>
      <c r="C237" s="1992" t="s">
        <v>4956</v>
      </c>
      <c r="K237" s="374">
        <v>42664</v>
      </c>
      <c r="L237" s="2136" t="s">
        <v>5553</v>
      </c>
      <c r="M237" s="2136">
        <v>13000</v>
      </c>
      <c r="Y237" s="2031"/>
    </row>
    <row r="238" spans="1:25" x14ac:dyDescent="0.15">
      <c r="K238" s="374">
        <v>42665</v>
      </c>
      <c r="L238" s="2136" t="s">
        <v>5547</v>
      </c>
      <c r="M238">
        <v>3500</v>
      </c>
      <c r="Y238" s="2031"/>
    </row>
    <row r="239" spans="1:25" x14ac:dyDescent="0.15">
      <c r="A239" s="374">
        <v>42473</v>
      </c>
      <c r="B239" s="1993" t="s">
        <v>4957</v>
      </c>
      <c r="C239" s="1993" t="s">
        <v>4960</v>
      </c>
      <c r="K239" s="374">
        <v>42666</v>
      </c>
      <c r="L239" s="2136" t="s">
        <v>5548</v>
      </c>
      <c r="M239">
        <v>1500</v>
      </c>
      <c r="Y239" s="2031"/>
    </row>
    <row r="240" spans="1:25" x14ac:dyDescent="0.15">
      <c r="L240" s="2136" t="s">
        <v>5549</v>
      </c>
      <c r="M240">
        <v>3000</v>
      </c>
      <c r="Y240" s="2031"/>
    </row>
    <row r="241" spans="1:25" x14ac:dyDescent="0.15">
      <c r="A241" s="374">
        <v>42474</v>
      </c>
      <c r="B241" s="83" t="s">
        <v>4958</v>
      </c>
      <c r="C241" s="1993" t="s">
        <v>4959</v>
      </c>
      <c r="L241" s="2136" t="s">
        <v>5554</v>
      </c>
      <c r="M241">
        <v>5000</v>
      </c>
      <c r="Y241" s="2031"/>
    </row>
    <row r="242" spans="1:25" x14ac:dyDescent="0.15">
      <c r="C242" s="1993" t="s">
        <v>4961</v>
      </c>
      <c r="K242" s="374">
        <v>42668</v>
      </c>
      <c r="L242" s="2138" t="s">
        <v>5561</v>
      </c>
      <c r="M242">
        <v>4810</v>
      </c>
      <c r="Y242" s="2031"/>
    </row>
    <row r="243" spans="1:25" x14ac:dyDescent="0.15">
      <c r="L243" s="2138" t="s">
        <v>5560</v>
      </c>
      <c r="M243">
        <v>8000</v>
      </c>
      <c r="Y243" s="2031"/>
    </row>
    <row r="244" spans="1:25" x14ac:dyDescent="0.15">
      <c r="A244" s="374">
        <v>42475</v>
      </c>
      <c r="B244" s="1993" t="s">
        <v>4962</v>
      </c>
      <c r="C244" s="1994" t="s">
        <v>4963</v>
      </c>
      <c r="K244" s="374">
        <v>42672</v>
      </c>
      <c r="L244" s="2142" t="s">
        <v>5570</v>
      </c>
      <c r="M244">
        <v>4100</v>
      </c>
      <c r="Y244" s="2031"/>
    </row>
    <row r="245" spans="1:25" x14ac:dyDescent="0.15">
      <c r="L245" s="2142" t="s">
        <v>5571</v>
      </c>
      <c r="M245">
        <v>7000</v>
      </c>
      <c r="Y245" s="2031"/>
    </row>
    <row r="246" spans="1:25" x14ac:dyDescent="0.15">
      <c r="A246" s="374">
        <v>42476</v>
      </c>
      <c r="B246" s="1994" t="s">
        <v>4965</v>
      </c>
      <c r="C246" s="1994" t="s">
        <v>4968</v>
      </c>
      <c r="K246" s="374">
        <v>42673</v>
      </c>
      <c r="L246" s="2142" t="s">
        <v>5572</v>
      </c>
      <c r="M246">
        <v>580</v>
      </c>
      <c r="Y246" s="2031"/>
    </row>
    <row r="247" spans="1:25" x14ac:dyDescent="0.15">
      <c r="K247" s="374">
        <v>42674</v>
      </c>
      <c r="L247" s="2143" t="s">
        <v>5573</v>
      </c>
      <c r="M247">
        <v>15000</v>
      </c>
      <c r="Y247" s="2031"/>
    </row>
    <row r="248" spans="1:25" x14ac:dyDescent="0.15">
      <c r="A248" s="1423">
        <v>42477</v>
      </c>
      <c r="B248" s="83" t="s">
        <v>7</v>
      </c>
      <c r="C248" s="1994" t="s">
        <v>4969</v>
      </c>
      <c r="M248">
        <f>SUM(M221:M247)</f>
        <v>181790</v>
      </c>
      <c r="Y248" s="2046"/>
    </row>
    <row r="249" spans="1:25" x14ac:dyDescent="0.15">
      <c r="C249" s="1994" t="s">
        <v>4970</v>
      </c>
      <c r="K249" s="374">
        <v>42676</v>
      </c>
      <c r="L249" s="2146" t="s">
        <v>5584</v>
      </c>
      <c r="M249">
        <v>3600</v>
      </c>
      <c r="Y249" s="2046"/>
    </row>
    <row r="250" spans="1:25" x14ac:dyDescent="0.15">
      <c r="A250" s="1994"/>
      <c r="B250" s="1994"/>
      <c r="C250" s="1994"/>
      <c r="D250" s="1994"/>
      <c r="E250" s="1994"/>
      <c r="F250" s="1994"/>
      <c r="G250" s="1994"/>
      <c r="H250" s="1994"/>
      <c r="K250" s="374">
        <v>42678</v>
      </c>
      <c r="L250" s="2148" t="s">
        <v>5589</v>
      </c>
      <c r="M250">
        <v>2700</v>
      </c>
      <c r="Y250" s="2046"/>
    </row>
    <row r="251" spans="1:25" x14ac:dyDescent="0.15">
      <c r="A251" s="374">
        <v>42478</v>
      </c>
      <c r="B251" s="1994" t="s">
        <v>4966</v>
      </c>
      <c r="C251" s="1994" t="s">
        <v>4967</v>
      </c>
      <c r="K251" s="374">
        <v>42679</v>
      </c>
      <c r="L251" s="2149" t="s">
        <v>5592</v>
      </c>
      <c r="M251">
        <v>2400</v>
      </c>
      <c r="Y251" s="2046"/>
    </row>
    <row r="252" spans="1:25" x14ac:dyDescent="0.15">
      <c r="K252" s="374">
        <v>42686</v>
      </c>
      <c r="L252" s="2155" t="s">
        <v>5609</v>
      </c>
      <c r="M252">
        <v>20000</v>
      </c>
      <c r="Y252" s="2046"/>
    </row>
    <row r="253" spans="1:25" x14ac:dyDescent="0.15">
      <c r="A253" s="374">
        <v>42479</v>
      </c>
      <c r="B253" s="1994" t="s">
        <v>4971</v>
      </c>
      <c r="C253" s="1995" t="s">
        <v>4973</v>
      </c>
      <c r="K253" s="374">
        <v>42687</v>
      </c>
      <c r="L253" s="2155" t="s">
        <v>5610</v>
      </c>
      <c r="M253">
        <v>2000</v>
      </c>
      <c r="Y253" s="2046"/>
    </row>
    <row r="254" spans="1:25" x14ac:dyDescent="0.15">
      <c r="C254" s="1995" t="s">
        <v>4974</v>
      </c>
      <c r="K254" s="374">
        <v>42689</v>
      </c>
      <c r="L254" s="2157" t="s">
        <v>5622</v>
      </c>
      <c r="M254">
        <v>3000</v>
      </c>
      <c r="N254">
        <v>1100</v>
      </c>
      <c r="Y254" s="2046"/>
    </row>
    <row r="255" spans="1:25" x14ac:dyDescent="0.15">
      <c r="K255" s="374">
        <v>42690</v>
      </c>
      <c r="L255" s="2157" t="s">
        <v>5623</v>
      </c>
      <c r="M255">
        <v>5000</v>
      </c>
      <c r="Y255" s="2046"/>
    </row>
    <row r="256" spans="1:25" x14ac:dyDescent="0.15">
      <c r="A256" s="374">
        <v>42480</v>
      </c>
      <c r="B256" s="83" t="s">
        <v>10</v>
      </c>
      <c r="C256" s="1996" t="s">
        <v>4976</v>
      </c>
      <c r="K256" s="374">
        <v>42692</v>
      </c>
      <c r="L256" s="2158" t="s">
        <v>1182</v>
      </c>
      <c r="M256">
        <v>12000</v>
      </c>
      <c r="Y256" s="2046"/>
    </row>
    <row r="257" spans="1:25" x14ac:dyDescent="0.15">
      <c r="A257" s="374"/>
      <c r="B257" s="83"/>
      <c r="C257" s="1996" t="s">
        <v>4981</v>
      </c>
      <c r="D257" s="1996"/>
      <c r="E257" s="1996"/>
      <c r="F257" s="1996"/>
      <c r="G257" s="1996"/>
      <c r="H257" s="1996"/>
      <c r="I257" s="1996"/>
      <c r="L257" s="2158" t="s">
        <v>5625</v>
      </c>
      <c r="M257">
        <v>1000</v>
      </c>
      <c r="Y257" s="2046"/>
    </row>
    <row r="258" spans="1:25" x14ac:dyDescent="0.15">
      <c r="K258" s="374">
        <v>42694</v>
      </c>
      <c r="L258" s="2159" t="s">
        <v>5634</v>
      </c>
      <c r="M258">
        <v>8000</v>
      </c>
      <c r="Y258" s="2046"/>
    </row>
    <row r="259" spans="1:25" x14ac:dyDescent="0.15">
      <c r="A259" s="374">
        <v>42481</v>
      </c>
      <c r="B259" s="1996" t="s">
        <v>4977</v>
      </c>
      <c r="C259" s="1996" t="s">
        <v>4978</v>
      </c>
      <c r="L259" s="2157" t="s">
        <v>5624</v>
      </c>
      <c r="M259">
        <v>1250</v>
      </c>
      <c r="Y259" s="2046"/>
    </row>
    <row r="260" spans="1:25" x14ac:dyDescent="0.15">
      <c r="K260" s="374">
        <v>42701</v>
      </c>
      <c r="L260" s="2163" t="s">
        <v>5653</v>
      </c>
      <c r="M260">
        <v>30000</v>
      </c>
      <c r="Y260" s="2046"/>
    </row>
    <row r="261" spans="1:25" x14ac:dyDescent="0.15">
      <c r="A261" s="374">
        <v>42482</v>
      </c>
      <c r="B261" s="1996" t="s">
        <v>4979</v>
      </c>
      <c r="C261" s="1997" t="s">
        <v>4983</v>
      </c>
      <c r="K261" s="374">
        <v>42703</v>
      </c>
      <c r="L261" s="2164" t="s">
        <v>5656</v>
      </c>
      <c r="M261">
        <v>4500</v>
      </c>
      <c r="Y261" s="2046"/>
    </row>
    <row r="262" spans="1:25" x14ac:dyDescent="0.15">
      <c r="K262" s="374">
        <v>42704</v>
      </c>
      <c r="L262" s="2164" t="s">
        <v>5657</v>
      </c>
      <c r="M262">
        <v>3500</v>
      </c>
      <c r="Y262" s="2046"/>
    </row>
    <row r="263" spans="1:25" x14ac:dyDescent="0.15">
      <c r="A263" s="374">
        <v>42483</v>
      </c>
      <c r="B263" s="1997" t="s">
        <v>4984</v>
      </c>
      <c r="C263" s="1997" t="s">
        <v>4985</v>
      </c>
      <c r="K263" s="374">
        <v>42702</v>
      </c>
      <c r="L263" s="2164" t="s">
        <v>5658</v>
      </c>
      <c r="M263">
        <v>64000</v>
      </c>
      <c r="Y263" s="2046"/>
    </row>
    <row r="264" spans="1:25" x14ac:dyDescent="0.15">
      <c r="M264">
        <f>SUM(M249:M263)</f>
        <v>162950</v>
      </c>
      <c r="Y264" s="2046"/>
    </row>
    <row r="265" spans="1:25" x14ac:dyDescent="0.15">
      <c r="A265" s="374">
        <v>42484</v>
      </c>
      <c r="B265" s="1999" t="s">
        <v>4990</v>
      </c>
      <c r="C265" s="1999" t="s">
        <v>4991</v>
      </c>
      <c r="K265" s="374">
        <v>42705</v>
      </c>
      <c r="L265" s="2165" t="s">
        <v>5668</v>
      </c>
      <c r="M265">
        <v>3100</v>
      </c>
      <c r="Y265" s="2046"/>
    </row>
    <row r="266" spans="1:25" x14ac:dyDescent="0.15">
      <c r="L266" s="2165" t="s">
        <v>5667</v>
      </c>
      <c r="M266">
        <v>8316</v>
      </c>
      <c r="Y266" s="2046"/>
    </row>
    <row r="267" spans="1:25" x14ac:dyDescent="0.15">
      <c r="A267" s="374">
        <v>42485</v>
      </c>
      <c r="B267" s="1999" t="s">
        <v>4992</v>
      </c>
      <c r="C267" s="2000" t="s">
        <v>4994</v>
      </c>
      <c r="K267" s="374">
        <v>42710</v>
      </c>
      <c r="L267" s="2167" t="s">
        <v>5680</v>
      </c>
      <c r="M267">
        <v>8000</v>
      </c>
      <c r="N267">
        <v>1000</v>
      </c>
      <c r="Y267" s="2046"/>
    </row>
    <row r="268" spans="1:25" x14ac:dyDescent="0.15">
      <c r="K268" s="374">
        <v>42711</v>
      </c>
      <c r="L268" s="2167" t="s">
        <v>5676</v>
      </c>
      <c r="M268">
        <v>3500</v>
      </c>
      <c r="N268" s="2167" t="s">
        <v>5681</v>
      </c>
      <c r="Y268" s="2046"/>
    </row>
    <row r="269" spans="1:25" x14ac:dyDescent="0.15">
      <c r="A269" s="1423">
        <v>42486</v>
      </c>
      <c r="B269" s="83" t="s">
        <v>9</v>
      </c>
      <c r="C269" s="2001" t="s">
        <v>4995</v>
      </c>
      <c r="K269" s="374">
        <v>42713</v>
      </c>
      <c r="L269" s="2169" t="s">
        <v>5690</v>
      </c>
      <c r="M269">
        <v>2500</v>
      </c>
      <c r="Y269" s="2046"/>
    </row>
    <row r="270" spans="1:25" x14ac:dyDescent="0.15">
      <c r="K270" s="374">
        <v>42714</v>
      </c>
      <c r="L270" s="2169" t="s">
        <v>5691</v>
      </c>
      <c r="M270">
        <v>1300</v>
      </c>
      <c r="Y270" s="2046"/>
    </row>
    <row r="271" spans="1:25" x14ac:dyDescent="0.15">
      <c r="A271" s="374">
        <v>42487</v>
      </c>
      <c r="B271" s="2001" t="s">
        <v>4996</v>
      </c>
      <c r="C271" s="2002" t="s">
        <v>4997</v>
      </c>
      <c r="K271" s="374">
        <v>42714</v>
      </c>
      <c r="L271" s="2170" t="s">
        <v>5692</v>
      </c>
      <c r="M271">
        <v>19500</v>
      </c>
      <c r="Y271" s="2046"/>
    </row>
    <row r="272" spans="1:25" x14ac:dyDescent="0.15">
      <c r="K272" s="374">
        <v>42715</v>
      </c>
      <c r="L272" s="2170" t="s">
        <v>5693</v>
      </c>
      <c r="M272">
        <v>1500</v>
      </c>
      <c r="Y272" s="2046"/>
    </row>
    <row r="273" spans="1:25" x14ac:dyDescent="0.15">
      <c r="A273" s="374">
        <v>42488</v>
      </c>
      <c r="B273" s="2002" t="s">
        <v>4998</v>
      </c>
      <c r="C273" s="2003" t="s">
        <v>5001</v>
      </c>
      <c r="L273" s="2170" t="s">
        <v>5694</v>
      </c>
      <c r="M273">
        <v>5000</v>
      </c>
      <c r="Y273" s="2046"/>
    </row>
    <row r="274" spans="1:25" x14ac:dyDescent="0.15">
      <c r="K274" s="374">
        <v>42717</v>
      </c>
      <c r="L274" s="2172" t="s">
        <v>5702</v>
      </c>
      <c r="M274">
        <v>5600</v>
      </c>
      <c r="Y274" s="2046"/>
    </row>
    <row r="275" spans="1:25" x14ac:dyDescent="0.15">
      <c r="A275" s="374">
        <v>42489</v>
      </c>
      <c r="B275" s="2003" t="s">
        <v>5000</v>
      </c>
      <c r="C275" s="2004" t="s">
        <v>5020</v>
      </c>
      <c r="K275" s="374">
        <v>42718</v>
      </c>
      <c r="L275" s="2173" t="s">
        <v>5703</v>
      </c>
      <c r="M275">
        <v>1500</v>
      </c>
      <c r="Y275" s="2046"/>
    </row>
    <row r="276" spans="1:25" x14ac:dyDescent="0.15">
      <c r="C276" s="2003" t="s">
        <v>5008</v>
      </c>
      <c r="K276" s="374">
        <v>42720</v>
      </c>
      <c r="L276" s="2173" t="s">
        <v>5715</v>
      </c>
      <c r="M276">
        <v>9500</v>
      </c>
      <c r="Y276" s="2046"/>
    </row>
    <row r="277" spans="1:25" x14ac:dyDescent="0.15">
      <c r="K277" s="374">
        <v>42721</v>
      </c>
      <c r="L277" s="2173" t="s">
        <v>5716</v>
      </c>
      <c r="M277">
        <v>4500</v>
      </c>
      <c r="Y277" s="2046"/>
    </row>
    <row r="278" spans="1:25" x14ac:dyDescent="0.15">
      <c r="A278" s="374">
        <v>42490</v>
      </c>
      <c r="B278" s="2003" t="s">
        <v>5002</v>
      </c>
      <c r="C278" s="2003" t="s">
        <v>5009</v>
      </c>
      <c r="K278" s="374">
        <v>42722</v>
      </c>
      <c r="L278" s="2173" t="s">
        <v>5717</v>
      </c>
      <c r="M278">
        <v>2000</v>
      </c>
      <c r="Y278" s="2046"/>
    </row>
    <row r="279" spans="1:25" x14ac:dyDescent="0.15">
      <c r="K279" s="374">
        <v>42724</v>
      </c>
      <c r="L279" s="2182" t="s">
        <v>5257</v>
      </c>
      <c r="M279">
        <v>3500</v>
      </c>
      <c r="Y279" s="2046"/>
    </row>
    <row r="280" spans="1:25" x14ac:dyDescent="0.15">
      <c r="A280" s="374">
        <v>42491</v>
      </c>
      <c r="B280" s="2003" t="s">
        <v>5004</v>
      </c>
      <c r="C280" s="2003" t="s">
        <v>5005</v>
      </c>
      <c r="L280" s="2175" t="s">
        <v>5724</v>
      </c>
      <c r="M280">
        <v>1810</v>
      </c>
      <c r="Y280" s="2046"/>
    </row>
    <row r="281" spans="1:25" x14ac:dyDescent="0.15">
      <c r="B281" s="2003" t="s">
        <v>5003</v>
      </c>
      <c r="K281" s="374">
        <v>42725</v>
      </c>
      <c r="L281" s="2176" t="s">
        <v>5725</v>
      </c>
      <c r="M281">
        <v>5600</v>
      </c>
      <c r="Y281" s="2046"/>
    </row>
    <row r="282" spans="1:25" x14ac:dyDescent="0.15">
      <c r="A282" s="1423">
        <v>42492</v>
      </c>
      <c r="B282" s="83" t="s">
        <v>24</v>
      </c>
      <c r="C282" s="2004" t="s">
        <v>5015</v>
      </c>
      <c r="K282" s="374">
        <v>42726</v>
      </c>
      <c r="L282" s="2177" t="s">
        <v>5730</v>
      </c>
      <c r="M282">
        <v>2500</v>
      </c>
      <c r="Y282" s="2046"/>
    </row>
    <row r="283" spans="1:25" x14ac:dyDescent="0.15">
      <c r="C283" s="2005" t="s">
        <v>5027</v>
      </c>
      <c r="K283" s="374">
        <v>42727</v>
      </c>
      <c r="L283" s="2178" t="s">
        <v>5733</v>
      </c>
      <c r="M283">
        <v>6000</v>
      </c>
      <c r="Y283" s="2046"/>
    </row>
    <row r="284" spans="1:25" x14ac:dyDescent="0.15">
      <c r="A284" s="374">
        <v>42493</v>
      </c>
      <c r="B284" s="2004" t="s">
        <v>5016</v>
      </c>
      <c r="C284" s="2004" t="s">
        <v>5017</v>
      </c>
      <c r="K284" s="374">
        <v>42728</v>
      </c>
      <c r="L284" s="2178" t="s">
        <v>5734</v>
      </c>
      <c r="M284">
        <v>5000</v>
      </c>
      <c r="Y284" s="2046"/>
    </row>
    <row r="285" spans="1:25" x14ac:dyDescent="0.15">
      <c r="L285" s="2180" t="s">
        <v>5740</v>
      </c>
      <c r="M285">
        <v>11880</v>
      </c>
      <c r="Y285" s="2046"/>
    </row>
    <row r="286" spans="1:25" x14ac:dyDescent="0.15">
      <c r="A286" s="374">
        <v>42494</v>
      </c>
      <c r="B286" s="83" t="s">
        <v>5018</v>
      </c>
      <c r="C286" s="2004" t="s">
        <v>5019</v>
      </c>
      <c r="L286" s="2180" t="s">
        <v>5745</v>
      </c>
      <c r="M286">
        <v>3700</v>
      </c>
      <c r="Y286" s="2046"/>
    </row>
    <row r="287" spans="1:25" x14ac:dyDescent="0.15">
      <c r="K287" s="374">
        <v>42731</v>
      </c>
      <c r="L287" s="2181" t="s">
        <v>5752</v>
      </c>
      <c r="M287">
        <v>7000</v>
      </c>
      <c r="Y287" s="2046"/>
    </row>
    <row r="288" spans="1:25" x14ac:dyDescent="0.15">
      <c r="A288" s="374">
        <v>42495</v>
      </c>
      <c r="B288" s="2005" t="s">
        <v>5022</v>
      </c>
      <c r="C288" s="2005" t="s">
        <v>5023</v>
      </c>
      <c r="K288" s="374">
        <v>42733</v>
      </c>
      <c r="L288" s="2182" t="s">
        <v>5756</v>
      </c>
      <c r="M288">
        <v>1800</v>
      </c>
      <c r="Y288" s="2031"/>
    </row>
    <row r="289" spans="1:25" x14ac:dyDescent="0.15">
      <c r="C289" s="2005" t="s">
        <v>5026</v>
      </c>
      <c r="K289" s="374">
        <v>42734</v>
      </c>
      <c r="L289" s="2183" t="s">
        <v>5759</v>
      </c>
      <c r="M289">
        <v>5600</v>
      </c>
      <c r="Y289" s="2031"/>
    </row>
    <row r="290" spans="1:25" x14ac:dyDescent="0.15">
      <c r="A290" s="374">
        <v>42496</v>
      </c>
      <c r="B290" s="2005" t="s">
        <v>5024</v>
      </c>
      <c r="C290" s="2006" t="s">
        <v>5028</v>
      </c>
      <c r="M290">
        <f>SUM(M265:M289)</f>
        <v>130206</v>
      </c>
      <c r="Y290" s="2031"/>
    </row>
    <row r="291" spans="1:25" x14ac:dyDescent="0.15">
      <c r="C291" s="2006" t="s">
        <v>5029</v>
      </c>
    </row>
    <row r="293" spans="1:25" x14ac:dyDescent="0.15">
      <c r="A293" s="374">
        <v>42497</v>
      </c>
      <c r="B293" s="2006" t="s">
        <v>5030</v>
      </c>
      <c r="C293" s="2007" t="s">
        <v>5031</v>
      </c>
    </row>
    <row r="295" spans="1:25" x14ac:dyDescent="0.15">
      <c r="A295" s="374">
        <v>42498</v>
      </c>
      <c r="B295" s="83" t="s">
        <v>7</v>
      </c>
      <c r="C295" s="2008" t="s">
        <v>5032</v>
      </c>
    </row>
    <row r="296" spans="1:25" x14ac:dyDescent="0.15">
      <c r="C296" s="2008" t="s">
        <v>5034</v>
      </c>
    </row>
    <row r="297" spans="1:25" x14ac:dyDescent="0.15">
      <c r="A297" s="374"/>
      <c r="B297" s="2008"/>
      <c r="C297" s="2008" t="s">
        <v>5033</v>
      </c>
    </row>
    <row r="299" spans="1:25" x14ac:dyDescent="0.15">
      <c r="A299" s="374">
        <v>42499</v>
      </c>
      <c r="B299" s="83" t="s">
        <v>24</v>
      </c>
      <c r="C299" s="2009" t="s">
        <v>5036</v>
      </c>
    </row>
    <row r="301" spans="1:25" x14ac:dyDescent="0.15">
      <c r="A301" s="374">
        <v>42500</v>
      </c>
      <c r="B301" s="2010" t="s">
        <v>5037</v>
      </c>
      <c r="C301" s="2011" t="s">
        <v>5038</v>
      </c>
    </row>
    <row r="303" spans="1:25" x14ac:dyDescent="0.15">
      <c r="A303" s="1423">
        <v>42501</v>
      </c>
      <c r="B303" s="83" t="s">
        <v>5039</v>
      </c>
      <c r="C303" s="2011" t="s">
        <v>5040</v>
      </c>
    </row>
    <row r="304" spans="1:25" x14ac:dyDescent="0.15">
      <c r="C304" s="2012" t="s">
        <v>5042</v>
      </c>
    </row>
    <row r="306" spans="1:25" x14ac:dyDescent="0.15">
      <c r="A306" s="374">
        <v>42502</v>
      </c>
      <c r="B306" s="2012" t="s">
        <v>5043</v>
      </c>
      <c r="C306" s="2012" t="s">
        <v>5044</v>
      </c>
    </row>
    <row r="308" spans="1:25" x14ac:dyDescent="0.15">
      <c r="A308" s="374">
        <v>42503</v>
      </c>
      <c r="B308" s="2012" t="s">
        <v>5045</v>
      </c>
      <c r="C308" s="2012" t="s">
        <v>5046</v>
      </c>
    </row>
    <row r="309" spans="1:25" x14ac:dyDescent="0.15">
      <c r="C309" s="2012" t="s">
        <v>5049</v>
      </c>
    </row>
    <row r="311" spans="1:25" x14ac:dyDescent="0.15">
      <c r="A311" s="374">
        <v>42504</v>
      </c>
      <c r="B311" s="2012" t="s">
        <v>5048</v>
      </c>
      <c r="C311" s="2013" t="s">
        <v>5051</v>
      </c>
    </row>
    <row r="312" spans="1:25" x14ac:dyDescent="0.15">
      <c r="C312" s="2013" t="s">
        <v>5053</v>
      </c>
    </row>
    <row r="313" spans="1:25" x14ac:dyDescent="0.15">
      <c r="A313" s="1423">
        <v>42505</v>
      </c>
      <c r="B313" s="2013" t="s">
        <v>5052</v>
      </c>
      <c r="C313" s="2013" t="s">
        <v>5054</v>
      </c>
    </row>
    <row r="314" spans="1:25" x14ac:dyDescent="0.15">
      <c r="C314" s="2014" t="s">
        <v>5055</v>
      </c>
      <c r="Y314" s="1995"/>
    </row>
    <row r="315" spans="1:25" x14ac:dyDescent="0.15">
      <c r="Y315" s="1995"/>
    </row>
    <row r="316" spans="1:25" x14ac:dyDescent="0.15">
      <c r="A316" s="374">
        <v>42506</v>
      </c>
      <c r="B316" s="83" t="s">
        <v>5056</v>
      </c>
      <c r="C316" s="2015" t="s">
        <v>5058</v>
      </c>
      <c r="Y316" s="1995"/>
    </row>
    <row r="317" spans="1:25" x14ac:dyDescent="0.15">
      <c r="Y317" s="1995"/>
    </row>
    <row r="318" spans="1:25" x14ac:dyDescent="0.15">
      <c r="A318" s="374">
        <v>42507</v>
      </c>
      <c r="B318" s="2015" t="s">
        <v>5059</v>
      </c>
      <c r="C318" s="2016" t="s">
        <v>5060</v>
      </c>
      <c r="Y318" s="1995"/>
    </row>
    <row r="319" spans="1:25" x14ac:dyDescent="0.15">
      <c r="Y319" s="1995"/>
    </row>
    <row r="320" spans="1:25" x14ac:dyDescent="0.15">
      <c r="A320" s="374">
        <v>42508</v>
      </c>
      <c r="B320" s="83" t="s">
        <v>5063</v>
      </c>
      <c r="C320" s="2016" t="s">
        <v>5064</v>
      </c>
      <c r="Y320" s="1995"/>
    </row>
    <row r="321" spans="1:25" x14ac:dyDescent="0.15">
      <c r="Y321" s="1995"/>
    </row>
    <row r="322" spans="1:25" x14ac:dyDescent="0.15">
      <c r="A322" s="374">
        <v>42509</v>
      </c>
      <c r="B322" s="2017" t="s">
        <v>5065</v>
      </c>
      <c r="C322" s="2017" t="s">
        <v>5066</v>
      </c>
      <c r="Y322" s="1995"/>
    </row>
    <row r="323" spans="1:25" x14ac:dyDescent="0.15">
      <c r="Y323" s="1995"/>
    </row>
    <row r="324" spans="1:25" x14ac:dyDescent="0.15">
      <c r="A324" s="374">
        <v>42510</v>
      </c>
      <c r="B324" s="83" t="s">
        <v>22</v>
      </c>
      <c r="C324" s="2023" t="s">
        <v>5069</v>
      </c>
      <c r="Y324" s="1995"/>
    </row>
    <row r="325" spans="1:25" x14ac:dyDescent="0.15">
      <c r="Y325" s="1995"/>
    </row>
    <row r="326" spans="1:25" x14ac:dyDescent="0.15">
      <c r="A326" s="374">
        <v>42511</v>
      </c>
      <c r="B326" s="83" t="s">
        <v>5070</v>
      </c>
      <c r="C326" s="2145" t="s">
        <v>5581</v>
      </c>
      <c r="Y326" s="1995"/>
    </row>
    <row r="327" spans="1:25" x14ac:dyDescent="0.15">
      <c r="C327" s="2019" t="s">
        <v>5072</v>
      </c>
      <c r="Y327" s="1995"/>
    </row>
    <row r="328" spans="1:25" x14ac:dyDescent="0.15">
      <c r="Y328" s="1995"/>
    </row>
    <row r="329" spans="1:25" x14ac:dyDescent="0.15">
      <c r="A329" s="374">
        <v>42512</v>
      </c>
      <c r="B329" s="83" t="s">
        <v>7</v>
      </c>
      <c r="C329" s="2020" t="s">
        <v>5074</v>
      </c>
      <c r="Y329" s="1995"/>
    </row>
    <row r="330" spans="1:25" x14ac:dyDescent="0.15">
      <c r="Y330" s="1995"/>
    </row>
    <row r="331" spans="1:25" x14ac:dyDescent="0.15">
      <c r="A331" s="1423">
        <v>42513</v>
      </c>
      <c r="B331" s="83" t="s">
        <v>5075</v>
      </c>
      <c r="C331" s="2021" t="s">
        <v>5076</v>
      </c>
      <c r="Y331" s="1995"/>
    </row>
    <row r="332" spans="1:25" x14ac:dyDescent="0.15">
      <c r="Y332" s="1995"/>
    </row>
    <row r="333" spans="1:25" x14ac:dyDescent="0.15">
      <c r="A333" s="374">
        <v>42514</v>
      </c>
      <c r="B333" s="83" t="s">
        <v>9</v>
      </c>
      <c r="C333" s="2022" t="s">
        <v>5077</v>
      </c>
      <c r="Y333" s="1995"/>
    </row>
    <row r="334" spans="1:25" x14ac:dyDescent="0.15">
      <c r="C334" s="2027" t="s">
        <v>5092</v>
      </c>
      <c r="Y334" s="1995"/>
    </row>
    <row r="335" spans="1:25" x14ac:dyDescent="0.15">
      <c r="Y335" s="1995"/>
    </row>
    <row r="336" spans="1:25" x14ac:dyDescent="0.15">
      <c r="A336" s="374">
        <v>42515</v>
      </c>
      <c r="B336" s="2022" t="s">
        <v>5078</v>
      </c>
      <c r="C336" s="2023" t="s">
        <v>5080</v>
      </c>
      <c r="Y336" s="1995"/>
    </row>
    <row r="337" spans="1:25" x14ac:dyDescent="0.15">
      <c r="Y337" s="1995"/>
    </row>
    <row r="338" spans="1:25" x14ac:dyDescent="0.15">
      <c r="A338" s="374">
        <v>42516</v>
      </c>
      <c r="B338" s="83" t="s">
        <v>5081</v>
      </c>
      <c r="C338" s="2023" t="s">
        <v>5083</v>
      </c>
      <c r="Y338" s="1995"/>
    </row>
    <row r="339" spans="1:25" x14ac:dyDescent="0.15">
      <c r="C339" s="83" t="s">
        <v>5084</v>
      </c>
      <c r="Y339" s="1995"/>
    </row>
    <row r="340" spans="1:25" x14ac:dyDescent="0.15">
      <c r="A340" s="374">
        <v>42517</v>
      </c>
      <c r="B340" s="83" t="s">
        <v>5082</v>
      </c>
      <c r="C340" s="2024" t="s">
        <v>5085</v>
      </c>
      <c r="Y340" s="1995"/>
    </row>
    <row r="341" spans="1:25" x14ac:dyDescent="0.15">
      <c r="Y341" s="1995"/>
    </row>
    <row r="342" spans="1:25" x14ac:dyDescent="0.15">
      <c r="A342" s="374">
        <v>42518</v>
      </c>
      <c r="B342" s="83" t="s">
        <v>6</v>
      </c>
      <c r="C342" s="2025" t="s">
        <v>5086</v>
      </c>
      <c r="Y342" s="1995"/>
    </row>
    <row r="343" spans="1:25" x14ac:dyDescent="0.15">
      <c r="C343" s="2025" t="s">
        <v>5087</v>
      </c>
      <c r="Y343" s="1995"/>
    </row>
    <row r="344" spans="1:25" x14ac:dyDescent="0.15">
      <c r="Y344" s="2016"/>
    </row>
    <row r="345" spans="1:25" x14ac:dyDescent="0.15">
      <c r="A345" s="374">
        <v>42519</v>
      </c>
      <c r="B345" s="83" t="s">
        <v>7</v>
      </c>
      <c r="C345" s="2026" t="s">
        <v>5089</v>
      </c>
      <c r="Y345" s="2016"/>
    </row>
    <row r="346" spans="1:25" x14ac:dyDescent="0.15">
      <c r="C346" s="2026" t="s">
        <v>5090</v>
      </c>
      <c r="Y346" s="2016"/>
    </row>
    <row r="347" spans="1:25" x14ac:dyDescent="0.15">
      <c r="Y347" s="2016"/>
    </row>
    <row r="348" spans="1:25" x14ac:dyDescent="0.15">
      <c r="A348" s="374">
        <v>42520</v>
      </c>
      <c r="B348" s="83" t="s">
        <v>24</v>
      </c>
      <c r="C348" s="2027" t="s">
        <v>5091</v>
      </c>
      <c r="Y348" s="2016"/>
    </row>
    <row r="349" spans="1:25" x14ac:dyDescent="0.15">
      <c r="Y349" s="2016"/>
    </row>
    <row r="350" spans="1:25" x14ac:dyDescent="0.15">
      <c r="A350" s="374">
        <v>42521</v>
      </c>
      <c r="B350" s="83" t="s">
        <v>9</v>
      </c>
      <c r="C350" s="2028" t="s">
        <v>5094</v>
      </c>
      <c r="Y350" s="2016"/>
    </row>
    <row r="351" spans="1:25" x14ac:dyDescent="0.15">
      <c r="Y351" s="2016"/>
    </row>
    <row r="352" spans="1:25" x14ac:dyDescent="0.15">
      <c r="A352" s="374">
        <v>42522</v>
      </c>
      <c r="B352" s="83" t="s">
        <v>5095</v>
      </c>
      <c r="C352" s="2028" t="s">
        <v>5096</v>
      </c>
      <c r="Y352" s="2016"/>
    </row>
    <row r="353" spans="1:25" x14ac:dyDescent="0.15">
      <c r="Y353" s="2016"/>
    </row>
    <row r="354" spans="1:25" x14ac:dyDescent="0.15">
      <c r="A354" s="374">
        <v>42523</v>
      </c>
      <c r="B354" s="2029" t="s">
        <v>5100</v>
      </c>
      <c r="C354" s="2029" t="s">
        <v>5101</v>
      </c>
      <c r="Y354" s="2016"/>
    </row>
    <row r="355" spans="1:25" x14ac:dyDescent="0.15">
      <c r="Y355" s="2016"/>
    </row>
    <row r="356" spans="1:25" x14ac:dyDescent="0.15">
      <c r="A356" s="374">
        <v>42524</v>
      </c>
      <c r="B356" s="2029" t="s">
        <v>5102</v>
      </c>
      <c r="C356" s="2029" t="s">
        <v>5103</v>
      </c>
      <c r="Y356" s="2016"/>
    </row>
    <row r="357" spans="1:25" x14ac:dyDescent="0.15">
      <c r="Y357" s="2016"/>
    </row>
    <row r="358" spans="1:25" x14ac:dyDescent="0.15">
      <c r="A358" s="374">
        <v>42525</v>
      </c>
      <c r="B358" s="83" t="s">
        <v>5105</v>
      </c>
      <c r="C358" s="2030" t="s">
        <v>5109</v>
      </c>
      <c r="Y358" s="2016"/>
    </row>
    <row r="359" spans="1:25" x14ac:dyDescent="0.15">
      <c r="Y359" s="2016"/>
    </row>
    <row r="360" spans="1:25" x14ac:dyDescent="0.15">
      <c r="A360" s="374">
        <v>42526</v>
      </c>
      <c r="B360" s="2030" t="s">
        <v>5106</v>
      </c>
      <c r="C360" s="2030" t="s">
        <v>5107</v>
      </c>
      <c r="Y360" s="2016"/>
    </row>
    <row r="361" spans="1:25" x14ac:dyDescent="0.15">
      <c r="Y361" s="2016"/>
    </row>
    <row r="362" spans="1:25" x14ac:dyDescent="0.15">
      <c r="A362" s="374">
        <v>42527</v>
      </c>
      <c r="B362" s="83" t="s">
        <v>5108</v>
      </c>
      <c r="C362" s="2031" t="s">
        <v>5110</v>
      </c>
      <c r="Y362" s="1995"/>
    </row>
    <row r="363" spans="1:25" x14ac:dyDescent="0.15">
      <c r="Y363" s="1995"/>
    </row>
    <row r="364" spans="1:25" x14ac:dyDescent="0.15">
      <c r="A364" s="374">
        <v>42528</v>
      </c>
      <c r="B364" s="2031" t="s">
        <v>5111</v>
      </c>
      <c r="C364" s="2031" t="s">
        <v>5112</v>
      </c>
    </row>
    <row r="365" spans="1:25" x14ac:dyDescent="0.15">
      <c r="C365" s="2032" t="s">
        <v>5116</v>
      </c>
    </row>
    <row r="367" spans="1:25" x14ac:dyDescent="0.15">
      <c r="A367" s="374">
        <v>42529</v>
      </c>
      <c r="B367" s="83" t="s">
        <v>5117</v>
      </c>
      <c r="C367" s="2032" t="s">
        <v>5118</v>
      </c>
    </row>
    <row r="368" spans="1:25" x14ac:dyDescent="0.15">
      <c r="C368" s="2032" t="s">
        <v>5119</v>
      </c>
    </row>
    <row r="370" spans="1:25" x14ac:dyDescent="0.15">
      <c r="A370" s="374">
        <v>42530</v>
      </c>
      <c r="B370" s="83" t="s">
        <v>5120</v>
      </c>
      <c r="C370" s="2033" t="s">
        <v>5123</v>
      </c>
    </row>
    <row r="372" spans="1:25" x14ac:dyDescent="0.15">
      <c r="A372" s="374">
        <v>42531</v>
      </c>
      <c r="B372" s="83" t="s">
        <v>5121</v>
      </c>
      <c r="C372" s="2033" t="s">
        <v>5122</v>
      </c>
      <c r="Y372" s="1962"/>
    </row>
    <row r="373" spans="1:25" x14ac:dyDescent="0.15">
      <c r="C373" s="2033" t="s">
        <v>5124</v>
      </c>
    </row>
    <row r="375" spans="1:25" x14ac:dyDescent="0.15">
      <c r="A375" s="1423">
        <v>42532</v>
      </c>
      <c r="B375" s="83" t="s">
        <v>5125</v>
      </c>
      <c r="C375" s="2033" t="s">
        <v>5128</v>
      </c>
    </row>
    <row r="376" spans="1:25" x14ac:dyDescent="0.15">
      <c r="C376" s="2033" t="s">
        <v>5126</v>
      </c>
    </row>
    <row r="377" spans="1:25" x14ac:dyDescent="0.15">
      <c r="Y377" s="2046"/>
    </row>
    <row r="378" spans="1:25" x14ac:dyDescent="0.15">
      <c r="A378" s="374">
        <v>42533</v>
      </c>
      <c r="B378" s="2034" t="s">
        <v>5129</v>
      </c>
      <c r="C378" s="2034" t="s">
        <v>5130</v>
      </c>
      <c r="Y378" s="2046"/>
    </row>
    <row r="379" spans="1:25" x14ac:dyDescent="0.15">
      <c r="Y379" s="2046"/>
    </row>
    <row r="380" spans="1:25" x14ac:dyDescent="0.15">
      <c r="A380" s="374">
        <v>42534</v>
      </c>
      <c r="B380" s="2035" t="s">
        <v>5132</v>
      </c>
      <c r="C380" s="2037" t="s">
        <v>5142</v>
      </c>
      <c r="Y380" s="2046"/>
    </row>
    <row r="381" spans="1:25" x14ac:dyDescent="0.15">
      <c r="Y381" s="2046"/>
    </row>
    <row r="382" spans="1:25" x14ac:dyDescent="0.15">
      <c r="A382" s="374">
        <v>42535</v>
      </c>
      <c r="B382" s="2036" t="s">
        <v>5133</v>
      </c>
      <c r="C382" s="2037" t="s">
        <v>5138</v>
      </c>
      <c r="Y382" s="2046"/>
    </row>
    <row r="383" spans="1:25" x14ac:dyDescent="0.15">
      <c r="Y383" s="2046"/>
    </row>
    <row r="384" spans="1:25" x14ac:dyDescent="0.15">
      <c r="A384" s="1423">
        <v>42536</v>
      </c>
      <c r="B384" s="83" t="s">
        <v>5135</v>
      </c>
      <c r="C384" s="2037" t="s">
        <v>5143</v>
      </c>
      <c r="Y384" s="2046"/>
    </row>
    <row r="385" spans="1:25" x14ac:dyDescent="0.15">
      <c r="C385" s="2037" t="s">
        <v>5139</v>
      </c>
      <c r="Y385" s="2046"/>
    </row>
    <row r="386" spans="1:25" x14ac:dyDescent="0.15">
      <c r="A386" s="374">
        <v>42537</v>
      </c>
      <c r="B386" s="83" t="s">
        <v>5136</v>
      </c>
      <c r="C386" s="2037" t="s">
        <v>5137</v>
      </c>
      <c r="Y386" s="2046"/>
    </row>
    <row r="387" spans="1:25" x14ac:dyDescent="0.15">
      <c r="C387" s="2037" t="s">
        <v>5140</v>
      </c>
      <c r="Y387" s="2046"/>
    </row>
    <row r="388" spans="1:25" x14ac:dyDescent="0.15">
      <c r="Y388" s="2046"/>
    </row>
    <row r="389" spans="1:25" x14ac:dyDescent="0.15">
      <c r="A389" s="374">
        <v>42538</v>
      </c>
      <c r="B389" s="83" t="s">
        <v>5144</v>
      </c>
      <c r="C389" s="2039" t="s">
        <v>5151</v>
      </c>
      <c r="Y389" s="2046"/>
    </row>
    <row r="390" spans="1:25" x14ac:dyDescent="0.15">
      <c r="Y390" s="2046"/>
    </row>
    <row r="391" spans="1:25" x14ac:dyDescent="0.15">
      <c r="A391" s="374">
        <v>42539</v>
      </c>
      <c r="B391" s="2039" t="s">
        <v>5150</v>
      </c>
      <c r="C391" s="2039" t="s">
        <v>5152</v>
      </c>
      <c r="Y391" s="2046"/>
    </row>
    <row r="392" spans="1:25" x14ac:dyDescent="0.15">
      <c r="Y392" s="2046"/>
    </row>
    <row r="393" spans="1:25" x14ac:dyDescent="0.15">
      <c r="A393" s="374">
        <v>42540</v>
      </c>
      <c r="B393" s="2040" t="s">
        <v>5155</v>
      </c>
      <c r="C393" s="2040" t="s">
        <v>5156</v>
      </c>
      <c r="Y393" s="2046"/>
    </row>
    <row r="395" spans="1:25" x14ac:dyDescent="0.15">
      <c r="A395" s="374">
        <v>42541</v>
      </c>
      <c r="B395" s="83" t="s">
        <v>24</v>
      </c>
      <c r="C395" s="2041" t="s">
        <v>5158</v>
      </c>
    </row>
    <row r="397" spans="1:25" x14ac:dyDescent="0.15">
      <c r="A397" s="374">
        <v>42542</v>
      </c>
      <c r="B397" s="83" t="s">
        <v>5159</v>
      </c>
      <c r="C397" s="2043" t="s">
        <v>5172</v>
      </c>
    </row>
    <row r="399" spans="1:25" x14ac:dyDescent="0.15">
      <c r="A399" s="374">
        <v>42543</v>
      </c>
      <c r="B399" s="83" t="s">
        <v>5160</v>
      </c>
      <c r="C399" s="2042" t="s">
        <v>5162</v>
      </c>
    </row>
    <row r="401" spans="1:25" x14ac:dyDescent="0.15">
      <c r="A401" s="374">
        <v>42544</v>
      </c>
      <c r="B401" s="2042" t="s">
        <v>5163</v>
      </c>
      <c r="C401" s="2042" t="s">
        <v>5164</v>
      </c>
    </row>
    <row r="402" spans="1:25" x14ac:dyDescent="0.15">
      <c r="Y402" s="1952"/>
    </row>
    <row r="403" spans="1:25" x14ac:dyDescent="0.15">
      <c r="A403" s="374">
        <v>42545</v>
      </c>
      <c r="B403" s="83" t="s">
        <v>22</v>
      </c>
      <c r="C403" s="2043" t="s">
        <v>5170</v>
      </c>
      <c r="Y403" s="1952"/>
    </row>
    <row r="405" spans="1:25" x14ac:dyDescent="0.15">
      <c r="A405" s="374">
        <v>42546</v>
      </c>
      <c r="B405" s="2043" t="s">
        <v>5165</v>
      </c>
      <c r="C405" s="2043" t="s">
        <v>5166</v>
      </c>
    </row>
    <row r="407" spans="1:25" x14ac:dyDescent="0.15">
      <c r="A407" s="374">
        <v>42547</v>
      </c>
      <c r="B407" s="2043" t="s">
        <v>5167</v>
      </c>
      <c r="C407" s="2044" t="s">
        <v>5175</v>
      </c>
    </row>
    <row r="409" spans="1:25" x14ac:dyDescent="0.15">
      <c r="A409" s="374">
        <v>42548</v>
      </c>
      <c r="B409" s="2044" t="s">
        <v>5176</v>
      </c>
      <c r="C409" s="2044" t="s">
        <v>5177</v>
      </c>
    </row>
    <row r="411" spans="1:25" x14ac:dyDescent="0.15">
      <c r="A411" s="374">
        <v>42549</v>
      </c>
      <c r="B411" s="2045" t="s">
        <v>5178</v>
      </c>
      <c r="C411" s="2045" t="s">
        <v>5179</v>
      </c>
    </row>
    <row r="413" spans="1:25" x14ac:dyDescent="0.15">
      <c r="A413" s="374">
        <v>42550</v>
      </c>
      <c r="B413" s="83" t="s">
        <v>10</v>
      </c>
      <c r="C413" s="2047" t="s">
        <v>5185</v>
      </c>
    </row>
    <row r="415" spans="1:25" x14ac:dyDescent="0.15">
      <c r="A415" s="374">
        <v>42551</v>
      </c>
      <c r="B415" s="2047" t="s">
        <v>5184</v>
      </c>
      <c r="C415" s="2047" t="s">
        <v>5187</v>
      </c>
    </row>
    <row r="417" spans="1:8" x14ac:dyDescent="0.15">
      <c r="A417" s="1423">
        <v>42552</v>
      </c>
      <c r="B417" s="83" t="s">
        <v>5188</v>
      </c>
      <c r="C417" s="2047" t="s">
        <v>5189</v>
      </c>
    </row>
    <row r="419" spans="1:8" x14ac:dyDescent="0.15">
      <c r="A419" s="374">
        <v>42553</v>
      </c>
      <c r="B419" s="2047" t="s">
        <v>5190</v>
      </c>
      <c r="C419" s="2048" t="s">
        <v>5191</v>
      </c>
    </row>
    <row r="421" spans="1:8" x14ac:dyDescent="0.15">
      <c r="A421" s="1423">
        <v>42554</v>
      </c>
      <c r="B421" s="83" t="s">
        <v>5192</v>
      </c>
      <c r="C421" s="2049" t="s">
        <v>5193</v>
      </c>
      <c r="H421" s="2047"/>
    </row>
    <row r="423" spans="1:8" x14ac:dyDescent="0.15">
      <c r="A423" s="374">
        <v>42555</v>
      </c>
      <c r="B423" s="83" t="s">
        <v>24</v>
      </c>
      <c r="C423" s="2050" t="s">
        <v>5194</v>
      </c>
    </row>
    <row r="425" spans="1:8" x14ac:dyDescent="0.15">
      <c r="A425" s="374">
        <v>42556</v>
      </c>
      <c r="B425" s="83" t="s">
        <v>5198</v>
      </c>
      <c r="C425" s="2069" t="s">
        <v>5283</v>
      </c>
    </row>
    <row r="427" spans="1:8" x14ac:dyDescent="0.15">
      <c r="A427" s="374">
        <v>42557</v>
      </c>
      <c r="B427" s="83" t="s">
        <v>5200</v>
      </c>
      <c r="C427" s="2052" t="s">
        <v>5201</v>
      </c>
    </row>
    <row r="429" spans="1:8" x14ac:dyDescent="0.15">
      <c r="A429" s="374">
        <v>42558</v>
      </c>
      <c r="B429" s="2052" t="s">
        <v>5202</v>
      </c>
      <c r="C429" s="2053" t="s">
        <v>5203</v>
      </c>
    </row>
    <row r="431" spans="1:8" x14ac:dyDescent="0.15">
      <c r="A431" s="374">
        <v>42559</v>
      </c>
      <c r="B431" s="2053" t="s">
        <v>5204</v>
      </c>
      <c r="C431" s="2053" t="s">
        <v>5205</v>
      </c>
    </row>
    <row r="433" spans="1:25" x14ac:dyDescent="0.15">
      <c r="A433" s="374">
        <v>42560</v>
      </c>
      <c r="B433" s="2054" t="s">
        <v>5206</v>
      </c>
      <c r="C433" s="2054" t="s">
        <v>5207</v>
      </c>
    </row>
    <row r="435" spans="1:25" x14ac:dyDescent="0.15">
      <c r="A435" s="1423">
        <v>42561</v>
      </c>
      <c r="B435" s="83" t="s">
        <v>7</v>
      </c>
      <c r="C435" s="2054" t="s">
        <v>5210</v>
      </c>
    </row>
    <row r="437" spans="1:25" x14ac:dyDescent="0.15">
      <c r="A437" s="1423">
        <v>42562</v>
      </c>
      <c r="B437" s="83" t="s">
        <v>5212</v>
      </c>
      <c r="C437" s="2055" t="s">
        <v>5214</v>
      </c>
    </row>
    <row r="439" spans="1:25" x14ac:dyDescent="0.15">
      <c r="A439" s="374">
        <v>42563</v>
      </c>
      <c r="B439" s="2055" t="s">
        <v>5213</v>
      </c>
      <c r="C439" s="2056" t="s">
        <v>5218</v>
      </c>
    </row>
    <row r="441" spans="1:25" x14ac:dyDescent="0.15">
      <c r="A441" s="1423">
        <v>42564</v>
      </c>
      <c r="B441" s="83" t="s">
        <v>5219</v>
      </c>
      <c r="C441" s="2056" t="s">
        <v>5220</v>
      </c>
    </row>
    <row r="442" spans="1:25" x14ac:dyDescent="0.15">
      <c r="C442" s="2056" t="s">
        <v>5224</v>
      </c>
      <c r="Y442" s="2077"/>
    </row>
    <row r="443" spans="1:25" x14ac:dyDescent="0.15">
      <c r="A443" s="374"/>
      <c r="B443" s="2056"/>
      <c r="Y443" s="2077"/>
    </row>
    <row r="444" spans="1:25" x14ac:dyDescent="0.15">
      <c r="A444" s="374">
        <v>42565</v>
      </c>
      <c r="B444" s="2056" t="s">
        <v>5221</v>
      </c>
      <c r="C444" s="2056" t="s">
        <v>5222</v>
      </c>
      <c r="Y444" s="2077"/>
    </row>
    <row r="445" spans="1:25" x14ac:dyDescent="0.15">
      <c r="Y445" s="2077"/>
    </row>
    <row r="446" spans="1:25" x14ac:dyDescent="0.15">
      <c r="A446" s="374">
        <v>42566</v>
      </c>
      <c r="B446" s="2056" t="s">
        <v>5223</v>
      </c>
      <c r="C446" s="2057" t="s">
        <v>5225</v>
      </c>
      <c r="Y446" s="2077"/>
    </row>
    <row r="447" spans="1:25" x14ac:dyDescent="0.15">
      <c r="Y447" s="2077"/>
    </row>
    <row r="448" spans="1:25" x14ac:dyDescent="0.15">
      <c r="A448" s="374">
        <v>42567</v>
      </c>
      <c r="B448" s="2057" t="s">
        <v>5226</v>
      </c>
      <c r="C448" s="2058" t="s">
        <v>5228</v>
      </c>
      <c r="Y448" s="2077"/>
    </row>
    <row r="449" spans="1:25" x14ac:dyDescent="0.15">
      <c r="Y449" s="2077"/>
    </row>
    <row r="450" spans="1:25" x14ac:dyDescent="0.15">
      <c r="A450" s="374">
        <v>42568</v>
      </c>
      <c r="B450" s="83" t="s">
        <v>7</v>
      </c>
      <c r="C450" s="2059" t="s">
        <v>5239</v>
      </c>
      <c r="Y450" s="2077"/>
    </row>
    <row r="451" spans="1:25" x14ac:dyDescent="0.15">
      <c r="Y451" s="2077"/>
    </row>
    <row r="452" spans="1:25" x14ac:dyDescent="0.15">
      <c r="A452" s="374">
        <v>42569</v>
      </c>
      <c r="B452" s="2058" t="s">
        <v>5231</v>
      </c>
      <c r="C452" s="2058" t="s">
        <v>5232</v>
      </c>
      <c r="Y452" s="2077"/>
    </row>
    <row r="453" spans="1:25" x14ac:dyDescent="0.15">
      <c r="Y453" s="2077"/>
    </row>
    <row r="454" spans="1:25" x14ac:dyDescent="0.15">
      <c r="A454" s="374">
        <v>42570</v>
      </c>
      <c r="B454" s="2058" t="s">
        <v>5233</v>
      </c>
      <c r="C454" s="2059" t="s">
        <v>5237</v>
      </c>
      <c r="Y454" s="2077"/>
    </row>
    <row r="455" spans="1:25" x14ac:dyDescent="0.15">
      <c r="C455" s="2060" t="s">
        <v>5238</v>
      </c>
      <c r="Y455" s="2077"/>
    </row>
    <row r="456" spans="1:25" x14ac:dyDescent="0.15">
      <c r="Y456" s="2077"/>
    </row>
    <row r="457" spans="1:25" x14ac:dyDescent="0.15">
      <c r="A457" s="374">
        <v>42571</v>
      </c>
      <c r="B457" s="83" t="s">
        <v>5240</v>
      </c>
      <c r="C457" s="2060" t="s">
        <v>5242</v>
      </c>
      <c r="Y457" s="2077"/>
    </row>
    <row r="458" spans="1:25" x14ac:dyDescent="0.15">
      <c r="Y458" s="2077"/>
    </row>
    <row r="459" spans="1:25" x14ac:dyDescent="0.15">
      <c r="A459" s="374">
        <v>42572</v>
      </c>
      <c r="B459" s="2060" t="s">
        <v>5243</v>
      </c>
      <c r="C459" s="2061" t="s">
        <v>5244</v>
      </c>
      <c r="Y459" s="2077"/>
    </row>
    <row r="460" spans="1:25" x14ac:dyDescent="0.15">
      <c r="Y460" s="2077"/>
    </row>
    <row r="461" spans="1:25" x14ac:dyDescent="0.15">
      <c r="A461" s="374">
        <v>42573</v>
      </c>
      <c r="B461" s="2061" t="s">
        <v>5245</v>
      </c>
      <c r="C461" s="2061" t="s">
        <v>5246</v>
      </c>
      <c r="Y461" s="2077"/>
    </row>
    <row r="462" spans="1:25" x14ac:dyDescent="0.15">
      <c r="J462" s="2145"/>
      <c r="Y462" s="2077"/>
    </row>
    <row r="463" spans="1:25" x14ac:dyDescent="0.15">
      <c r="A463" s="374">
        <v>42574</v>
      </c>
      <c r="B463" s="83" t="s">
        <v>6</v>
      </c>
      <c r="C463" s="2061" t="s">
        <v>5247</v>
      </c>
      <c r="Y463" s="2077"/>
    </row>
    <row r="464" spans="1:25" x14ac:dyDescent="0.15">
      <c r="C464" s="2061" t="s">
        <v>5248</v>
      </c>
    </row>
    <row r="466" spans="1:3" x14ac:dyDescent="0.15">
      <c r="A466" s="374">
        <v>42575</v>
      </c>
      <c r="B466" s="83" t="s">
        <v>7</v>
      </c>
      <c r="C466" s="2061" t="s">
        <v>5249</v>
      </c>
    </row>
    <row r="468" spans="1:3" x14ac:dyDescent="0.15">
      <c r="A468" s="374">
        <v>42576</v>
      </c>
      <c r="B468" s="2061" t="s">
        <v>5250</v>
      </c>
      <c r="C468" s="2062" t="s">
        <v>5254</v>
      </c>
    </row>
    <row r="470" spans="1:3" x14ac:dyDescent="0.15">
      <c r="A470" s="374">
        <v>42577</v>
      </c>
      <c r="B470" s="2062" t="s">
        <v>5256</v>
      </c>
      <c r="C470" s="2064" t="s">
        <v>5264</v>
      </c>
    </row>
    <row r="472" spans="1:3" x14ac:dyDescent="0.15">
      <c r="A472" s="374">
        <v>42578</v>
      </c>
      <c r="B472" s="2064" t="s">
        <v>5265</v>
      </c>
      <c r="C472" s="2064" t="s">
        <v>5266</v>
      </c>
    </row>
    <row r="473" spans="1:3" x14ac:dyDescent="0.15">
      <c r="C473" s="2064" t="s">
        <v>5267</v>
      </c>
    </row>
    <row r="475" spans="1:3" x14ac:dyDescent="0.15">
      <c r="A475" s="374">
        <v>42579</v>
      </c>
      <c r="B475" s="83" t="s">
        <v>23</v>
      </c>
      <c r="C475" s="2067" t="s">
        <v>5269</v>
      </c>
    </row>
    <row r="476" spans="1:3" x14ac:dyDescent="0.15">
      <c r="C476" s="2067" t="s">
        <v>5270</v>
      </c>
    </row>
    <row r="478" spans="1:3" x14ac:dyDescent="0.15">
      <c r="A478" s="374">
        <v>42580</v>
      </c>
      <c r="B478" s="2067" t="s">
        <v>5271</v>
      </c>
      <c r="C478" s="2068" t="s">
        <v>5272</v>
      </c>
    </row>
    <row r="479" spans="1:3" x14ac:dyDescent="0.15">
      <c r="C479" s="2068" t="s">
        <v>5274</v>
      </c>
    </row>
    <row r="480" spans="1:3" x14ac:dyDescent="0.15">
      <c r="A480" s="374">
        <v>42581</v>
      </c>
      <c r="B480" s="2068" t="s">
        <v>5273</v>
      </c>
      <c r="C480" s="2069" t="s">
        <v>5275</v>
      </c>
    </row>
    <row r="482" spans="1:3" x14ac:dyDescent="0.15">
      <c r="A482" s="374">
        <v>42582</v>
      </c>
      <c r="B482" s="2069" t="s">
        <v>5276</v>
      </c>
      <c r="C482" s="2069" t="s">
        <v>5279</v>
      </c>
    </row>
    <row r="484" spans="1:3" x14ac:dyDescent="0.15">
      <c r="A484" s="374">
        <v>42583</v>
      </c>
      <c r="B484" s="2070" t="s">
        <v>5285</v>
      </c>
      <c r="C484" s="2070" t="s">
        <v>5286</v>
      </c>
    </row>
    <row r="486" spans="1:3" x14ac:dyDescent="0.15">
      <c r="A486" s="374">
        <v>42584</v>
      </c>
      <c r="B486" s="2071" t="s">
        <v>5287</v>
      </c>
      <c r="C486" s="2071" t="s">
        <v>5288</v>
      </c>
    </row>
    <row r="488" spans="1:3" x14ac:dyDescent="0.15">
      <c r="A488" s="374">
        <v>42585</v>
      </c>
      <c r="B488" s="2071" t="s">
        <v>5289</v>
      </c>
      <c r="C488" s="2072" t="s">
        <v>5290</v>
      </c>
    </row>
    <row r="490" spans="1:3" x14ac:dyDescent="0.15">
      <c r="A490" s="374">
        <v>42586</v>
      </c>
      <c r="B490" s="2072" t="s">
        <v>5291</v>
      </c>
      <c r="C490" s="2072" t="s">
        <v>5293</v>
      </c>
    </row>
    <row r="492" spans="1:3" x14ac:dyDescent="0.15">
      <c r="A492" s="374">
        <v>42587</v>
      </c>
      <c r="B492" s="2072" t="s">
        <v>5292</v>
      </c>
      <c r="C492" s="2074" t="s">
        <v>5296</v>
      </c>
    </row>
    <row r="493" spans="1:3" x14ac:dyDescent="0.15">
      <c r="C493" s="2074" t="s">
        <v>5297</v>
      </c>
    </row>
    <row r="495" spans="1:3" x14ac:dyDescent="0.15">
      <c r="A495" s="1423">
        <v>42588</v>
      </c>
      <c r="B495" s="83" t="s">
        <v>6</v>
      </c>
      <c r="C495" s="2075" t="s">
        <v>5298</v>
      </c>
    </row>
    <row r="496" spans="1:3" x14ac:dyDescent="0.15">
      <c r="C496" s="2075" t="s">
        <v>5299</v>
      </c>
    </row>
    <row r="497" spans="1:3" x14ac:dyDescent="0.15">
      <c r="C497" s="2076" t="s">
        <v>5306</v>
      </c>
    </row>
    <row r="499" spans="1:3" x14ac:dyDescent="0.15">
      <c r="A499" s="374">
        <v>42589</v>
      </c>
      <c r="B499" s="2075" t="s">
        <v>5300</v>
      </c>
      <c r="C499" s="2076" t="s">
        <v>5305</v>
      </c>
    </row>
    <row r="501" spans="1:3" x14ac:dyDescent="0.15">
      <c r="A501" s="374">
        <v>42590</v>
      </c>
      <c r="B501" s="2076" t="s">
        <v>5302</v>
      </c>
      <c r="C501" s="2076" t="s">
        <v>5303</v>
      </c>
    </row>
    <row r="503" spans="1:3" x14ac:dyDescent="0.15">
      <c r="A503" s="374">
        <v>42591</v>
      </c>
      <c r="B503" s="2076" t="s">
        <v>5304</v>
      </c>
      <c r="C503" s="2077" t="s">
        <v>5307</v>
      </c>
    </row>
    <row r="505" spans="1:3" x14ac:dyDescent="0.15">
      <c r="A505" s="374">
        <v>42592</v>
      </c>
      <c r="B505" s="2077" t="s">
        <v>5308</v>
      </c>
      <c r="C505" s="2077" t="s">
        <v>5309</v>
      </c>
    </row>
    <row r="507" spans="1:3" x14ac:dyDescent="0.15">
      <c r="A507" s="374">
        <v>42593</v>
      </c>
      <c r="B507" s="2077" t="s">
        <v>5310</v>
      </c>
      <c r="C507" s="2078" t="s">
        <v>5314</v>
      </c>
    </row>
    <row r="509" spans="1:3" x14ac:dyDescent="0.15">
      <c r="A509" s="374">
        <v>42594</v>
      </c>
      <c r="B509" s="2078" t="s">
        <v>5315</v>
      </c>
      <c r="C509" s="2078" t="s">
        <v>5316</v>
      </c>
    </row>
    <row r="511" spans="1:3" x14ac:dyDescent="0.15">
      <c r="A511" s="1423">
        <v>42595</v>
      </c>
      <c r="B511" s="83" t="s">
        <v>5317</v>
      </c>
      <c r="C511" s="2078" t="s">
        <v>5318</v>
      </c>
    </row>
    <row r="513" spans="1:3" x14ac:dyDescent="0.15">
      <c r="A513" s="374">
        <v>42596</v>
      </c>
      <c r="B513" s="2079" t="s">
        <v>5321</v>
      </c>
      <c r="C513" s="2079" t="s">
        <v>5322</v>
      </c>
    </row>
    <row r="515" spans="1:3" x14ac:dyDescent="0.15">
      <c r="A515" s="1423">
        <v>42597</v>
      </c>
      <c r="B515" s="83" t="s">
        <v>5323</v>
      </c>
      <c r="C515" s="2080" t="s">
        <v>5324</v>
      </c>
    </row>
    <row r="517" spans="1:3" x14ac:dyDescent="0.15">
      <c r="A517" s="1423">
        <v>42598</v>
      </c>
      <c r="B517" s="83" t="s">
        <v>5325</v>
      </c>
      <c r="C517" s="2080" t="s">
        <v>5326</v>
      </c>
    </row>
    <row r="518" spans="1:3" x14ac:dyDescent="0.15">
      <c r="C518" s="2081" t="s">
        <v>5328</v>
      </c>
    </row>
    <row r="520" spans="1:3" x14ac:dyDescent="0.15">
      <c r="A520" s="1423">
        <v>42599</v>
      </c>
      <c r="B520" s="83" t="s">
        <v>5327</v>
      </c>
      <c r="C520" s="2082" t="s">
        <v>5330</v>
      </c>
    </row>
    <row r="522" spans="1:3" x14ac:dyDescent="0.15">
      <c r="A522" s="374">
        <v>42600</v>
      </c>
      <c r="B522" s="2082" t="s">
        <v>5331</v>
      </c>
      <c r="C522" s="2082" t="s">
        <v>5332</v>
      </c>
    </row>
    <row r="523" spans="1:3" x14ac:dyDescent="0.15">
      <c r="C523" s="2082" t="s">
        <v>5333</v>
      </c>
    </row>
    <row r="525" spans="1:3" x14ac:dyDescent="0.15">
      <c r="A525" s="374">
        <v>42601</v>
      </c>
      <c r="B525" s="2082" t="s">
        <v>5334</v>
      </c>
      <c r="C525" s="2082" t="s">
        <v>5335</v>
      </c>
    </row>
    <row r="527" spans="1:3" x14ac:dyDescent="0.15">
      <c r="A527" s="374">
        <v>42602</v>
      </c>
      <c r="B527" s="2083" t="s">
        <v>5337</v>
      </c>
      <c r="C527" s="2084" t="s">
        <v>5338</v>
      </c>
    </row>
    <row r="529" spans="1:3" x14ac:dyDescent="0.15">
      <c r="A529" s="1423">
        <v>42603</v>
      </c>
      <c r="B529" s="83" t="s">
        <v>5339</v>
      </c>
      <c r="C529" s="2084" t="s">
        <v>5340</v>
      </c>
    </row>
    <row r="530" spans="1:3" x14ac:dyDescent="0.15">
      <c r="C530" s="2084" t="s">
        <v>5341</v>
      </c>
    </row>
    <row r="532" spans="1:3" x14ac:dyDescent="0.15">
      <c r="A532" s="374">
        <v>42604</v>
      </c>
      <c r="B532" s="83" t="s">
        <v>24</v>
      </c>
      <c r="C532" s="2085" t="s">
        <v>5349</v>
      </c>
    </row>
    <row r="533" spans="1:3" x14ac:dyDescent="0.15">
      <c r="C533" s="2085" t="s">
        <v>5350</v>
      </c>
    </row>
    <row r="535" spans="1:3" x14ac:dyDescent="0.15">
      <c r="A535" s="374">
        <v>42605</v>
      </c>
      <c r="B535" s="2086" t="s">
        <v>5351</v>
      </c>
      <c r="C535" s="2086" t="s">
        <v>5352</v>
      </c>
    </row>
    <row r="537" spans="1:3" x14ac:dyDescent="0.15">
      <c r="A537" s="374">
        <v>42606</v>
      </c>
      <c r="B537" s="2086" t="s">
        <v>5353</v>
      </c>
      <c r="C537" s="2087" t="s">
        <v>5359</v>
      </c>
    </row>
    <row r="539" spans="1:3" x14ac:dyDescent="0.15">
      <c r="A539" s="374">
        <v>42607</v>
      </c>
      <c r="B539" s="2087" t="s">
        <v>5358</v>
      </c>
      <c r="C539" s="2094" t="s">
        <v>5382</v>
      </c>
    </row>
    <row r="541" spans="1:3" x14ac:dyDescent="0.15">
      <c r="A541" s="374">
        <v>42608</v>
      </c>
      <c r="B541" s="2088" t="s">
        <v>5360</v>
      </c>
      <c r="C541" s="2089" t="s">
        <v>5361</v>
      </c>
    </row>
    <row r="543" spans="1:3" x14ac:dyDescent="0.15">
      <c r="A543" s="374">
        <v>42609</v>
      </c>
      <c r="B543" s="83" t="s">
        <v>6</v>
      </c>
      <c r="C543" s="2090" t="s">
        <v>5364</v>
      </c>
    </row>
    <row r="545" spans="1:4" x14ac:dyDescent="0.15">
      <c r="A545" s="374">
        <v>42610</v>
      </c>
      <c r="B545" s="2090" t="s">
        <v>5366</v>
      </c>
      <c r="C545" s="2091" t="s">
        <v>5367</v>
      </c>
    </row>
    <row r="546" spans="1:4" x14ac:dyDescent="0.15">
      <c r="C546" s="2091" t="s">
        <v>5368</v>
      </c>
    </row>
    <row r="548" spans="1:4" x14ac:dyDescent="0.15">
      <c r="A548" s="374">
        <v>42611</v>
      </c>
      <c r="B548" s="2092" t="s">
        <v>5370</v>
      </c>
      <c r="C548" s="2093" t="s">
        <v>5371</v>
      </c>
    </row>
    <row r="550" spans="1:4" x14ac:dyDescent="0.15">
      <c r="A550" s="374">
        <v>42612</v>
      </c>
      <c r="B550" s="2093" t="s">
        <v>5372</v>
      </c>
      <c r="C550" s="2094" t="s">
        <v>5375</v>
      </c>
    </row>
    <row r="552" spans="1:4" x14ac:dyDescent="0.15">
      <c r="A552" s="374">
        <v>42613</v>
      </c>
      <c r="B552" s="2094" t="s">
        <v>5373</v>
      </c>
      <c r="C552" s="2094" t="s">
        <v>5374</v>
      </c>
    </row>
    <row r="554" spans="1:4" x14ac:dyDescent="0.15">
      <c r="A554" s="1423">
        <v>42614</v>
      </c>
      <c r="B554" s="83" t="s">
        <v>23</v>
      </c>
      <c r="C554" s="2095" t="s">
        <v>5383</v>
      </c>
    </row>
    <row r="555" spans="1:4" x14ac:dyDescent="0.15">
      <c r="D555" s="2098" t="s">
        <v>5389</v>
      </c>
    </row>
    <row r="557" spans="1:4" x14ac:dyDescent="0.15">
      <c r="A557" s="374">
        <v>42615</v>
      </c>
      <c r="B557" s="83" t="s">
        <v>22</v>
      </c>
      <c r="C557" s="2096" t="s">
        <v>7162</v>
      </c>
    </row>
    <row r="559" spans="1:4" x14ac:dyDescent="0.15">
      <c r="A559" s="374">
        <v>42616</v>
      </c>
      <c r="B559" s="83" t="s">
        <v>6</v>
      </c>
      <c r="C559" s="2097" t="s">
        <v>5384</v>
      </c>
    </row>
    <row r="561" spans="1:3" x14ac:dyDescent="0.15">
      <c r="A561" s="374">
        <v>42617</v>
      </c>
      <c r="B561" s="2098" t="s">
        <v>5386</v>
      </c>
      <c r="C561" s="2098" t="s">
        <v>5387</v>
      </c>
    </row>
    <row r="562" spans="1:3" x14ac:dyDescent="0.15">
      <c r="C562" s="2098" t="s">
        <v>5388</v>
      </c>
    </row>
    <row r="564" spans="1:3" x14ac:dyDescent="0.15">
      <c r="A564" s="1423">
        <v>42618</v>
      </c>
      <c r="B564" s="83" t="s">
        <v>24</v>
      </c>
      <c r="C564" s="2098" t="s">
        <v>5391</v>
      </c>
    </row>
    <row r="565" spans="1:3" x14ac:dyDescent="0.15">
      <c r="C565" s="2098" t="s">
        <v>5392</v>
      </c>
    </row>
    <row r="567" spans="1:3" x14ac:dyDescent="0.15">
      <c r="A567" s="374">
        <v>42619</v>
      </c>
      <c r="B567" s="2098" t="s">
        <v>5393</v>
      </c>
      <c r="C567" s="2100" t="s">
        <v>5397</v>
      </c>
    </row>
    <row r="569" spans="1:3" x14ac:dyDescent="0.15">
      <c r="A569" s="374">
        <v>42620</v>
      </c>
      <c r="B569" s="2100" t="s">
        <v>5399</v>
      </c>
      <c r="C569" s="2101" t="s">
        <v>5400</v>
      </c>
    </row>
    <row r="571" spans="1:3" x14ac:dyDescent="0.15">
      <c r="A571" s="374">
        <v>42621</v>
      </c>
      <c r="B571" s="2102" t="s">
        <v>5404</v>
      </c>
      <c r="C571" s="2102" t="s">
        <v>5405</v>
      </c>
    </row>
    <row r="573" spans="1:3" x14ac:dyDescent="0.15">
      <c r="A573" s="1423">
        <v>42622</v>
      </c>
      <c r="B573" s="83" t="s">
        <v>5406</v>
      </c>
      <c r="C573" s="2102" t="s">
        <v>5407</v>
      </c>
    </row>
    <row r="575" spans="1:3" x14ac:dyDescent="0.15">
      <c r="A575" s="374">
        <v>42623</v>
      </c>
      <c r="B575" s="2102" t="s">
        <v>5410</v>
      </c>
      <c r="C575" s="2103" t="s">
        <v>5412</v>
      </c>
    </row>
    <row r="577" spans="1:30" x14ac:dyDescent="0.15">
      <c r="A577" s="374">
        <v>42624</v>
      </c>
      <c r="B577" s="2103" t="s">
        <v>5413</v>
      </c>
      <c r="C577" s="2103" t="s">
        <v>5414</v>
      </c>
    </row>
    <row r="579" spans="1:30" x14ac:dyDescent="0.15">
      <c r="A579" s="1423">
        <v>42625</v>
      </c>
      <c r="B579" s="83" t="s">
        <v>5417</v>
      </c>
      <c r="C579" s="2104" t="s">
        <v>5419</v>
      </c>
    </row>
    <row r="581" spans="1:30" x14ac:dyDescent="0.15">
      <c r="A581" s="374">
        <v>42626</v>
      </c>
      <c r="B581" s="2104" t="s">
        <v>5420</v>
      </c>
      <c r="C581" s="2105" t="s">
        <v>5422</v>
      </c>
    </row>
    <row r="583" spans="1:30" x14ac:dyDescent="0.15">
      <c r="A583" s="374">
        <v>42627</v>
      </c>
      <c r="B583" s="2105" t="s">
        <v>5423</v>
      </c>
      <c r="C583" s="2106" t="s">
        <v>5427</v>
      </c>
    </row>
    <row r="585" spans="1:30" x14ac:dyDescent="0.15">
      <c r="A585" s="374">
        <v>42628</v>
      </c>
      <c r="B585" s="2106" t="s">
        <v>5428</v>
      </c>
      <c r="C585" s="2107" t="s">
        <v>5429</v>
      </c>
    </row>
    <row r="587" spans="1:30" x14ac:dyDescent="0.15">
      <c r="A587" s="1423">
        <v>42629</v>
      </c>
      <c r="B587" s="83" t="s">
        <v>5430</v>
      </c>
      <c r="C587" s="2107" t="s">
        <v>5431</v>
      </c>
    </row>
    <row r="588" spans="1:30" x14ac:dyDescent="0.15">
      <c r="C588" s="2107" t="s">
        <v>5432</v>
      </c>
    </row>
    <row r="590" spans="1:30" x14ac:dyDescent="0.15">
      <c r="A590" s="374">
        <v>42630</v>
      </c>
      <c r="B590" s="2108" t="s">
        <v>5434</v>
      </c>
      <c r="C590" s="2108" t="s">
        <v>5435</v>
      </c>
      <c r="AD590" s="1975"/>
    </row>
    <row r="591" spans="1:30" x14ac:dyDescent="0.15">
      <c r="C591" s="2108" t="s">
        <v>5436</v>
      </c>
      <c r="AD591" s="1975"/>
    </row>
    <row r="592" spans="1:30" x14ac:dyDescent="0.15">
      <c r="AD592" s="1975"/>
    </row>
    <row r="593" spans="1:30" x14ac:dyDescent="0.15">
      <c r="A593" s="374">
        <v>42631</v>
      </c>
      <c r="B593" s="2108" t="s">
        <v>5437</v>
      </c>
      <c r="C593" s="2109" t="s">
        <v>5439</v>
      </c>
      <c r="Y593" s="2152"/>
      <c r="Z593" s="2152"/>
      <c r="AD593" s="1975"/>
    </row>
    <row r="594" spans="1:30" x14ac:dyDescent="0.15">
      <c r="Y594" s="2152"/>
      <c r="Z594" s="2152"/>
      <c r="AD594" s="1975"/>
    </row>
    <row r="595" spans="1:30" x14ac:dyDescent="0.15">
      <c r="A595" s="374">
        <v>42632</v>
      </c>
      <c r="B595" s="2109" t="s">
        <v>5438</v>
      </c>
      <c r="C595" s="2110" t="s">
        <v>5440</v>
      </c>
      <c r="Y595" s="2152"/>
      <c r="Z595" s="2152"/>
      <c r="AD595" s="1995"/>
    </row>
    <row r="596" spans="1:30" x14ac:dyDescent="0.15">
      <c r="Y596" s="2152"/>
      <c r="Z596" s="2152"/>
      <c r="AD596" s="1995"/>
    </row>
    <row r="597" spans="1:30" x14ac:dyDescent="0.15">
      <c r="A597" s="374">
        <v>42633</v>
      </c>
      <c r="B597" s="2111" t="s">
        <v>5441</v>
      </c>
      <c r="C597" s="2113" t="s">
        <v>5442</v>
      </c>
      <c r="Y597" s="2152"/>
      <c r="Z597" s="2152"/>
      <c r="AD597" s="1995"/>
    </row>
    <row r="598" spans="1:30" x14ac:dyDescent="0.15">
      <c r="Y598" s="2152"/>
      <c r="Z598" s="2152"/>
      <c r="AD598" s="1995"/>
    </row>
    <row r="599" spans="1:30" x14ac:dyDescent="0.15">
      <c r="A599" s="374">
        <v>42634</v>
      </c>
      <c r="B599" s="2112" t="s">
        <v>5443</v>
      </c>
      <c r="C599" s="2113" t="s">
        <v>5446</v>
      </c>
      <c r="Y599" s="2152"/>
      <c r="Z599" s="2152"/>
      <c r="AD599" s="1995"/>
    </row>
    <row r="600" spans="1:30" x14ac:dyDescent="0.15">
      <c r="Y600" s="2152"/>
      <c r="Z600" s="2152"/>
    </row>
    <row r="601" spans="1:30" x14ac:dyDescent="0.15">
      <c r="A601" s="1423">
        <v>42635</v>
      </c>
      <c r="B601" s="83" t="s">
        <v>5444</v>
      </c>
      <c r="C601" s="2113" t="s">
        <v>5445</v>
      </c>
      <c r="Y601" s="2152"/>
      <c r="Z601" s="2152"/>
    </row>
    <row r="602" spans="1:30" x14ac:dyDescent="0.15">
      <c r="C602" s="2113" t="s">
        <v>5449</v>
      </c>
      <c r="Y602" s="2152"/>
      <c r="Z602" s="2152"/>
    </row>
    <row r="603" spans="1:30" x14ac:dyDescent="0.15">
      <c r="A603" s="2113"/>
      <c r="B603" s="2113"/>
      <c r="C603" s="2113"/>
      <c r="D603" s="2113"/>
      <c r="E603" s="2113"/>
      <c r="F603" s="2113"/>
      <c r="G603" s="2113"/>
      <c r="I603" s="2145" t="s">
        <v>5578</v>
      </c>
      <c r="Y603" s="2152"/>
      <c r="Z603" s="2152"/>
    </row>
    <row r="604" spans="1:30" x14ac:dyDescent="0.15">
      <c r="A604" s="1423">
        <v>42636</v>
      </c>
      <c r="B604" s="83" t="s">
        <v>5448</v>
      </c>
      <c r="C604" s="2113" t="s">
        <v>5450</v>
      </c>
      <c r="Y604" s="2152"/>
      <c r="Z604" s="2152"/>
    </row>
    <row r="605" spans="1:30" x14ac:dyDescent="0.15">
      <c r="Y605" s="2152"/>
      <c r="Z605" s="2152"/>
    </row>
    <row r="606" spans="1:30" x14ac:dyDescent="0.15">
      <c r="A606" s="374">
        <v>42637</v>
      </c>
      <c r="B606" s="2114" t="s">
        <v>5454</v>
      </c>
      <c r="C606" s="2115" t="s">
        <v>5455</v>
      </c>
      <c r="Y606" s="2152"/>
      <c r="Z606" s="2152"/>
    </row>
    <row r="607" spans="1:30" x14ac:dyDescent="0.15">
      <c r="C607" s="2116" t="s">
        <v>5456</v>
      </c>
      <c r="Y607" s="2152"/>
      <c r="Z607" s="2152"/>
    </row>
    <row r="608" spans="1:30" x14ac:dyDescent="0.15">
      <c r="Y608" s="2152"/>
      <c r="Z608" s="2152"/>
    </row>
    <row r="609" spans="1:26" x14ac:dyDescent="0.15">
      <c r="A609" s="1423">
        <v>42638</v>
      </c>
      <c r="B609" s="83" t="s">
        <v>5457</v>
      </c>
      <c r="C609" s="2116" t="s">
        <v>5458</v>
      </c>
      <c r="Y609" s="2152"/>
      <c r="Z609" s="2152"/>
    </row>
    <row r="610" spans="1:26" x14ac:dyDescent="0.15">
      <c r="C610" s="2117" t="s">
        <v>5459</v>
      </c>
      <c r="Y610" s="2152"/>
      <c r="Z610" s="2152"/>
    </row>
    <row r="611" spans="1:26" x14ac:dyDescent="0.15">
      <c r="Y611" s="2152"/>
      <c r="Z611" s="2152"/>
    </row>
    <row r="612" spans="1:26" x14ac:dyDescent="0.15">
      <c r="A612" s="374">
        <v>42639</v>
      </c>
      <c r="B612" s="2117" t="s">
        <v>5460</v>
      </c>
      <c r="C612" s="2117" t="s">
        <v>5461</v>
      </c>
      <c r="Y612" s="2152"/>
      <c r="Z612" s="2152"/>
    </row>
    <row r="613" spans="1:26" x14ac:dyDescent="0.15">
      <c r="C613" s="2117" t="s">
        <v>5462</v>
      </c>
      <c r="Y613" s="2152"/>
      <c r="Z613" s="2152"/>
    </row>
    <row r="614" spans="1:26" x14ac:dyDescent="0.15">
      <c r="Y614" s="2152"/>
      <c r="Z614" s="2152"/>
    </row>
    <row r="615" spans="1:26" x14ac:dyDescent="0.15">
      <c r="A615" s="1423">
        <v>42640</v>
      </c>
      <c r="B615" s="83" t="s">
        <v>9</v>
      </c>
      <c r="C615" s="2118" t="s">
        <v>5463</v>
      </c>
      <c r="Y615" s="2152"/>
      <c r="Z615" s="2152"/>
    </row>
    <row r="616" spans="1:26" x14ac:dyDescent="0.15">
      <c r="Y616" s="2152"/>
      <c r="Z616" s="2152"/>
    </row>
    <row r="617" spans="1:26" x14ac:dyDescent="0.15">
      <c r="A617" s="374">
        <v>42641</v>
      </c>
      <c r="B617" s="2118" t="s">
        <v>5464</v>
      </c>
      <c r="C617" s="2119" t="s">
        <v>5467</v>
      </c>
      <c r="Y617" s="2152"/>
      <c r="Z617" s="2152"/>
    </row>
    <row r="618" spans="1:26" x14ac:dyDescent="0.15">
      <c r="Y618" s="2152"/>
      <c r="Z618" s="2152"/>
    </row>
    <row r="619" spans="1:26" x14ac:dyDescent="0.15">
      <c r="A619" s="374">
        <v>42642</v>
      </c>
      <c r="B619" s="2119" t="s">
        <v>5468</v>
      </c>
      <c r="C619" s="2120" t="s">
        <v>5469</v>
      </c>
      <c r="Y619" s="2152"/>
      <c r="Z619" s="2152"/>
    </row>
    <row r="620" spans="1:26" x14ac:dyDescent="0.15">
      <c r="Y620" s="2152"/>
      <c r="Z620" s="2152"/>
    </row>
    <row r="621" spans="1:26" x14ac:dyDescent="0.15">
      <c r="A621" s="374">
        <v>42643</v>
      </c>
      <c r="B621" s="83" t="s">
        <v>22</v>
      </c>
      <c r="C621" s="2121" t="s">
        <v>5473</v>
      </c>
      <c r="Y621" s="2152"/>
      <c r="Z621" s="2152"/>
    </row>
    <row r="622" spans="1:26" x14ac:dyDescent="0.15">
      <c r="C622" s="2121" t="s">
        <v>5474</v>
      </c>
      <c r="Y622" s="2152"/>
      <c r="Z622" s="2152"/>
    </row>
    <row r="623" spans="1:26" x14ac:dyDescent="0.15">
      <c r="Y623" s="2152"/>
      <c r="Z623" s="2152"/>
    </row>
    <row r="624" spans="1:26" x14ac:dyDescent="0.15">
      <c r="A624" s="374">
        <v>42644</v>
      </c>
      <c r="B624" s="2122" t="s">
        <v>5475</v>
      </c>
      <c r="C624" s="2122" t="s">
        <v>5476</v>
      </c>
      <c r="Y624" s="2152"/>
      <c r="Z624" s="2152"/>
    </row>
    <row r="625" spans="1:26" x14ac:dyDescent="0.15">
      <c r="Y625" s="2152"/>
      <c r="Z625" s="2152"/>
    </row>
    <row r="626" spans="1:26" x14ac:dyDescent="0.15">
      <c r="A626" s="1423">
        <v>42645</v>
      </c>
      <c r="B626" s="83" t="s">
        <v>5477</v>
      </c>
      <c r="C626" s="2122" t="s">
        <v>5478</v>
      </c>
      <c r="Y626" s="2152"/>
      <c r="Z626" s="2152"/>
    </row>
    <row r="627" spans="1:26" x14ac:dyDescent="0.15">
      <c r="Y627" s="2152"/>
      <c r="Z627" s="2152"/>
    </row>
    <row r="628" spans="1:26" x14ac:dyDescent="0.15">
      <c r="A628" s="1423">
        <v>42646</v>
      </c>
      <c r="B628" s="83" t="s">
        <v>5479</v>
      </c>
      <c r="C628" s="2122" t="s">
        <v>5485</v>
      </c>
      <c r="Y628" s="2152"/>
      <c r="Z628" s="2152"/>
    </row>
    <row r="629" spans="1:26" x14ac:dyDescent="0.15">
      <c r="Y629" s="2152"/>
      <c r="Z629" s="2152"/>
    </row>
    <row r="630" spans="1:26" x14ac:dyDescent="0.15">
      <c r="A630" s="374">
        <v>42647</v>
      </c>
      <c r="B630" s="2123" t="s">
        <v>5486</v>
      </c>
      <c r="C630" s="2124" t="s">
        <v>5488</v>
      </c>
      <c r="Y630" s="2152"/>
      <c r="Z630" s="2152"/>
    </row>
    <row r="631" spans="1:26" x14ac:dyDescent="0.15">
      <c r="Y631" s="2152"/>
      <c r="Z631" s="2152"/>
    </row>
    <row r="632" spans="1:26" x14ac:dyDescent="0.15">
      <c r="A632" s="374">
        <v>42648</v>
      </c>
      <c r="B632" s="2124" t="s">
        <v>5489</v>
      </c>
      <c r="C632" s="2125" t="s">
        <v>5493</v>
      </c>
      <c r="Y632" s="2152"/>
      <c r="Z632" s="2152"/>
    </row>
    <row r="634" spans="1:26" x14ac:dyDescent="0.15">
      <c r="A634" s="374">
        <v>42649</v>
      </c>
      <c r="B634" s="2125" t="s">
        <v>5494</v>
      </c>
      <c r="C634" s="2125" t="s">
        <v>5495</v>
      </c>
    </row>
    <row r="636" spans="1:26" x14ac:dyDescent="0.15">
      <c r="A636" s="1423">
        <v>42650</v>
      </c>
      <c r="B636" s="83" t="s">
        <v>5496</v>
      </c>
      <c r="C636" s="83" t="s">
        <v>5497</v>
      </c>
      <c r="D636" s="83"/>
      <c r="E636" s="83"/>
      <c r="F636" s="83"/>
      <c r="G636" s="83"/>
      <c r="H636" s="83"/>
      <c r="I636" s="83"/>
    </row>
    <row r="638" spans="1:26" x14ac:dyDescent="0.15">
      <c r="A638" s="374">
        <v>42651</v>
      </c>
      <c r="B638" s="2127" t="s">
        <v>5499</v>
      </c>
      <c r="C638" s="2127" t="s">
        <v>5500</v>
      </c>
    </row>
    <row r="639" spans="1:26" x14ac:dyDescent="0.15">
      <c r="C639" s="2127" t="s">
        <v>5501</v>
      </c>
    </row>
    <row r="641" spans="1:6" x14ac:dyDescent="0.15">
      <c r="A641" s="374">
        <v>42652</v>
      </c>
      <c r="B641" s="2127" t="s">
        <v>5502</v>
      </c>
      <c r="C641" s="2127" t="s">
        <v>5503</v>
      </c>
    </row>
    <row r="643" spans="1:6" x14ac:dyDescent="0.15">
      <c r="A643" s="374">
        <v>42653</v>
      </c>
      <c r="B643" s="2128" t="s">
        <v>5506</v>
      </c>
      <c r="C643" s="2128" t="s">
        <v>5507</v>
      </c>
    </row>
    <row r="645" spans="1:6" x14ac:dyDescent="0.15">
      <c r="A645" s="1423">
        <v>42654</v>
      </c>
      <c r="B645" s="83" t="s">
        <v>9</v>
      </c>
      <c r="C645" s="2129" t="s">
        <v>5508</v>
      </c>
    </row>
    <row r="647" spans="1:6" x14ac:dyDescent="0.15">
      <c r="A647" s="374">
        <v>42655</v>
      </c>
      <c r="B647" s="83" t="s">
        <v>5509</v>
      </c>
      <c r="C647" s="2129" t="s">
        <v>5511</v>
      </c>
    </row>
    <row r="649" spans="1:6" x14ac:dyDescent="0.15">
      <c r="A649" s="374">
        <v>42656</v>
      </c>
      <c r="B649" s="2129" t="s">
        <v>5512</v>
      </c>
      <c r="C649" s="2130" t="s">
        <v>5518</v>
      </c>
    </row>
    <row r="650" spans="1:6" x14ac:dyDescent="0.15">
      <c r="F650" s="2129" t="s">
        <v>5510</v>
      </c>
    </row>
    <row r="651" spans="1:6" x14ac:dyDescent="0.15">
      <c r="A651" s="374">
        <v>42657</v>
      </c>
      <c r="B651" s="2130" t="s">
        <v>5519</v>
      </c>
      <c r="C651" s="2131" t="s">
        <v>5520</v>
      </c>
    </row>
    <row r="653" spans="1:6" x14ac:dyDescent="0.15">
      <c r="A653" s="374">
        <v>42658</v>
      </c>
      <c r="B653" s="2131" t="s">
        <v>5521</v>
      </c>
      <c r="C653" s="2131" t="s">
        <v>5526</v>
      </c>
    </row>
    <row r="655" spans="1:6" x14ac:dyDescent="0.15">
      <c r="A655" s="374">
        <v>42659</v>
      </c>
      <c r="B655" s="2132" t="s">
        <v>5527</v>
      </c>
      <c r="C655" s="2132" t="s">
        <v>5531</v>
      </c>
    </row>
    <row r="657" spans="1:9" x14ac:dyDescent="0.15">
      <c r="A657" s="374">
        <v>42660</v>
      </c>
      <c r="B657" s="2132" t="s">
        <v>5528</v>
      </c>
      <c r="C657" s="2132" t="s">
        <v>5529</v>
      </c>
    </row>
    <row r="659" spans="1:9" x14ac:dyDescent="0.15">
      <c r="A659" s="374">
        <v>42661</v>
      </c>
      <c r="B659" s="2132" t="s">
        <v>5530</v>
      </c>
      <c r="C659" s="2133" t="s">
        <v>5534</v>
      </c>
    </row>
    <row r="661" spans="1:9" x14ac:dyDescent="0.15">
      <c r="A661" s="374">
        <v>42662</v>
      </c>
      <c r="B661" s="2133" t="s">
        <v>5535</v>
      </c>
      <c r="C661" s="2133" t="s">
        <v>5536</v>
      </c>
    </row>
    <row r="663" spans="1:9" x14ac:dyDescent="0.15">
      <c r="A663" s="374">
        <v>42663</v>
      </c>
      <c r="B663" s="2134" t="s">
        <v>5538</v>
      </c>
      <c r="C663" s="2134" t="s">
        <v>5539</v>
      </c>
    </row>
    <row r="665" spans="1:9" x14ac:dyDescent="0.15">
      <c r="A665" s="374">
        <v>42664</v>
      </c>
      <c r="B665" s="2135" t="s">
        <v>5540</v>
      </c>
      <c r="C665" s="2136" t="s">
        <v>5552</v>
      </c>
    </row>
    <row r="667" spans="1:9" x14ac:dyDescent="0.15">
      <c r="A667" s="374">
        <v>42665</v>
      </c>
      <c r="B667" s="2136" t="s">
        <v>5541</v>
      </c>
      <c r="C667" s="2136" t="s">
        <v>5542</v>
      </c>
    </row>
    <row r="669" spans="1:9" x14ac:dyDescent="0.15">
      <c r="A669" s="1423">
        <v>42666</v>
      </c>
      <c r="B669" s="83" t="s">
        <v>5543</v>
      </c>
      <c r="C669" s="2136" t="s">
        <v>5544</v>
      </c>
    </row>
    <row r="670" spans="1:9" x14ac:dyDescent="0.15">
      <c r="C670" s="2136" t="s">
        <v>5546</v>
      </c>
      <c r="D670" s="2136"/>
      <c r="E670" s="2136"/>
      <c r="F670" s="2136"/>
      <c r="G670" s="2136"/>
      <c r="H670" s="2136"/>
      <c r="I670" s="2136"/>
    </row>
    <row r="671" spans="1:9" x14ac:dyDescent="0.15">
      <c r="C671" s="2136" t="s">
        <v>5545</v>
      </c>
    </row>
    <row r="673" spans="1:3" x14ac:dyDescent="0.15">
      <c r="A673" s="374">
        <v>42667</v>
      </c>
      <c r="B673" s="2137" t="s">
        <v>5555</v>
      </c>
      <c r="C673" s="2137" t="s">
        <v>5556</v>
      </c>
    </row>
    <row r="675" spans="1:3" x14ac:dyDescent="0.15">
      <c r="A675" s="374">
        <v>42668</v>
      </c>
      <c r="B675" s="2137" t="s">
        <v>5557</v>
      </c>
      <c r="C675" s="2138" t="s">
        <v>5558</v>
      </c>
    </row>
    <row r="677" spans="1:3" x14ac:dyDescent="0.15">
      <c r="A677" s="374">
        <v>42669</v>
      </c>
      <c r="B677" s="2138" t="s">
        <v>5559</v>
      </c>
      <c r="C677" s="2139" t="s">
        <v>5562</v>
      </c>
    </row>
    <row r="679" spans="1:3" x14ac:dyDescent="0.15">
      <c r="A679" s="1423">
        <v>42670</v>
      </c>
      <c r="B679" s="83" t="s">
        <v>5563</v>
      </c>
      <c r="C679" s="2140" t="s">
        <v>5564</v>
      </c>
    </row>
    <row r="681" spans="1:3" x14ac:dyDescent="0.15">
      <c r="A681" s="374">
        <v>42671</v>
      </c>
      <c r="B681" s="83" t="s">
        <v>22</v>
      </c>
      <c r="C681" s="2141" t="s">
        <v>5565</v>
      </c>
    </row>
    <row r="683" spans="1:3" x14ac:dyDescent="0.15">
      <c r="A683" s="374">
        <v>42672</v>
      </c>
      <c r="B683" s="2141" t="s">
        <v>5566</v>
      </c>
      <c r="C683" s="2142" t="s">
        <v>5567</v>
      </c>
    </row>
    <row r="685" spans="1:3" x14ac:dyDescent="0.15">
      <c r="A685" s="374">
        <v>42673</v>
      </c>
      <c r="B685" s="2142" t="s">
        <v>5568</v>
      </c>
      <c r="C685" s="2142" t="s">
        <v>5569</v>
      </c>
    </row>
    <row r="687" spans="1:3" x14ac:dyDescent="0.15">
      <c r="A687" s="1423">
        <v>42674</v>
      </c>
      <c r="B687" s="83" t="s">
        <v>24</v>
      </c>
      <c r="C687" s="2144" t="s">
        <v>5576</v>
      </c>
    </row>
    <row r="688" spans="1:3" x14ac:dyDescent="0.15">
      <c r="C688" s="2144" t="s">
        <v>5577</v>
      </c>
    </row>
    <row r="690" spans="1:6" x14ac:dyDescent="0.15">
      <c r="A690" s="1423">
        <v>42675</v>
      </c>
      <c r="B690" s="83" t="s">
        <v>9</v>
      </c>
      <c r="C690" s="2145" t="s">
        <v>5582</v>
      </c>
    </row>
    <row r="692" spans="1:6" x14ac:dyDescent="0.15">
      <c r="A692" s="1423">
        <v>42676</v>
      </c>
      <c r="B692" s="83" t="s">
        <v>10</v>
      </c>
      <c r="C692" s="2157" t="s">
        <v>5620</v>
      </c>
    </row>
    <row r="694" spans="1:6" x14ac:dyDescent="0.15">
      <c r="A694" s="374">
        <v>42677</v>
      </c>
      <c r="B694" s="2146" t="s">
        <v>5583</v>
      </c>
      <c r="C694" s="2147" t="s">
        <v>5585</v>
      </c>
    </row>
    <row r="696" spans="1:6" x14ac:dyDescent="0.15">
      <c r="A696" s="1423">
        <v>42678</v>
      </c>
      <c r="B696" s="83" t="s">
        <v>22</v>
      </c>
      <c r="C696" s="2148" t="s">
        <v>5586</v>
      </c>
    </row>
    <row r="697" spans="1:6" x14ac:dyDescent="0.15">
      <c r="C697" s="2148" t="s">
        <v>5587</v>
      </c>
      <c r="F697" s="2146"/>
    </row>
    <row r="699" spans="1:6" x14ac:dyDescent="0.15">
      <c r="A699" s="374">
        <v>42679</v>
      </c>
      <c r="B699" s="2148" t="s">
        <v>5588</v>
      </c>
      <c r="C699" s="2149" t="s">
        <v>5590</v>
      </c>
    </row>
    <row r="701" spans="1:6" x14ac:dyDescent="0.15">
      <c r="A701" s="374">
        <v>42680</v>
      </c>
      <c r="B701" s="2149" t="s">
        <v>5591</v>
      </c>
      <c r="C701" s="2149" t="s">
        <v>5593</v>
      </c>
    </row>
    <row r="702" spans="1:6" x14ac:dyDescent="0.15">
      <c r="C702" s="2149" t="s">
        <v>5594</v>
      </c>
    </row>
    <row r="704" spans="1:6" x14ac:dyDescent="0.15">
      <c r="A704" s="374">
        <v>42681</v>
      </c>
      <c r="B704" s="2150" t="s">
        <v>5595</v>
      </c>
      <c r="C704" s="2151" t="s">
        <v>5596</v>
      </c>
    </row>
    <row r="706" spans="1:25" x14ac:dyDescent="0.15">
      <c r="A706" s="374">
        <v>42682</v>
      </c>
      <c r="B706" s="2151" t="s">
        <v>5597</v>
      </c>
      <c r="C706" s="2152" t="s">
        <v>5599</v>
      </c>
    </row>
    <row r="708" spans="1:25" x14ac:dyDescent="0.15">
      <c r="A708" s="374">
        <v>42683</v>
      </c>
      <c r="B708" s="2152" t="s">
        <v>5600</v>
      </c>
      <c r="C708" s="2153" t="s">
        <v>5604</v>
      </c>
    </row>
    <row r="710" spans="1:25" x14ac:dyDescent="0.15">
      <c r="A710" s="374">
        <v>42684</v>
      </c>
      <c r="B710" s="2153" t="s">
        <v>5603</v>
      </c>
      <c r="C710" s="2154" t="s">
        <v>5607</v>
      </c>
    </row>
    <row r="712" spans="1:25" x14ac:dyDescent="0.15">
      <c r="A712" s="374">
        <v>42685</v>
      </c>
      <c r="B712" s="2154" t="s">
        <v>5605</v>
      </c>
      <c r="C712" s="2154" t="s">
        <v>5606</v>
      </c>
    </row>
    <row r="714" spans="1:25" x14ac:dyDescent="0.15">
      <c r="A714" s="1423">
        <v>42686</v>
      </c>
      <c r="B714" s="83" t="s">
        <v>6</v>
      </c>
      <c r="C714" s="2155" t="s">
        <v>5608</v>
      </c>
    </row>
    <row r="716" spans="1:25" x14ac:dyDescent="0.15">
      <c r="A716" s="374">
        <v>42687</v>
      </c>
      <c r="B716" s="2155" t="s">
        <v>5611</v>
      </c>
      <c r="C716" s="2155" t="s">
        <v>5612</v>
      </c>
    </row>
    <row r="717" spans="1:25" x14ac:dyDescent="0.15">
      <c r="C717" s="2155" t="s">
        <v>5613</v>
      </c>
    </row>
    <row r="719" spans="1:25" x14ac:dyDescent="0.15">
      <c r="A719" s="374">
        <v>42688</v>
      </c>
      <c r="B719" s="2156" t="s">
        <v>5614</v>
      </c>
      <c r="C719" s="2156" t="s">
        <v>5615</v>
      </c>
      <c r="Y719" s="2173"/>
    </row>
    <row r="720" spans="1:25" x14ac:dyDescent="0.15">
      <c r="Y720" s="2173"/>
    </row>
    <row r="721" spans="1:25" x14ac:dyDescent="0.15">
      <c r="A721" s="1423">
        <v>42689</v>
      </c>
      <c r="B721" s="83" t="s">
        <v>5616</v>
      </c>
      <c r="C721" s="2156" t="s">
        <v>5617</v>
      </c>
      <c r="Y721" s="2173"/>
    </row>
    <row r="722" spans="1:25" x14ac:dyDescent="0.15">
      <c r="C722" s="2156" t="s">
        <v>5618</v>
      </c>
      <c r="Y722" s="2173"/>
    </row>
    <row r="723" spans="1:25" x14ac:dyDescent="0.15">
      <c r="C723" s="83" t="s">
        <v>5753</v>
      </c>
      <c r="Y723" s="2173"/>
    </row>
    <row r="724" spans="1:25" x14ac:dyDescent="0.15">
      <c r="Y724" s="2173"/>
    </row>
    <row r="725" spans="1:25" x14ac:dyDescent="0.15">
      <c r="A725" s="374">
        <v>42690</v>
      </c>
      <c r="B725" s="2157" t="s">
        <v>5619</v>
      </c>
      <c r="C725" s="2157" t="s">
        <v>5621</v>
      </c>
      <c r="Y725" s="2173"/>
    </row>
    <row r="726" spans="1:25" x14ac:dyDescent="0.15">
      <c r="C726" s="2161" t="s">
        <v>5641</v>
      </c>
      <c r="Y726" s="2173"/>
    </row>
    <row r="727" spans="1:25" x14ac:dyDescent="0.15">
      <c r="Y727" s="2173"/>
    </row>
    <row r="728" spans="1:25" x14ac:dyDescent="0.15">
      <c r="A728" s="374">
        <v>42691</v>
      </c>
      <c r="B728" s="83" t="s">
        <v>23</v>
      </c>
      <c r="C728" s="2158" t="s">
        <v>5630</v>
      </c>
      <c r="Y728" s="2173"/>
    </row>
    <row r="729" spans="1:25" x14ac:dyDescent="0.15">
      <c r="Y729" s="2173"/>
    </row>
    <row r="730" spans="1:25" x14ac:dyDescent="0.15">
      <c r="A730" s="374">
        <v>42692</v>
      </c>
      <c r="B730" s="2158" t="s">
        <v>5626</v>
      </c>
      <c r="C730" s="2158" t="s">
        <v>5627</v>
      </c>
      <c r="Y730" s="2173"/>
    </row>
    <row r="731" spans="1:25" x14ac:dyDescent="0.15">
      <c r="Y731" s="2173"/>
    </row>
    <row r="732" spans="1:25" x14ac:dyDescent="0.15">
      <c r="A732" s="374">
        <v>42693</v>
      </c>
      <c r="B732" s="2158" t="s">
        <v>5628</v>
      </c>
      <c r="C732" s="2158" t="s">
        <v>5629</v>
      </c>
      <c r="Y732" s="2173"/>
    </row>
    <row r="733" spans="1:25" x14ac:dyDescent="0.15">
      <c r="Y733" s="2173"/>
    </row>
    <row r="734" spans="1:25" x14ac:dyDescent="0.15">
      <c r="A734" s="374">
        <v>42694</v>
      </c>
      <c r="B734" s="83" t="s">
        <v>5631</v>
      </c>
      <c r="C734" s="2159" t="s">
        <v>5632</v>
      </c>
      <c r="Y734" s="2173"/>
    </row>
    <row r="735" spans="1:25" x14ac:dyDescent="0.15">
      <c r="C735" t="s">
        <v>5635</v>
      </c>
      <c r="Y735" s="2173"/>
    </row>
    <row r="736" spans="1:25" x14ac:dyDescent="0.15">
      <c r="A736" s="374">
        <v>42695</v>
      </c>
      <c r="B736" s="2159" t="s">
        <v>5633</v>
      </c>
      <c r="C736" s="2160" t="s">
        <v>5639</v>
      </c>
    </row>
    <row r="738" spans="1:3" x14ac:dyDescent="0.15">
      <c r="A738" s="374">
        <v>42696</v>
      </c>
      <c r="B738" s="2160" t="s">
        <v>5640</v>
      </c>
      <c r="C738" s="2162" t="s">
        <v>5644</v>
      </c>
    </row>
    <row r="740" spans="1:3" x14ac:dyDescent="0.15">
      <c r="A740" s="374">
        <v>42697</v>
      </c>
      <c r="B740" s="2162" t="s">
        <v>5645</v>
      </c>
      <c r="C740" s="2162" t="s">
        <v>5646</v>
      </c>
    </row>
    <row r="742" spans="1:3" x14ac:dyDescent="0.15">
      <c r="A742" s="1423">
        <v>42698</v>
      </c>
      <c r="B742" s="83" t="s">
        <v>5647</v>
      </c>
      <c r="C742" s="2163" t="s">
        <v>5648</v>
      </c>
    </row>
    <row r="743" spans="1:3" x14ac:dyDescent="0.15">
      <c r="B743" s="2163" t="s">
        <v>5652</v>
      </c>
      <c r="C743" s="2163" t="s">
        <v>5650</v>
      </c>
    </row>
    <row r="744" spans="1:3" x14ac:dyDescent="0.15">
      <c r="A744" s="374">
        <v>42701</v>
      </c>
      <c r="B744" s="2163" t="s">
        <v>5651</v>
      </c>
      <c r="C744" s="2163" t="s">
        <v>5649</v>
      </c>
    </row>
    <row r="746" spans="1:3" x14ac:dyDescent="0.15">
      <c r="A746" s="1423">
        <v>42702</v>
      </c>
      <c r="B746" s="83" t="s">
        <v>24</v>
      </c>
      <c r="C746" s="2165" t="s">
        <v>5669</v>
      </c>
    </row>
    <row r="748" spans="1:3" x14ac:dyDescent="0.15">
      <c r="A748" s="374">
        <v>42703</v>
      </c>
      <c r="B748" s="2164" t="s">
        <v>5654</v>
      </c>
      <c r="C748" s="2164" t="s">
        <v>5655</v>
      </c>
    </row>
    <row r="750" spans="1:3" x14ac:dyDescent="0.15">
      <c r="A750" s="374">
        <v>42704</v>
      </c>
      <c r="B750" s="83" t="s">
        <v>10</v>
      </c>
      <c r="C750" s="2164" t="s">
        <v>5660</v>
      </c>
    </row>
    <row r="752" spans="1:3" x14ac:dyDescent="0.15">
      <c r="A752" s="374">
        <v>42705</v>
      </c>
      <c r="B752" s="2165" t="s">
        <v>23</v>
      </c>
      <c r="C752" s="2165" t="s">
        <v>5661</v>
      </c>
    </row>
    <row r="754" spans="1:3" x14ac:dyDescent="0.15">
      <c r="A754" s="374">
        <v>42706</v>
      </c>
      <c r="B754" s="2165" t="s">
        <v>5662</v>
      </c>
      <c r="C754" s="2165" t="s">
        <v>5663</v>
      </c>
    </row>
    <row r="756" spans="1:3" x14ac:dyDescent="0.15">
      <c r="A756" s="374">
        <v>42707</v>
      </c>
      <c r="B756" s="2165" t="s">
        <v>5664</v>
      </c>
      <c r="C756" s="2165" t="s">
        <v>5670</v>
      </c>
    </row>
    <row r="758" spans="1:3" x14ac:dyDescent="0.15">
      <c r="A758" s="374">
        <v>42708</v>
      </c>
      <c r="B758" s="2166" t="s">
        <v>5672</v>
      </c>
      <c r="C758" s="2166" t="s">
        <v>5673</v>
      </c>
    </row>
    <row r="760" spans="1:3" x14ac:dyDescent="0.15">
      <c r="A760" s="374">
        <v>42709</v>
      </c>
      <c r="B760" s="2166" t="s">
        <v>5674</v>
      </c>
      <c r="C760" s="2166" t="s">
        <v>5675</v>
      </c>
    </row>
    <row r="762" spans="1:3" x14ac:dyDescent="0.15">
      <c r="A762" s="374">
        <v>42710</v>
      </c>
      <c r="B762" s="2167" t="s">
        <v>5677</v>
      </c>
      <c r="C762" s="2167" t="s">
        <v>5678</v>
      </c>
    </row>
    <row r="764" spans="1:3" x14ac:dyDescent="0.15">
      <c r="A764" s="374">
        <v>42711</v>
      </c>
      <c r="B764" s="2167" t="s">
        <v>5679</v>
      </c>
      <c r="C764" s="2167" t="s">
        <v>5682</v>
      </c>
    </row>
    <row r="766" spans="1:3" x14ac:dyDescent="0.15">
      <c r="A766" s="374">
        <v>42712</v>
      </c>
      <c r="B766" s="2168" t="s">
        <v>5685</v>
      </c>
      <c r="C766" s="2169" t="s">
        <v>5687</v>
      </c>
    </row>
    <row r="768" spans="1:3" x14ac:dyDescent="0.15">
      <c r="A768" s="374">
        <v>42713</v>
      </c>
      <c r="B768" s="83" t="s">
        <v>5686</v>
      </c>
      <c r="C768" s="2169" t="s">
        <v>5688</v>
      </c>
    </row>
    <row r="770" spans="1:3" x14ac:dyDescent="0.15">
      <c r="A770" s="374">
        <v>42714</v>
      </c>
      <c r="B770" s="2169" t="s">
        <v>5689</v>
      </c>
      <c r="C770" s="2170" t="s">
        <v>5696</v>
      </c>
    </row>
    <row r="772" spans="1:3" x14ac:dyDescent="0.15">
      <c r="A772" s="374">
        <v>42715</v>
      </c>
      <c r="B772" s="2170" t="s">
        <v>5695</v>
      </c>
      <c r="C772" s="2170" t="s">
        <v>5697</v>
      </c>
    </row>
    <row r="774" spans="1:3" x14ac:dyDescent="0.15">
      <c r="A774" s="374">
        <v>42716</v>
      </c>
      <c r="B774" s="2171" t="s">
        <v>5699</v>
      </c>
      <c r="C774" s="2171" t="s">
        <v>5700</v>
      </c>
    </row>
    <row r="776" spans="1:3" x14ac:dyDescent="0.15">
      <c r="A776" s="374">
        <v>42717</v>
      </c>
      <c r="B776" s="2171" t="s">
        <v>5701</v>
      </c>
      <c r="C776" s="2173" t="s">
        <v>5713</v>
      </c>
    </row>
    <row r="778" spans="1:3" x14ac:dyDescent="0.15">
      <c r="A778" s="374">
        <v>42718</v>
      </c>
      <c r="B778" s="83" t="s">
        <v>10</v>
      </c>
      <c r="C778" s="2173" t="s">
        <v>5714</v>
      </c>
    </row>
    <row r="780" spans="1:3" x14ac:dyDescent="0.15">
      <c r="A780" s="374">
        <v>42719</v>
      </c>
      <c r="B780" s="2173" t="s">
        <v>5704</v>
      </c>
      <c r="C780" s="2173" t="s">
        <v>5705</v>
      </c>
    </row>
    <row r="782" spans="1:3" x14ac:dyDescent="0.15">
      <c r="A782" s="374">
        <v>42720</v>
      </c>
      <c r="B782" s="2173" t="s">
        <v>5707</v>
      </c>
      <c r="C782" s="2173" t="s">
        <v>5708</v>
      </c>
    </row>
    <row r="784" spans="1:3" x14ac:dyDescent="0.15">
      <c r="A784" s="374">
        <v>42721</v>
      </c>
      <c r="B784" s="2173" t="s">
        <v>5709</v>
      </c>
      <c r="C784" s="2173" t="s">
        <v>5718</v>
      </c>
    </row>
    <row r="786" spans="1:6" x14ac:dyDescent="0.15">
      <c r="A786" s="374">
        <v>42722</v>
      </c>
      <c r="B786" s="83" t="s">
        <v>5710</v>
      </c>
      <c r="C786" s="2173" t="s">
        <v>5711</v>
      </c>
    </row>
    <row r="788" spans="1:6" x14ac:dyDescent="0.15">
      <c r="A788" s="374">
        <v>42723</v>
      </c>
      <c r="B788" s="83" t="s">
        <v>24</v>
      </c>
      <c r="C788" s="2174" t="s">
        <v>5719</v>
      </c>
    </row>
    <row r="790" spans="1:6" x14ac:dyDescent="0.15">
      <c r="A790" s="374">
        <v>42724</v>
      </c>
      <c r="B790" s="2175" t="s">
        <v>5722</v>
      </c>
      <c r="C790" s="2176" t="s">
        <v>5723</v>
      </c>
    </row>
    <row r="792" spans="1:6" x14ac:dyDescent="0.15">
      <c r="A792" s="374">
        <v>42725</v>
      </c>
      <c r="B792" s="2176" t="s">
        <v>5726</v>
      </c>
      <c r="C792" s="2176" t="s">
        <v>5727</v>
      </c>
    </row>
    <row r="794" spans="1:6" x14ac:dyDescent="0.15">
      <c r="A794" s="1423">
        <v>42726</v>
      </c>
      <c r="B794" s="83" t="s">
        <v>23</v>
      </c>
      <c r="C794" s="2177" t="s">
        <v>5728</v>
      </c>
    </row>
    <row r="795" spans="1:6" x14ac:dyDescent="0.15">
      <c r="C795" s="2180" t="s">
        <v>5741</v>
      </c>
    </row>
    <row r="796" spans="1:6" x14ac:dyDescent="0.15">
      <c r="A796" s="2180"/>
      <c r="B796" s="2180"/>
      <c r="C796" s="2180"/>
      <c r="D796" s="2180"/>
      <c r="E796" s="2180"/>
      <c r="F796" s="2180"/>
    </row>
    <row r="797" spans="1:6" x14ac:dyDescent="0.15">
      <c r="A797" s="374">
        <v>42727</v>
      </c>
      <c r="B797" s="2177" t="s">
        <v>5729</v>
      </c>
      <c r="C797" s="2178" t="s">
        <v>5732</v>
      </c>
    </row>
    <row r="799" spans="1:6" x14ac:dyDescent="0.15">
      <c r="A799" s="374">
        <v>42728</v>
      </c>
      <c r="B799" s="2179" t="s">
        <v>5735</v>
      </c>
      <c r="C799" s="2179" t="s">
        <v>5736</v>
      </c>
    </row>
    <row r="801" spans="1:9" x14ac:dyDescent="0.15">
      <c r="A801" s="374">
        <v>42729</v>
      </c>
      <c r="B801" s="2179" t="s">
        <v>5737</v>
      </c>
      <c r="C801" s="2180" t="s">
        <v>5739</v>
      </c>
    </row>
    <row r="803" spans="1:9" x14ac:dyDescent="0.15">
      <c r="A803" s="1423">
        <v>42730</v>
      </c>
      <c r="B803" s="83" t="s">
        <v>5738</v>
      </c>
      <c r="C803" s="2180" t="s">
        <v>5742</v>
      </c>
    </row>
    <row r="804" spans="1:9" x14ac:dyDescent="0.15">
      <c r="C804" s="2180" t="s">
        <v>5743</v>
      </c>
      <c r="G804" s="2180"/>
      <c r="H804" s="2180"/>
      <c r="I804" s="2180"/>
    </row>
    <row r="805" spans="1:9" x14ac:dyDescent="0.15">
      <c r="A805" s="2180"/>
      <c r="B805" s="2180"/>
      <c r="C805" s="2180"/>
      <c r="D805" s="2180"/>
      <c r="E805" s="2180"/>
      <c r="F805" s="2180"/>
    </row>
    <row r="806" spans="1:9" x14ac:dyDescent="0.15">
      <c r="A806" s="374">
        <v>42731</v>
      </c>
      <c r="B806" s="2181" t="s">
        <v>5747</v>
      </c>
      <c r="C806" s="2180" t="s">
        <v>5744</v>
      </c>
    </row>
    <row r="807" spans="1:9" x14ac:dyDescent="0.15">
      <c r="C807" s="2181" t="s">
        <v>5749</v>
      </c>
    </row>
    <row r="808" spans="1:9" x14ac:dyDescent="0.15">
      <c r="A808" s="2181"/>
      <c r="B808" s="2181"/>
    </row>
    <row r="809" spans="1:9" x14ac:dyDescent="0.15">
      <c r="A809" s="374">
        <v>42732</v>
      </c>
      <c r="B809" s="2181" t="s">
        <v>5748</v>
      </c>
      <c r="C809" s="2181" t="s">
        <v>5750</v>
      </c>
    </row>
    <row r="811" spans="1:9" x14ac:dyDescent="0.15">
      <c r="A811" s="374">
        <v>42733</v>
      </c>
      <c r="B811" s="2181" t="s">
        <v>5751</v>
      </c>
      <c r="C811" s="2182" t="s">
        <v>5755</v>
      </c>
    </row>
    <row r="813" spans="1:9" x14ac:dyDescent="0.15">
      <c r="A813" s="374">
        <v>42734</v>
      </c>
      <c r="B813" s="2182" t="s">
        <v>5754</v>
      </c>
      <c r="C813" s="2183" t="s">
        <v>5758</v>
      </c>
    </row>
    <row r="815" spans="1:9" x14ac:dyDescent="0.15">
      <c r="A815" s="374">
        <v>42735</v>
      </c>
      <c r="B815" s="2183" t="s">
        <v>5760</v>
      </c>
      <c r="C815" s="2183" t="s">
        <v>5761</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789"/>
  <sheetViews>
    <sheetView topLeftCell="J4" zoomScale="118" zoomScaleNormal="118" workbookViewId="0">
      <selection activeCell="Y39" sqref="Y39:Z40"/>
    </sheetView>
  </sheetViews>
  <sheetFormatPr defaultRowHeight="13.5" x14ac:dyDescent="0.15"/>
  <cols>
    <col min="1" max="1" width="9" style="2185" customWidth="1"/>
    <col min="2" max="2" width="4" style="2185" customWidth="1"/>
    <col min="3" max="9" width="9" style="2185"/>
    <col min="10" max="10" width="8.375" style="2185" customWidth="1"/>
    <col min="11" max="12" width="9.25" style="2185" bestFit="1" customWidth="1"/>
    <col min="13" max="13" width="7.5" style="2186" customWidth="1"/>
    <col min="14" max="14" width="6.875" style="2185" customWidth="1"/>
    <col min="15" max="15" width="8.125" style="2186" customWidth="1"/>
    <col min="16" max="16" width="5.75" style="2185" customWidth="1"/>
    <col min="17" max="17" width="3.125" style="2185" customWidth="1"/>
    <col min="18" max="18" width="9" style="2187" customWidth="1"/>
    <col min="19" max="19" width="3.75" style="2185" customWidth="1"/>
    <col min="20" max="21" width="9" style="2185"/>
    <col min="22" max="22" width="8.75" style="2188" customWidth="1"/>
    <col min="23" max="23" width="11.875" style="2185" customWidth="1"/>
    <col min="24" max="24" width="11.25" style="2185" customWidth="1"/>
    <col min="25" max="25" width="8.5" style="2187" customWidth="1"/>
    <col min="26" max="26" width="7.5" style="29" customWidth="1"/>
    <col min="27" max="27" width="9" style="83"/>
    <col min="28" max="16384" width="9" style="2185"/>
  </cols>
  <sheetData>
    <row r="1" spans="1:26" x14ac:dyDescent="0.15">
      <c r="A1" s="2185" t="s">
        <v>5763</v>
      </c>
      <c r="C1" s="2185" t="s">
        <v>5764</v>
      </c>
      <c r="L1" s="83" t="s">
        <v>7155</v>
      </c>
      <c r="M1" s="1692" t="s">
        <v>7160</v>
      </c>
    </row>
    <row r="3" spans="1:26" x14ac:dyDescent="0.15">
      <c r="A3" s="2190">
        <v>42370</v>
      </c>
      <c r="B3" s="2189" t="s">
        <v>5765</v>
      </c>
      <c r="C3" s="2185" t="s">
        <v>5766</v>
      </c>
      <c r="L3" s="2191">
        <v>42736</v>
      </c>
      <c r="M3" s="2186" t="s">
        <v>5775</v>
      </c>
      <c r="N3" s="2192"/>
    </row>
    <row r="4" spans="1:26" x14ac:dyDescent="0.15">
      <c r="C4" s="2185" t="s">
        <v>5767</v>
      </c>
      <c r="L4" s="2191">
        <v>42760</v>
      </c>
      <c r="M4" s="1692" t="s">
        <v>5936</v>
      </c>
      <c r="N4" s="83"/>
      <c r="O4" s="1692"/>
    </row>
    <row r="5" spans="1:26" x14ac:dyDescent="0.15">
      <c r="L5" s="2191">
        <v>42797</v>
      </c>
      <c r="M5" s="2186" t="s">
        <v>5961</v>
      </c>
      <c r="W5" s="2185" t="s">
        <v>5068</v>
      </c>
      <c r="Z5" s="1413"/>
    </row>
    <row r="6" spans="1:26" x14ac:dyDescent="0.15">
      <c r="A6" s="2191">
        <v>42737</v>
      </c>
      <c r="B6" s="2185" t="s">
        <v>5770</v>
      </c>
      <c r="C6" s="2185" t="s">
        <v>5771</v>
      </c>
      <c r="L6" s="2191">
        <v>42818</v>
      </c>
      <c r="M6" s="2186" t="s">
        <v>5857</v>
      </c>
      <c r="W6" s="2185" t="s">
        <v>8</v>
      </c>
      <c r="X6" s="2185">
        <v>65000</v>
      </c>
      <c r="Y6" s="2187" t="s">
        <v>1634</v>
      </c>
    </row>
    <row r="7" spans="1:26" x14ac:dyDescent="0.15">
      <c r="M7" s="2186" t="s">
        <v>6011</v>
      </c>
      <c r="W7" s="2185" t="s">
        <v>12</v>
      </c>
      <c r="X7" s="2185">
        <v>65000</v>
      </c>
      <c r="Y7" s="2187">
        <f>X6+X7</f>
        <v>130000</v>
      </c>
    </row>
    <row r="8" spans="1:26" x14ac:dyDescent="0.15">
      <c r="A8" s="2191">
        <v>42738</v>
      </c>
      <c r="B8" s="2185" t="s">
        <v>5772</v>
      </c>
      <c r="C8" s="2185" t="s">
        <v>5773</v>
      </c>
      <c r="L8" s="2191">
        <v>42828</v>
      </c>
      <c r="M8" s="2186" t="s">
        <v>6041</v>
      </c>
      <c r="W8" s="2185" t="s">
        <v>14</v>
      </c>
      <c r="X8" s="2185">
        <v>59519</v>
      </c>
      <c r="Y8" s="2187">
        <f>Y7+X8</f>
        <v>189519</v>
      </c>
      <c r="Z8" s="29" t="s">
        <v>5343</v>
      </c>
    </row>
    <row r="9" spans="1:26" x14ac:dyDescent="0.15">
      <c r="L9" s="2191">
        <v>42835</v>
      </c>
      <c r="M9" s="2186" t="s">
        <v>6068</v>
      </c>
      <c r="W9" s="2185" t="s">
        <v>5217</v>
      </c>
      <c r="X9" s="2185">
        <v>60000</v>
      </c>
      <c r="Y9" s="2187">
        <f t="shared" ref="Y9:Y13" si="0">Y8+X9</f>
        <v>249519</v>
      </c>
      <c r="Z9" s="1413"/>
    </row>
    <row r="10" spans="1:26" x14ac:dyDescent="0.15">
      <c r="A10" s="2191">
        <v>42739</v>
      </c>
      <c r="B10" s="2185" t="s">
        <v>5774</v>
      </c>
      <c r="C10" s="2185" t="s">
        <v>5778</v>
      </c>
      <c r="M10" s="2193" t="s">
        <v>6069</v>
      </c>
      <c r="N10" s="2189"/>
      <c r="O10" s="2193"/>
      <c r="W10" s="2185" t="s">
        <v>5381</v>
      </c>
      <c r="X10" s="2185">
        <v>65000</v>
      </c>
      <c r="Y10" s="2187">
        <f t="shared" si="0"/>
        <v>314519</v>
      </c>
      <c r="Z10" s="1413"/>
    </row>
    <row r="11" spans="1:26" x14ac:dyDescent="0.15">
      <c r="L11" s="2190">
        <v>42852</v>
      </c>
      <c r="M11" s="2186" t="s">
        <v>6155</v>
      </c>
      <c r="W11" s="2185" t="s">
        <v>250</v>
      </c>
      <c r="X11" s="2185">
        <v>65000</v>
      </c>
      <c r="Y11" s="2187">
        <f t="shared" si="0"/>
        <v>379519</v>
      </c>
      <c r="Z11" s="1413"/>
    </row>
    <row r="12" spans="1:26" x14ac:dyDescent="0.15">
      <c r="A12" s="2191">
        <v>42740</v>
      </c>
      <c r="B12" s="2185" t="s">
        <v>5776</v>
      </c>
      <c r="C12" s="2185" t="s">
        <v>5777</v>
      </c>
      <c r="L12" s="2190">
        <v>42864</v>
      </c>
      <c r="M12" s="2186" t="s">
        <v>6349</v>
      </c>
      <c r="W12" s="2185" t="s">
        <v>5793</v>
      </c>
      <c r="X12" s="2185">
        <v>65000</v>
      </c>
      <c r="Y12" s="2187">
        <f t="shared" si="0"/>
        <v>444519</v>
      </c>
    </row>
    <row r="13" spans="1:26" x14ac:dyDescent="0.15">
      <c r="L13" s="2191">
        <v>42943</v>
      </c>
      <c r="M13" s="2186" t="s">
        <v>6532</v>
      </c>
      <c r="W13" s="2185" t="s">
        <v>12</v>
      </c>
      <c r="X13" s="2185">
        <v>65000</v>
      </c>
      <c r="Y13" s="2187">
        <f t="shared" si="0"/>
        <v>509519</v>
      </c>
    </row>
    <row r="14" spans="1:26" x14ac:dyDescent="0.15">
      <c r="A14" s="2191">
        <v>42741</v>
      </c>
      <c r="B14" s="2185" t="s">
        <v>5779</v>
      </c>
      <c r="C14" s="2185" t="s">
        <v>5780</v>
      </c>
      <c r="L14" s="2191">
        <v>43012</v>
      </c>
      <c r="M14" s="2186" t="s">
        <v>6798</v>
      </c>
      <c r="W14" s="2185" t="s">
        <v>14</v>
      </c>
      <c r="X14" s="2185">
        <v>65000</v>
      </c>
      <c r="Y14" s="2187">
        <f>Y13+X14</f>
        <v>574519</v>
      </c>
    </row>
    <row r="15" spans="1:26" x14ac:dyDescent="0.15">
      <c r="L15" s="2191">
        <v>43025</v>
      </c>
      <c r="M15" s="1685" t="s">
        <v>6871</v>
      </c>
      <c r="W15" s="2185" t="s">
        <v>6497</v>
      </c>
      <c r="X15" s="2185">
        <v>65000</v>
      </c>
      <c r="Y15" s="2187">
        <f>Y14+X15</f>
        <v>639519</v>
      </c>
    </row>
    <row r="16" spans="1:26" x14ac:dyDescent="0.15">
      <c r="A16" s="2191">
        <v>42742</v>
      </c>
      <c r="B16" s="2185" t="s">
        <v>5781</v>
      </c>
      <c r="C16" s="2185" t="s">
        <v>5782</v>
      </c>
      <c r="L16" s="1423">
        <v>43034</v>
      </c>
      <c r="M16" s="1692" t="s">
        <v>7035</v>
      </c>
      <c r="N16" s="83"/>
      <c r="O16" s="1692"/>
      <c r="W16" s="2185" t="s">
        <v>6696</v>
      </c>
      <c r="X16" s="2185">
        <v>65000</v>
      </c>
      <c r="Y16" s="2187">
        <f>Y15+X16</f>
        <v>704519</v>
      </c>
    </row>
    <row r="17" spans="1:27" x14ac:dyDescent="0.15">
      <c r="L17" s="2191">
        <v>43050</v>
      </c>
      <c r="M17" s="1685" t="s">
        <v>6941</v>
      </c>
      <c r="W17" s="29" t="s">
        <v>6944</v>
      </c>
      <c r="X17" s="29">
        <v>65000</v>
      </c>
      <c r="Y17" s="2187">
        <f>Y16+X17</f>
        <v>769519</v>
      </c>
    </row>
    <row r="18" spans="1:27" x14ac:dyDescent="0.15">
      <c r="A18" s="2191">
        <v>42743</v>
      </c>
      <c r="B18" s="2185" t="s">
        <v>5786</v>
      </c>
      <c r="C18" s="2185" t="s">
        <v>5787</v>
      </c>
      <c r="M18" s="1685" t="s">
        <v>6983</v>
      </c>
    </row>
    <row r="19" spans="1:27" x14ac:dyDescent="0.15">
      <c r="C19" s="2185" t="s">
        <v>5788</v>
      </c>
      <c r="L19" s="29" t="s">
        <v>7041</v>
      </c>
      <c r="M19" s="1685" t="s">
        <v>7042</v>
      </c>
    </row>
    <row r="20" spans="1:27" x14ac:dyDescent="0.15">
      <c r="L20" s="1423">
        <v>43070</v>
      </c>
      <c r="M20" s="1685" t="s">
        <v>7043</v>
      </c>
    </row>
    <row r="21" spans="1:27" x14ac:dyDescent="0.15">
      <c r="A21" s="2191">
        <v>42744</v>
      </c>
      <c r="B21" s="2185" t="s">
        <v>5789</v>
      </c>
      <c r="C21" s="2185" t="s">
        <v>5791</v>
      </c>
      <c r="L21" s="29" t="s">
        <v>7091</v>
      </c>
      <c r="M21" s="1685" t="s">
        <v>7092</v>
      </c>
    </row>
    <row r="22" spans="1:27" x14ac:dyDescent="0.15">
      <c r="L22" s="2191">
        <v>43096</v>
      </c>
      <c r="M22" s="1685" t="s">
        <v>7115</v>
      </c>
      <c r="X22" s="2191">
        <v>42638</v>
      </c>
      <c r="Y22" s="2187" t="s">
        <v>5470</v>
      </c>
      <c r="AA22" s="657"/>
    </row>
    <row r="23" spans="1:27" x14ac:dyDescent="0.15">
      <c r="A23" s="2191">
        <v>42745</v>
      </c>
      <c r="B23" s="2185" t="s">
        <v>5792</v>
      </c>
      <c r="C23" s="2185" t="s">
        <v>5796</v>
      </c>
      <c r="Y23" s="2187">
        <v>152200</v>
      </c>
      <c r="Z23" s="29" t="s">
        <v>5471</v>
      </c>
      <c r="AA23" s="657"/>
    </row>
    <row r="24" spans="1:27" x14ac:dyDescent="0.15">
      <c r="Y24" s="2187" t="s">
        <v>5472</v>
      </c>
      <c r="Z24" s="29">
        <v>47800</v>
      </c>
      <c r="AA24" s="657"/>
    </row>
    <row r="25" spans="1:27" x14ac:dyDescent="0.15">
      <c r="A25" s="2191">
        <v>42746</v>
      </c>
      <c r="B25" s="2185" t="s">
        <v>5797</v>
      </c>
      <c r="C25" s="2185" t="s">
        <v>5801</v>
      </c>
      <c r="X25" s="2191">
        <v>42896</v>
      </c>
      <c r="Y25" s="2187">
        <v>28257</v>
      </c>
      <c r="Z25" s="29" t="s">
        <v>6340</v>
      </c>
    </row>
    <row r="26" spans="1:27" x14ac:dyDescent="0.15">
      <c r="Y26" s="2187" t="s">
        <v>6341</v>
      </c>
      <c r="Z26" s="29">
        <v>19543</v>
      </c>
    </row>
    <row r="27" spans="1:27" x14ac:dyDescent="0.15">
      <c r="A27" s="2191">
        <v>42747</v>
      </c>
      <c r="B27" s="2185" t="s">
        <v>5798</v>
      </c>
      <c r="C27" s="2185" t="s">
        <v>5802</v>
      </c>
      <c r="P27" s="2185" t="s">
        <v>6329</v>
      </c>
      <c r="Q27" s="2185">
        <v>6</v>
      </c>
      <c r="R27" s="2187">
        <v>150000</v>
      </c>
      <c r="X27" s="2191">
        <v>43061</v>
      </c>
      <c r="Y27" s="2187">
        <v>15000</v>
      </c>
      <c r="Z27" s="29" t="s">
        <v>6982</v>
      </c>
    </row>
    <row r="28" spans="1:27" x14ac:dyDescent="0.15">
      <c r="P28" s="2185" t="s">
        <v>6330</v>
      </c>
      <c r="R28" s="2187">
        <v>10000</v>
      </c>
      <c r="Y28" s="1413" t="s">
        <v>6981</v>
      </c>
      <c r="Z28" s="29">
        <v>4543</v>
      </c>
    </row>
    <row r="29" spans="1:27" x14ac:dyDescent="0.15">
      <c r="A29" s="2191">
        <v>42748</v>
      </c>
      <c r="B29" s="2185" t="s">
        <v>5799</v>
      </c>
      <c r="C29" s="2185" t="s">
        <v>5800</v>
      </c>
      <c r="P29" s="2185" t="s">
        <v>5579</v>
      </c>
      <c r="Q29" s="2185">
        <v>6</v>
      </c>
      <c r="R29" s="2187">
        <v>850000</v>
      </c>
    </row>
    <row r="30" spans="1:27" x14ac:dyDescent="0.15">
      <c r="P30" s="2185" t="s">
        <v>5580</v>
      </c>
      <c r="R30" s="2187">
        <v>641725</v>
      </c>
      <c r="Y30" s="29"/>
    </row>
    <row r="31" spans="1:27" x14ac:dyDescent="0.15">
      <c r="A31" s="2191">
        <v>42749</v>
      </c>
      <c r="B31" s="2185" t="s">
        <v>5803</v>
      </c>
      <c r="C31" s="2185" t="s">
        <v>5804</v>
      </c>
      <c r="Y31" s="29"/>
    </row>
    <row r="32" spans="1:27" x14ac:dyDescent="0.15">
      <c r="C32" s="2185" t="s">
        <v>5805</v>
      </c>
      <c r="Y32" s="1413"/>
    </row>
    <row r="33" spans="1:27" x14ac:dyDescent="0.15">
      <c r="O33" s="2186">
        <v>179334</v>
      </c>
      <c r="P33" s="2185" t="s">
        <v>8</v>
      </c>
      <c r="Q33" s="2185" t="s">
        <v>1634</v>
      </c>
      <c r="R33" s="2187">
        <v>179334</v>
      </c>
      <c r="Y33" s="2185"/>
    </row>
    <row r="34" spans="1:27" x14ac:dyDescent="0.15">
      <c r="A34" s="2191">
        <v>42750</v>
      </c>
      <c r="B34" s="2185" t="s">
        <v>5807</v>
      </c>
      <c r="C34" s="2185" t="s">
        <v>5808</v>
      </c>
      <c r="O34" s="2186">
        <v>94510</v>
      </c>
      <c r="P34" s="2185" t="s">
        <v>5937</v>
      </c>
      <c r="Q34" s="2185" t="s">
        <v>1634</v>
      </c>
      <c r="R34" s="2187">
        <v>94510</v>
      </c>
      <c r="X34" s="29"/>
      <c r="Y34" s="2185"/>
    </row>
    <row r="35" spans="1:27" x14ac:dyDescent="0.15">
      <c r="K35" s="2191"/>
      <c r="O35" s="2186">
        <v>329200</v>
      </c>
      <c r="P35" s="2185" t="s">
        <v>6026</v>
      </c>
      <c r="Q35" s="2185" t="s">
        <v>6027</v>
      </c>
      <c r="R35" s="2187">
        <v>329000</v>
      </c>
      <c r="X35" s="29"/>
      <c r="Y35" s="2185"/>
    </row>
    <row r="36" spans="1:27" x14ac:dyDescent="0.15">
      <c r="A36" s="2190">
        <v>42751</v>
      </c>
      <c r="B36" s="2189" t="s">
        <v>5809</v>
      </c>
      <c r="C36" s="2185" t="s">
        <v>5811</v>
      </c>
      <c r="K36" s="2191">
        <v>42736</v>
      </c>
      <c r="L36" s="2189" t="s">
        <v>5768</v>
      </c>
      <c r="M36" s="2193">
        <v>64584</v>
      </c>
      <c r="O36" s="2186">
        <v>308200</v>
      </c>
      <c r="P36" s="2185" t="s">
        <v>6184</v>
      </c>
      <c r="Q36" s="2185" t="s">
        <v>6185</v>
      </c>
      <c r="R36" s="2187">
        <v>308200</v>
      </c>
      <c r="W36" s="29"/>
      <c r="X36" s="29"/>
      <c r="Y36" s="2185"/>
    </row>
    <row r="37" spans="1:27" x14ac:dyDescent="0.15">
      <c r="L37" s="2185" t="s">
        <v>5769</v>
      </c>
      <c r="M37" s="2186">
        <v>20000</v>
      </c>
      <c r="O37" s="2186">
        <v>72800</v>
      </c>
      <c r="P37" s="2185" t="s">
        <v>6288</v>
      </c>
      <c r="Q37" s="2185" t="s">
        <v>6289</v>
      </c>
      <c r="R37" s="2187">
        <v>71800</v>
      </c>
      <c r="Y37" s="2185"/>
    </row>
    <row r="38" spans="1:27" x14ac:dyDescent="0.15">
      <c r="A38" s="2191">
        <v>42752</v>
      </c>
      <c r="B38" s="2185" t="s">
        <v>5810</v>
      </c>
      <c r="C38" s="2185" t="s">
        <v>5815</v>
      </c>
      <c r="K38" s="2191">
        <v>42741</v>
      </c>
      <c r="L38" s="2185" t="s">
        <v>5783</v>
      </c>
      <c r="M38" s="2186">
        <v>10000</v>
      </c>
      <c r="O38" s="2186">
        <v>116350</v>
      </c>
      <c r="P38" s="2185" t="s">
        <v>6431</v>
      </c>
      <c r="Q38" s="2185" t="s">
        <v>1634</v>
      </c>
      <c r="R38" s="2187">
        <v>116350</v>
      </c>
      <c r="Y38" s="2185"/>
    </row>
    <row r="39" spans="1:27" x14ac:dyDescent="0.15">
      <c r="K39" s="2191">
        <v>42742</v>
      </c>
      <c r="L39" s="2185" t="s">
        <v>5784</v>
      </c>
      <c r="M39" s="2186">
        <v>6650</v>
      </c>
      <c r="O39" s="2186">
        <v>70920</v>
      </c>
      <c r="P39" s="2185" t="s">
        <v>6540</v>
      </c>
      <c r="Q39" s="2185" t="s">
        <v>6541</v>
      </c>
      <c r="R39" s="2187">
        <v>32920</v>
      </c>
      <c r="Y39" s="29" t="s">
        <v>7096</v>
      </c>
    </row>
    <row r="40" spans="1:27" x14ac:dyDescent="0.15">
      <c r="A40" s="2191">
        <v>42753</v>
      </c>
      <c r="B40" s="2185" t="s">
        <v>5814</v>
      </c>
      <c r="C40" s="2185" t="s">
        <v>5816</v>
      </c>
      <c r="K40" s="2191">
        <v>42745</v>
      </c>
      <c r="L40" s="2185" t="s">
        <v>3385</v>
      </c>
      <c r="M40" s="2186">
        <v>4000</v>
      </c>
      <c r="O40" s="2186">
        <v>65100</v>
      </c>
      <c r="P40" s="2185" t="s">
        <v>6657</v>
      </c>
      <c r="Q40" s="2185" t="s">
        <v>1634</v>
      </c>
      <c r="R40" s="2187">
        <v>62100</v>
      </c>
      <c r="Y40" s="29" t="s">
        <v>7097</v>
      </c>
    </row>
    <row r="41" spans="1:27" x14ac:dyDescent="0.15">
      <c r="K41" s="2191">
        <v>42749</v>
      </c>
      <c r="L41" s="2185" t="s">
        <v>879</v>
      </c>
      <c r="M41" s="2186">
        <v>10000</v>
      </c>
      <c r="O41" s="2186">
        <v>126063</v>
      </c>
      <c r="P41" s="2185" t="s">
        <v>6770</v>
      </c>
      <c r="Q41" s="2185" t="s">
        <v>6771</v>
      </c>
      <c r="R41" s="2187">
        <v>26863</v>
      </c>
    </row>
    <row r="42" spans="1:27" x14ac:dyDescent="0.15">
      <c r="A42" s="2191">
        <v>42754</v>
      </c>
      <c r="B42" s="2185" t="s">
        <v>5817</v>
      </c>
      <c r="C42" s="2185" t="s">
        <v>5818</v>
      </c>
      <c r="L42" s="2185" t="s">
        <v>5806</v>
      </c>
      <c r="M42" s="2186">
        <v>19000</v>
      </c>
      <c r="O42" s="2186">
        <v>116450</v>
      </c>
      <c r="P42" s="29" t="s">
        <v>19</v>
      </c>
      <c r="Q42" s="2185" t="s">
        <v>1634</v>
      </c>
      <c r="R42" s="2187">
        <v>116450</v>
      </c>
      <c r="Y42" s="29" t="s">
        <v>7098</v>
      </c>
    </row>
    <row r="43" spans="1:27" x14ac:dyDescent="0.15">
      <c r="K43" s="2191">
        <v>42750</v>
      </c>
      <c r="L43" s="2185" t="s">
        <v>5812</v>
      </c>
      <c r="M43" s="2186">
        <v>2000</v>
      </c>
      <c r="O43" s="2186">
        <v>100600</v>
      </c>
      <c r="P43" s="29" t="s">
        <v>7033</v>
      </c>
      <c r="Q43" s="29" t="s">
        <v>1634</v>
      </c>
      <c r="R43" s="2187">
        <v>100600</v>
      </c>
    </row>
    <row r="44" spans="1:27" x14ac:dyDescent="0.15">
      <c r="A44" s="2190">
        <v>42755</v>
      </c>
      <c r="B44" s="2189" t="s">
        <v>5822</v>
      </c>
      <c r="C44" s="2185" t="s">
        <v>5823</v>
      </c>
      <c r="K44" s="2191">
        <v>42751</v>
      </c>
      <c r="L44" s="2185" t="s">
        <v>5813</v>
      </c>
      <c r="M44" s="2186">
        <v>1000</v>
      </c>
      <c r="O44" s="2186">
        <v>123750</v>
      </c>
      <c r="P44" s="29" t="s">
        <v>7148</v>
      </c>
      <c r="Q44" s="29" t="s">
        <v>7149</v>
      </c>
      <c r="R44" s="2187">
        <v>73750</v>
      </c>
    </row>
    <row r="45" spans="1:27" x14ac:dyDescent="0.15">
      <c r="C45" s="2185" t="s">
        <v>5825</v>
      </c>
      <c r="K45" s="2191">
        <v>42754</v>
      </c>
      <c r="L45" s="2185" t="s">
        <v>5819</v>
      </c>
      <c r="M45" s="2186">
        <v>5500</v>
      </c>
      <c r="R45" s="2187">
        <f>SUM(R33:R44)</f>
        <v>1511877</v>
      </c>
    </row>
    <row r="46" spans="1:27" x14ac:dyDescent="0.15">
      <c r="K46" s="2191">
        <v>42755</v>
      </c>
      <c r="L46" s="2185" t="s">
        <v>5824</v>
      </c>
      <c r="M46" s="2186">
        <v>2950</v>
      </c>
      <c r="W46" s="2188"/>
      <c r="Y46" s="2185"/>
      <c r="Z46" s="1413"/>
    </row>
    <row r="47" spans="1:27" x14ac:dyDescent="0.15">
      <c r="A47" s="2191">
        <v>42756</v>
      </c>
      <c r="B47" s="2185" t="s">
        <v>5826</v>
      </c>
      <c r="C47" s="2185" t="s">
        <v>5827</v>
      </c>
      <c r="L47" s="2185" t="s">
        <v>1032</v>
      </c>
      <c r="M47" s="2186">
        <v>15000</v>
      </c>
      <c r="W47" s="2188" t="s">
        <v>2777</v>
      </c>
      <c r="Y47" s="2186"/>
      <c r="Z47" s="1413" t="s">
        <v>2778</v>
      </c>
      <c r="AA47" s="657" t="s">
        <v>2779</v>
      </c>
    </row>
    <row r="48" spans="1:27" x14ac:dyDescent="0.15">
      <c r="K48" s="2191">
        <v>42757</v>
      </c>
      <c r="L48" s="2185" t="s">
        <v>5829</v>
      </c>
      <c r="M48" s="2186">
        <v>500</v>
      </c>
      <c r="W48" s="2188">
        <v>42733</v>
      </c>
      <c r="X48" s="2185" t="s">
        <v>5757</v>
      </c>
      <c r="Y48" s="2186">
        <v>1200</v>
      </c>
      <c r="Z48" s="1413">
        <v>20059</v>
      </c>
      <c r="AA48" s="657"/>
    </row>
    <row r="49" spans="1:27" x14ac:dyDescent="0.15">
      <c r="A49" s="2191">
        <v>42757</v>
      </c>
      <c r="B49" s="2185" t="s">
        <v>7</v>
      </c>
      <c r="C49" s="2185" t="s">
        <v>5828</v>
      </c>
      <c r="K49" s="2191">
        <v>42759</v>
      </c>
      <c r="L49" s="2185" t="s">
        <v>3385</v>
      </c>
      <c r="M49" s="2186">
        <v>6500</v>
      </c>
      <c r="W49" s="2188" t="s">
        <v>5790</v>
      </c>
      <c r="X49" s="2185" t="s">
        <v>5785</v>
      </c>
      <c r="Y49" s="2185">
        <v>2450</v>
      </c>
      <c r="Z49" s="1413">
        <f>Z48+Y49</f>
        <v>22509</v>
      </c>
    </row>
    <row r="50" spans="1:27" x14ac:dyDescent="0.15">
      <c r="K50" s="2191">
        <v>42761</v>
      </c>
      <c r="L50" s="2185" t="s">
        <v>5839</v>
      </c>
      <c r="M50" s="2186">
        <v>650</v>
      </c>
      <c r="W50" s="2188">
        <v>42745</v>
      </c>
      <c r="X50" s="2185" t="s">
        <v>5794</v>
      </c>
      <c r="Y50" s="2185">
        <v>105000</v>
      </c>
      <c r="Z50" s="1413"/>
      <c r="AA50" s="1692">
        <f>Y50-Z49</f>
        <v>82491</v>
      </c>
    </row>
    <row r="51" spans="1:27" x14ac:dyDescent="0.15">
      <c r="A51" s="2191">
        <v>42758</v>
      </c>
      <c r="B51" s="2185" t="s">
        <v>5831</v>
      </c>
      <c r="C51" s="2185" t="s">
        <v>5832</v>
      </c>
      <c r="K51" s="2191">
        <v>42764</v>
      </c>
      <c r="L51" s="2185" t="s">
        <v>5850</v>
      </c>
      <c r="M51" s="2186">
        <v>11000</v>
      </c>
      <c r="W51" s="2188"/>
      <c r="X51" s="2185" t="s">
        <v>5795</v>
      </c>
      <c r="Y51" s="2186">
        <v>65000</v>
      </c>
      <c r="Z51" s="1413"/>
      <c r="AA51" s="657">
        <f t="shared" ref="AA51:AA56" si="1">AA50-Y51</f>
        <v>17491</v>
      </c>
    </row>
    <row r="52" spans="1:27" x14ac:dyDescent="0.15">
      <c r="M52" s="2186">
        <f>SUM(M36:M51)</f>
        <v>179334</v>
      </c>
      <c r="W52" s="2188">
        <v>42754</v>
      </c>
      <c r="X52" s="2185" t="s">
        <v>5821</v>
      </c>
      <c r="Y52" s="2186">
        <v>6000</v>
      </c>
      <c r="Z52" s="1413"/>
      <c r="AA52" s="657">
        <f t="shared" si="1"/>
        <v>11491</v>
      </c>
    </row>
    <row r="53" spans="1:27" x14ac:dyDescent="0.15">
      <c r="A53" s="2191">
        <v>42759</v>
      </c>
      <c r="B53" s="2185" t="s">
        <v>5833</v>
      </c>
      <c r="C53" s="2185" t="s">
        <v>5834</v>
      </c>
      <c r="K53" s="2191">
        <v>42770</v>
      </c>
      <c r="L53" s="2185" t="s">
        <v>3385</v>
      </c>
      <c r="M53" s="2186">
        <v>7000</v>
      </c>
      <c r="W53" s="2188">
        <v>42755</v>
      </c>
      <c r="X53" s="2185" t="s">
        <v>5820</v>
      </c>
      <c r="Y53" s="2186">
        <v>2930</v>
      </c>
      <c r="Z53" s="1413"/>
      <c r="AA53" s="657">
        <f t="shared" si="1"/>
        <v>8561</v>
      </c>
    </row>
    <row r="54" spans="1:27" x14ac:dyDescent="0.15">
      <c r="K54" s="2191">
        <v>42772</v>
      </c>
      <c r="L54" s="2185" t="s">
        <v>5868</v>
      </c>
      <c r="M54" s="2186">
        <v>1000</v>
      </c>
      <c r="W54" s="2188"/>
      <c r="X54" s="2185" t="s">
        <v>5830</v>
      </c>
      <c r="Y54" s="2186">
        <v>2000</v>
      </c>
      <c r="Z54" s="1413"/>
      <c r="AA54" s="657">
        <f t="shared" si="1"/>
        <v>6561</v>
      </c>
    </row>
    <row r="55" spans="1:27" x14ac:dyDescent="0.15">
      <c r="A55" s="2191">
        <v>42760</v>
      </c>
      <c r="B55" s="2185" t="s">
        <v>5835</v>
      </c>
      <c r="C55" s="2185" t="s">
        <v>5836</v>
      </c>
      <c r="K55" s="2191">
        <v>42773</v>
      </c>
      <c r="L55" s="2185" t="s">
        <v>3385</v>
      </c>
      <c r="M55" s="2186">
        <v>4600</v>
      </c>
      <c r="W55" s="2188"/>
      <c r="X55" s="2185" t="s">
        <v>5838</v>
      </c>
      <c r="Y55" s="2186">
        <v>3000</v>
      </c>
      <c r="Z55" s="1413"/>
      <c r="AA55" s="657">
        <f t="shared" si="1"/>
        <v>3561</v>
      </c>
    </row>
    <row r="56" spans="1:27" x14ac:dyDescent="0.15">
      <c r="L56" s="2185" t="s">
        <v>5869</v>
      </c>
      <c r="M56" s="2186">
        <v>4600</v>
      </c>
      <c r="W56" s="2188"/>
      <c r="X56" s="2185" t="s">
        <v>5871</v>
      </c>
      <c r="Y56" s="2186">
        <v>1500</v>
      </c>
      <c r="Z56" s="1413"/>
      <c r="AA56" s="657">
        <f t="shared" si="1"/>
        <v>2061</v>
      </c>
    </row>
    <row r="57" spans="1:27" x14ac:dyDescent="0.15">
      <c r="A57" s="2191">
        <v>42761</v>
      </c>
      <c r="B57" s="2185" t="s">
        <v>5837</v>
      </c>
      <c r="C57" s="2185" t="s">
        <v>5842</v>
      </c>
      <c r="L57" s="2185" t="s">
        <v>5870</v>
      </c>
      <c r="M57" s="2186">
        <v>5000</v>
      </c>
      <c r="W57" s="2188"/>
      <c r="X57" s="2185" t="s">
        <v>5880</v>
      </c>
      <c r="Y57" s="2186">
        <v>300</v>
      </c>
      <c r="Z57" s="1413"/>
      <c r="AA57" s="657">
        <f>AA56-Y57</f>
        <v>1761</v>
      </c>
    </row>
    <row r="58" spans="1:27" x14ac:dyDescent="0.15">
      <c r="K58" s="2191">
        <v>42774</v>
      </c>
      <c r="L58" s="2185" t="s">
        <v>5877</v>
      </c>
      <c r="M58" s="2186">
        <v>3800</v>
      </c>
      <c r="W58" s="2188">
        <v>42780</v>
      </c>
      <c r="X58" s="2185" t="s">
        <v>5894</v>
      </c>
      <c r="Y58" s="2186">
        <v>12000</v>
      </c>
      <c r="Z58" s="1413">
        <f>Y58-AA57</f>
        <v>10239</v>
      </c>
    </row>
    <row r="59" spans="1:27" x14ac:dyDescent="0.15">
      <c r="A59" s="2191">
        <v>42762</v>
      </c>
      <c r="B59" s="2185" t="s">
        <v>5841</v>
      </c>
      <c r="C59" s="2185" t="s">
        <v>5840</v>
      </c>
      <c r="K59" s="2191">
        <v>42777</v>
      </c>
      <c r="L59" s="2185" t="s">
        <v>5885</v>
      </c>
      <c r="M59" s="2186">
        <v>11000</v>
      </c>
      <c r="W59" s="2188"/>
      <c r="X59" s="2185" t="s">
        <v>5820</v>
      </c>
      <c r="Y59" s="2186">
        <v>2570</v>
      </c>
      <c r="Z59" s="1413">
        <f>Z58+Y59</f>
        <v>12809</v>
      </c>
    </row>
    <row r="60" spans="1:27" x14ac:dyDescent="0.15">
      <c r="C60" s="2185" t="s">
        <v>5844</v>
      </c>
      <c r="L60" s="2185" t="s">
        <v>5889</v>
      </c>
      <c r="M60" s="2186">
        <v>13000</v>
      </c>
      <c r="W60" s="2188"/>
      <c r="X60" s="2185" t="s">
        <v>5401</v>
      </c>
      <c r="Y60" s="2186">
        <v>99000</v>
      </c>
      <c r="Z60" s="1413"/>
      <c r="AA60" s="1692">
        <f>Y60-Z59</f>
        <v>86191</v>
      </c>
    </row>
    <row r="61" spans="1:27" x14ac:dyDescent="0.15">
      <c r="A61" s="2191">
        <v>42763</v>
      </c>
      <c r="B61" s="2185" t="s">
        <v>5843</v>
      </c>
      <c r="C61" s="2185" t="s">
        <v>5845</v>
      </c>
      <c r="K61" s="2191">
        <v>42779</v>
      </c>
      <c r="L61" s="2185" t="s">
        <v>5893</v>
      </c>
      <c r="M61" s="2186">
        <v>3600</v>
      </c>
      <c r="W61" s="2188">
        <v>42789</v>
      </c>
      <c r="X61" s="2185" t="s">
        <v>5917</v>
      </c>
      <c r="Y61" s="2186">
        <v>600</v>
      </c>
      <c r="Z61" s="1413"/>
      <c r="AA61" s="1692">
        <f>AA60-Y61</f>
        <v>85591</v>
      </c>
    </row>
    <row r="62" spans="1:27" x14ac:dyDescent="0.15">
      <c r="C62" s="2185" t="s">
        <v>5844</v>
      </c>
      <c r="K62" s="2191">
        <v>42781</v>
      </c>
      <c r="L62" s="2185" t="s">
        <v>1032</v>
      </c>
      <c r="M62" s="2186">
        <v>5600</v>
      </c>
      <c r="W62" s="2188">
        <v>42795</v>
      </c>
      <c r="X62" s="2185" t="s">
        <v>5959</v>
      </c>
      <c r="Y62" s="2186">
        <v>65000</v>
      </c>
      <c r="Z62" s="1413"/>
      <c r="AA62" s="1692">
        <f>AA61-Y62</f>
        <v>20591</v>
      </c>
    </row>
    <row r="63" spans="1:27" x14ac:dyDescent="0.15">
      <c r="L63" s="2185" t="s">
        <v>5900</v>
      </c>
      <c r="M63" s="2186">
        <v>2000</v>
      </c>
      <c r="W63" s="2188">
        <v>42803</v>
      </c>
      <c r="X63" s="2185" t="s">
        <v>5958</v>
      </c>
      <c r="Y63" s="2186">
        <v>55926</v>
      </c>
      <c r="Z63" s="1413">
        <f>Y63-AA62</f>
        <v>35335</v>
      </c>
    </row>
    <row r="64" spans="1:27" x14ac:dyDescent="0.15">
      <c r="A64" s="2191">
        <v>42764</v>
      </c>
      <c r="B64" s="2185" t="s">
        <v>5846</v>
      </c>
      <c r="C64" s="2185" t="s">
        <v>5847</v>
      </c>
      <c r="K64" s="2191">
        <v>42783</v>
      </c>
      <c r="L64" s="2185" t="s">
        <v>5901</v>
      </c>
      <c r="M64" s="2186">
        <v>10000</v>
      </c>
      <c r="W64" s="2188">
        <v>42823</v>
      </c>
      <c r="X64" s="2185" t="s">
        <v>6022</v>
      </c>
      <c r="Y64" s="2186">
        <v>1000</v>
      </c>
      <c r="Z64" s="1413">
        <f>Z63+Y64</f>
        <v>36335</v>
      </c>
    </row>
    <row r="65" spans="1:27" x14ac:dyDescent="0.15">
      <c r="K65" s="2191">
        <v>42786</v>
      </c>
      <c r="L65" s="2185" t="s">
        <v>5910</v>
      </c>
      <c r="M65" s="2186">
        <v>500</v>
      </c>
      <c r="W65" s="2188"/>
      <c r="X65" s="2185" t="s">
        <v>6031</v>
      </c>
      <c r="Y65" s="2186">
        <v>900</v>
      </c>
      <c r="Z65" s="1413">
        <f>Z64+Y65</f>
        <v>37235</v>
      </c>
    </row>
    <row r="66" spans="1:27" x14ac:dyDescent="0.15">
      <c r="A66" s="2190">
        <v>42765</v>
      </c>
      <c r="B66" s="2189" t="s">
        <v>5848</v>
      </c>
      <c r="C66" s="2185" t="s">
        <v>5849</v>
      </c>
      <c r="K66" s="2191">
        <v>42787</v>
      </c>
      <c r="L66" s="2185" t="s">
        <v>5911</v>
      </c>
      <c r="M66" s="2186">
        <v>1810</v>
      </c>
      <c r="W66" s="2188">
        <v>42835</v>
      </c>
      <c r="X66" s="2185" t="s">
        <v>6067</v>
      </c>
      <c r="Y66" s="2186">
        <v>43000</v>
      </c>
      <c r="Z66" s="1413"/>
      <c r="AA66" s="1692">
        <f>Y66-Z65</f>
        <v>5765</v>
      </c>
    </row>
    <row r="67" spans="1:27" x14ac:dyDescent="0.15">
      <c r="K67" s="2191"/>
      <c r="L67" s="2185" t="s">
        <v>5916</v>
      </c>
      <c r="M67" s="2186">
        <v>4000</v>
      </c>
      <c r="W67" s="2188">
        <v>42836</v>
      </c>
      <c r="X67" s="2185" t="s">
        <v>6070</v>
      </c>
      <c r="Y67" s="2186">
        <v>2580</v>
      </c>
      <c r="Z67" s="1413"/>
      <c r="AA67" s="1692">
        <f>AA66-Y67</f>
        <v>3185</v>
      </c>
    </row>
    <row r="68" spans="1:27" x14ac:dyDescent="0.15">
      <c r="A68" s="2191">
        <v>42766</v>
      </c>
      <c r="B68" s="2185" t="s">
        <v>5851</v>
      </c>
      <c r="C68" s="2185" t="s">
        <v>5852</v>
      </c>
      <c r="K68" s="2191">
        <v>42790</v>
      </c>
      <c r="L68" s="2185" t="s">
        <v>3385</v>
      </c>
      <c r="M68" s="2186">
        <v>2000</v>
      </c>
      <c r="W68" s="2188">
        <v>42850</v>
      </c>
      <c r="X68" s="2185" t="s">
        <v>6144</v>
      </c>
      <c r="Y68" s="2186">
        <v>1400</v>
      </c>
      <c r="Z68" s="1413"/>
      <c r="AA68" s="1692">
        <f>AA67-Y68</f>
        <v>1785</v>
      </c>
    </row>
    <row r="69" spans="1:27" x14ac:dyDescent="0.15">
      <c r="K69" s="2191">
        <v>42792</v>
      </c>
      <c r="L69" s="2185" t="s">
        <v>5935</v>
      </c>
      <c r="M69" s="2186">
        <v>2000</v>
      </c>
      <c r="W69" s="2188">
        <v>42855</v>
      </c>
      <c r="X69" s="2185" t="s">
        <v>6180</v>
      </c>
      <c r="Y69" s="2186">
        <v>2256</v>
      </c>
      <c r="Z69" s="1413">
        <f>Y69-AA68</f>
        <v>471</v>
      </c>
    </row>
    <row r="70" spans="1:27" x14ac:dyDescent="0.15">
      <c r="A70" s="2191">
        <v>42767</v>
      </c>
      <c r="B70" s="2185" t="s">
        <v>5853</v>
      </c>
      <c r="C70" s="2185" t="s">
        <v>5854</v>
      </c>
      <c r="K70" s="2191">
        <v>42793</v>
      </c>
      <c r="L70" s="2185" t="s">
        <v>5934</v>
      </c>
      <c r="M70" s="2186">
        <v>4000</v>
      </c>
      <c r="W70" s="2188">
        <v>42871</v>
      </c>
      <c r="X70" s="2185" t="s">
        <v>5820</v>
      </c>
      <c r="Y70" s="2186">
        <v>2810</v>
      </c>
      <c r="Z70" s="1413">
        <f t="shared" ref="Z70:Z75" si="2">Z69+Y70</f>
        <v>3281</v>
      </c>
    </row>
    <row r="71" spans="1:27" x14ac:dyDescent="0.15">
      <c r="K71" s="2191">
        <v>42794</v>
      </c>
      <c r="L71" s="2185" t="s">
        <v>3385</v>
      </c>
      <c r="M71" s="2186">
        <v>6500</v>
      </c>
      <c r="W71" s="2188">
        <v>42874</v>
      </c>
      <c r="X71" s="2185" t="s">
        <v>6234</v>
      </c>
      <c r="Y71" s="2186">
        <v>1000</v>
      </c>
      <c r="Z71" s="1413">
        <f t="shared" si="2"/>
        <v>4281</v>
      </c>
    </row>
    <row r="72" spans="1:27" x14ac:dyDescent="0.15">
      <c r="A72" s="2191">
        <v>42768</v>
      </c>
      <c r="B72" s="2189" t="s">
        <v>5855</v>
      </c>
      <c r="C72" s="2185" t="s">
        <v>5856</v>
      </c>
      <c r="L72" s="2185" t="s">
        <v>6001</v>
      </c>
      <c r="M72" s="2186">
        <v>2500</v>
      </c>
      <c r="W72" s="2188"/>
      <c r="X72" s="2185" t="s">
        <v>5197</v>
      </c>
      <c r="Y72" s="2186">
        <v>3000</v>
      </c>
      <c r="Z72" s="1413">
        <f t="shared" si="2"/>
        <v>7281</v>
      </c>
    </row>
    <row r="73" spans="1:27" x14ac:dyDescent="0.15">
      <c r="M73" s="2186">
        <f>SUM(M53:M72)</f>
        <v>94510</v>
      </c>
      <c r="W73" s="2188">
        <v>42903</v>
      </c>
      <c r="X73" s="2185" t="s">
        <v>6370</v>
      </c>
      <c r="Y73" s="2186">
        <v>1500</v>
      </c>
      <c r="Z73" s="1413">
        <f t="shared" si="2"/>
        <v>8781</v>
      </c>
    </row>
    <row r="74" spans="1:27" x14ac:dyDescent="0.15">
      <c r="A74" s="2191">
        <v>42769</v>
      </c>
      <c r="B74" s="2185" t="s">
        <v>5858</v>
      </c>
      <c r="C74" s="2185" t="s">
        <v>5859</v>
      </c>
      <c r="K74" s="2191">
        <v>42798</v>
      </c>
      <c r="L74" s="2185" t="s">
        <v>5952</v>
      </c>
      <c r="M74" s="2186">
        <v>5000</v>
      </c>
      <c r="W74" s="2188">
        <v>42906</v>
      </c>
      <c r="X74" s="2185" t="s">
        <v>6379</v>
      </c>
      <c r="Y74" s="2186">
        <v>2540</v>
      </c>
      <c r="Z74" s="1413">
        <f t="shared" si="2"/>
        <v>11321</v>
      </c>
    </row>
    <row r="75" spans="1:27" x14ac:dyDescent="0.15">
      <c r="C75" s="2185" t="s">
        <v>5860</v>
      </c>
      <c r="K75" s="2191">
        <v>42799</v>
      </c>
      <c r="L75" s="2185" t="s">
        <v>5953</v>
      </c>
      <c r="M75" s="2186">
        <v>2000</v>
      </c>
      <c r="W75" s="2188">
        <v>42918</v>
      </c>
      <c r="X75" s="2185" t="s">
        <v>6432</v>
      </c>
      <c r="Y75" s="2186">
        <v>1500</v>
      </c>
      <c r="Z75" s="1413">
        <f t="shared" si="2"/>
        <v>12821</v>
      </c>
    </row>
    <row r="76" spans="1:27" x14ac:dyDescent="0.15">
      <c r="K76" s="2191">
        <v>42801</v>
      </c>
      <c r="L76" s="2185" t="s">
        <v>3385</v>
      </c>
      <c r="M76" s="2186">
        <v>6000</v>
      </c>
      <c r="W76" s="2188">
        <v>42927</v>
      </c>
      <c r="X76" s="2185" t="s">
        <v>6483</v>
      </c>
      <c r="Y76" s="2186">
        <v>2920</v>
      </c>
      <c r="Z76" s="1413">
        <f>Z75+Y76</f>
        <v>15741</v>
      </c>
    </row>
    <row r="77" spans="1:27" x14ac:dyDescent="0.15">
      <c r="A77" s="2191">
        <v>42770</v>
      </c>
      <c r="B77" s="2189" t="s">
        <v>5861</v>
      </c>
      <c r="C77" s="2185" t="s">
        <v>5862</v>
      </c>
      <c r="K77" s="2191">
        <v>42802</v>
      </c>
      <c r="L77" s="2185" t="s">
        <v>5955</v>
      </c>
      <c r="M77" s="2186">
        <v>1000</v>
      </c>
      <c r="W77" s="2188">
        <v>42934</v>
      </c>
      <c r="X77" s="2185" t="s">
        <v>6650</v>
      </c>
      <c r="Y77" s="2186">
        <v>100000</v>
      </c>
      <c r="Z77" s="1413"/>
      <c r="AA77" s="1692">
        <f>Y77-Z76</f>
        <v>84259</v>
      </c>
    </row>
    <row r="78" spans="1:27" x14ac:dyDescent="0.15">
      <c r="C78" s="2185" t="s">
        <v>5865</v>
      </c>
      <c r="K78" s="2191">
        <v>42803</v>
      </c>
      <c r="L78" s="2185" t="s">
        <v>5960</v>
      </c>
      <c r="M78" s="2186">
        <v>1200</v>
      </c>
      <c r="W78" s="2188"/>
      <c r="X78" s="2185" t="s">
        <v>6651</v>
      </c>
      <c r="Y78" s="2186">
        <v>65000</v>
      </c>
      <c r="Z78" s="1413"/>
      <c r="AA78" s="1692">
        <f>AA77-Y78</f>
        <v>19259</v>
      </c>
    </row>
    <row r="79" spans="1:27" x14ac:dyDescent="0.15">
      <c r="K79" s="2191">
        <v>42805</v>
      </c>
      <c r="L79" s="2185" t="s">
        <v>5963</v>
      </c>
      <c r="M79" s="2186">
        <v>5000</v>
      </c>
      <c r="W79" s="2191">
        <v>42975</v>
      </c>
      <c r="X79" s="2185" t="s">
        <v>6648</v>
      </c>
      <c r="Y79" s="2187">
        <v>1500</v>
      </c>
      <c r="AA79" s="1692">
        <f>AA78-Y79</f>
        <v>17759</v>
      </c>
    </row>
    <row r="80" spans="1:27" x14ac:dyDescent="0.15">
      <c r="A80" s="2191">
        <v>42771</v>
      </c>
      <c r="B80" s="2185" t="s">
        <v>5863</v>
      </c>
      <c r="C80" s="2185" t="s">
        <v>5864</v>
      </c>
      <c r="K80" s="2191">
        <v>42806</v>
      </c>
      <c r="L80" s="2185" t="s">
        <v>5969</v>
      </c>
      <c r="M80" s="2186">
        <v>5600</v>
      </c>
      <c r="W80" s="2191">
        <v>42976</v>
      </c>
      <c r="X80" s="2185" t="s">
        <v>6649</v>
      </c>
      <c r="Y80" s="2187">
        <v>2540</v>
      </c>
      <c r="AA80" s="1692">
        <f>AA79-Y80</f>
        <v>15219</v>
      </c>
    </row>
    <row r="81" spans="1:27" x14ac:dyDescent="0.15">
      <c r="K81" s="2191">
        <v>42807</v>
      </c>
      <c r="L81" s="2185" t="s">
        <v>5973</v>
      </c>
      <c r="M81" s="2186">
        <v>10000</v>
      </c>
      <c r="W81" s="2191">
        <v>42984</v>
      </c>
      <c r="X81" s="2185" t="s">
        <v>6695</v>
      </c>
      <c r="Y81" s="2187">
        <v>35000</v>
      </c>
      <c r="AA81" s="1692">
        <f>AA80+Y81</f>
        <v>50219</v>
      </c>
    </row>
    <row r="82" spans="1:27" x14ac:dyDescent="0.15">
      <c r="A82" s="2191">
        <v>42772</v>
      </c>
      <c r="B82" s="2185" t="s">
        <v>5866</v>
      </c>
      <c r="C82" s="2185" t="s">
        <v>5867</v>
      </c>
      <c r="K82" s="2191">
        <v>42809</v>
      </c>
      <c r="L82" s="2185" t="s">
        <v>32</v>
      </c>
      <c r="M82" s="2186">
        <v>8000</v>
      </c>
      <c r="X82" s="2189" t="s">
        <v>6697</v>
      </c>
      <c r="Y82" s="2187">
        <v>30000</v>
      </c>
      <c r="AA82" s="1692">
        <f>AA81+Y82</f>
        <v>80219</v>
      </c>
    </row>
    <row r="83" spans="1:27" x14ac:dyDescent="0.15">
      <c r="K83" s="2191">
        <v>42810</v>
      </c>
      <c r="L83" s="2185" t="s">
        <v>5982</v>
      </c>
      <c r="M83" s="2186">
        <v>1500</v>
      </c>
      <c r="W83" s="2191">
        <v>42985</v>
      </c>
      <c r="X83" s="2185" t="s">
        <v>5795</v>
      </c>
      <c r="Y83" s="2187">
        <v>65000</v>
      </c>
      <c r="Z83" s="1413"/>
      <c r="AA83" s="1692">
        <f t="shared" ref="AA83:AA88" si="3">AA82-Y83</f>
        <v>15219</v>
      </c>
    </row>
    <row r="84" spans="1:27" x14ac:dyDescent="0.15">
      <c r="A84" s="2191">
        <v>42773</v>
      </c>
      <c r="B84" s="2185" t="s">
        <v>5872</v>
      </c>
      <c r="C84" s="2185" t="s">
        <v>5874</v>
      </c>
      <c r="K84" s="2191">
        <v>42811</v>
      </c>
      <c r="L84" s="2185" t="s">
        <v>32</v>
      </c>
      <c r="M84" s="2186">
        <v>13600</v>
      </c>
      <c r="W84" s="2191">
        <v>43011</v>
      </c>
      <c r="X84" s="2185" t="s">
        <v>6797</v>
      </c>
      <c r="Y84" s="2187">
        <v>2760</v>
      </c>
      <c r="Z84" s="1413"/>
      <c r="AA84" s="1692">
        <f t="shared" si="3"/>
        <v>12459</v>
      </c>
    </row>
    <row r="85" spans="1:27" x14ac:dyDescent="0.15">
      <c r="K85" s="2191">
        <v>42812</v>
      </c>
      <c r="L85" s="2185" t="s">
        <v>3385</v>
      </c>
      <c r="M85" s="2186">
        <v>10000</v>
      </c>
      <c r="W85" s="2191">
        <v>43048</v>
      </c>
      <c r="X85" s="29" t="s">
        <v>6929</v>
      </c>
      <c r="Y85" s="2187">
        <v>2550</v>
      </c>
      <c r="Z85" s="1413"/>
      <c r="AA85" s="1692">
        <f t="shared" si="3"/>
        <v>9909</v>
      </c>
    </row>
    <row r="86" spans="1:27" x14ac:dyDescent="0.15">
      <c r="A86" s="2191">
        <v>42774</v>
      </c>
      <c r="B86" s="2185" t="s">
        <v>5873</v>
      </c>
      <c r="C86" s="2185" t="s">
        <v>5875</v>
      </c>
      <c r="K86" s="2191">
        <v>42815</v>
      </c>
      <c r="L86" s="2185" t="s">
        <v>5992</v>
      </c>
      <c r="M86" s="2186">
        <v>3000</v>
      </c>
      <c r="X86" s="29" t="s">
        <v>5197</v>
      </c>
      <c r="Y86" s="2187">
        <v>3000</v>
      </c>
      <c r="AA86" s="1692">
        <f t="shared" si="3"/>
        <v>6909</v>
      </c>
    </row>
    <row r="87" spans="1:27" x14ac:dyDescent="0.15">
      <c r="L87" s="2185" t="s">
        <v>3385</v>
      </c>
      <c r="M87" s="2186">
        <v>5600</v>
      </c>
      <c r="W87" s="2191">
        <v>43070</v>
      </c>
      <c r="X87" s="29" t="s">
        <v>7034</v>
      </c>
      <c r="Y87" s="2187">
        <v>2800</v>
      </c>
      <c r="AA87" s="1692">
        <f t="shared" si="3"/>
        <v>4109</v>
      </c>
    </row>
    <row r="88" spans="1:27" x14ac:dyDescent="0.15">
      <c r="A88" s="2191">
        <v>42775</v>
      </c>
      <c r="B88" s="2185" t="s">
        <v>5876</v>
      </c>
      <c r="C88" s="2185" t="s">
        <v>5878</v>
      </c>
      <c r="K88" s="2191">
        <v>42816</v>
      </c>
      <c r="L88" s="2185" t="s">
        <v>5998</v>
      </c>
      <c r="M88" s="2186">
        <v>15000</v>
      </c>
      <c r="W88" s="2191">
        <v>43081</v>
      </c>
      <c r="X88" s="29" t="s">
        <v>7058</v>
      </c>
      <c r="Y88" s="2187">
        <v>950</v>
      </c>
      <c r="AA88" s="1692">
        <f t="shared" si="3"/>
        <v>3159</v>
      </c>
    </row>
    <row r="89" spans="1:27" x14ac:dyDescent="0.15">
      <c r="K89" s="2191">
        <v>42818</v>
      </c>
      <c r="L89" s="2189" t="s">
        <v>5993</v>
      </c>
      <c r="M89" s="2186">
        <v>130000</v>
      </c>
      <c r="W89" s="2191">
        <v>43084</v>
      </c>
      <c r="X89" s="29" t="s">
        <v>7075</v>
      </c>
      <c r="Y89" s="2187">
        <v>72032</v>
      </c>
      <c r="Z89" s="1413">
        <f>Y89-AA88</f>
        <v>68873</v>
      </c>
    </row>
    <row r="90" spans="1:27" x14ac:dyDescent="0.15">
      <c r="A90" s="2190">
        <v>42776</v>
      </c>
      <c r="B90" s="2189" t="s">
        <v>5879</v>
      </c>
      <c r="C90" s="2185" t="s">
        <v>5881</v>
      </c>
      <c r="L90" s="2189" t="s">
        <v>6008</v>
      </c>
      <c r="M90" s="2186">
        <v>90000</v>
      </c>
      <c r="X90" s="29" t="s">
        <v>5401</v>
      </c>
      <c r="Y90" s="2187">
        <v>50000</v>
      </c>
      <c r="Z90" s="1413">
        <f>Z89-Y90</f>
        <v>18873</v>
      </c>
    </row>
    <row r="91" spans="1:27" x14ac:dyDescent="0.15">
      <c r="C91" s="2185" t="s">
        <v>5882</v>
      </c>
      <c r="L91" s="2185" t="s">
        <v>6009</v>
      </c>
      <c r="M91" s="2186">
        <v>3000</v>
      </c>
      <c r="W91" s="2191">
        <v>43088</v>
      </c>
      <c r="X91" s="29" t="s">
        <v>7080</v>
      </c>
      <c r="Y91" s="2187">
        <v>2630</v>
      </c>
      <c r="Z91" s="1413">
        <f>Z90+Y91</f>
        <v>21503</v>
      </c>
    </row>
    <row r="92" spans="1:27" x14ac:dyDescent="0.15">
      <c r="L92" s="2185" t="s">
        <v>6010</v>
      </c>
      <c r="M92" s="2186">
        <v>6000</v>
      </c>
      <c r="W92" s="2191">
        <v>43090</v>
      </c>
      <c r="X92" s="29" t="s">
        <v>7075</v>
      </c>
      <c r="Y92" s="2187">
        <v>370</v>
      </c>
      <c r="Z92" s="1413">
        <f>Z91+Y92</f>
        <v>21873</v>
      </c>
    </row>
    <row r="93" spans="1:27" x14ac:dyDescent="0.15">
      <c r="A93" s="2191">
        <v>42777</v>
      </c>
      <c r="B93" s="2185" t="s">
        <v>5883</v>
      </c>
      <c r="C93" s="2185" t="s">
        <v>5888</v>
      </c>
      <c r="L93" s="2185" t="s">
        <v>1883</v>
      </c>
      <c r="M93" s="2186">
        <v>2000</v>
      </c>
      <c r="W93" s="2191">
        <v>43094</v>
      </c>
      <c r="X93" s="29" t="s">
        <v>7099</v>
      </c>
      <c r="Y93" s="2187">
        <v>1000</v>
      </c>
      <c r="Z93" s="1413">
        <f>Z92+Y93</f>
        <v>22873</v>
      </c>
    </row>
    <row r="94" spans="1:27" x14ac:dyDescent="0.15">
      <c r="K94" s="2191">
        <v>42822</v>
      </c>
      <c r="L94" s="2185" t="s">
        <v>6015</v>
      </c>
      <c r="M94" s="2186">
        <v>700</v>
      </c>
    </row>
    <row r="95" spans="1:27" x14ac:dyDescent="0.15">
      <c r="A95" s="2191">
        <v>42778</v>
      </c>
      <c r="B95" s="2185" t="s">
        <v>5884</v>
      </c>
      <c r="C95" s="2185" t="s">
        <v>5886</v>
      </c>
      <c r="L95" s="2185" t="s">
        <v>6017</v>
      </c>
      <c r="M95" s="2186">
        <v>4000</v>
      </c>
    </row>
    <row r="96" spans="1:27" x14ac:dyDescent="0.15">
      <c r="K96" s="2191">
        <v>42823</v>
      </c>
      <c r="L96" s="2185" t="s">
        <v>6021</v>
      </c>
      <c r="M96" s="2186">
        <v>1000</v>
      </c>
    </row>
    <row r="97" spans="1:14" x14ac:dyDescent="0.15">
      <c r="A97" s="2191">
        <v>42779</v>
      </c>
      <c r="B97" s="2185" t="s">
        <v>5887</v>
      </c>
      <c r="C97" s="2185" t="s">
        <v>5890</v>
      </c>
      <c r="M97" s="2186">
        <f>SUM(M74:M96)</f>
        <v>329200</v>
      </c>
    </row>
    <row r="98" spans="1:14" x14ac:dyDescent="0.15">
      <c r="K98" s="2191">
        <v>42826</v>
      </c>
      <c r="L98" s="2185" t="s">
        <v>6028</v>
      </c>
      <c r="M98" s="2186">
        <v>1300</v>
      </c>
      <c r="N98" s="2185" t="s">
        <v>6046</v>
      </c>
    </row>
    <row r="99" spans="1:14" x14ac:dyDescent="0.15">
      <c r="A99" s="2191">
        <v>42780</v>
      </c>
      <c r="B99" s="2185" t="s">
        <v>5891</v>
      </c>
      <c r="C99" s="2185" t="s">
        <v>5892</v>
      </c>
      <c r="L99" s="2185" t="s">
        <v>3385</v>
      </c>
      <c r="M99" s="2186">
        <v>3500</v>
      </c>
    </row>
    <row r="100" spans="1:14" x14ac:dyDescent="0.15">
      <c r="K100" s="2191">
        <v>42827</v>
      </c>
      <c r="L100" s="2185" t="s">
        <v>6030</v>
      </c>
      <c r="M100" s="2186">
        <v>1300</v>
      </c>
    </row>
    <row r="101" spans="1:14" x14ac:dyDescent="0.15">
      <c r="A101" s="2191">
        <v>42781</v>
      </c>
      <c r="B101" s="2185" t="s">
        <v>5895</v>
      </c>
      <c r="C101" s="2185" t="s">
        <v>5896</v>
      </c>
      <c r="K101" s="2191">
        <v>42828</v>
      </c>
      <c r="L101" s="2189" t="s">
        <v>6039</v>
      </c>
      <c r="M101" s="2186">
        <v>150000</v>
      </c>
    </row>
    <row r="102" spans="1:14" x14ac:dyDescent="0.15">
      <c r="K102" s="2191">
        <v>42829</v>
      </c>
      <c r="L102" s="2185" t="s">
        <v>6045</v>
      </c>
      <c r="M102" s="2186">
        <v>2100</v>
      </c>
    </row>
    <row r="103" spans="1:14" x14ac:dyDescent="0.15">
      <c r="A103" s="2191">
        <v>42782</v>
      </c>
      <c r="B103" s="2185" t="s">
        <v>5897</v>
      </c>
      <c r="C103" s="2185" t="s">
        <v>5898</v>
      </c>
      <c r="L103" s="2185" t="s">
        <v>6047</v>
      </c>
      <c r="M103" s="2186">
        <v>2000</v>
      </c>
    </row>
    <row r="104" spans="1:14" x14ac:dyDescent="0.15">
      <c r="K104" s="2191">
        <v>42832</v>
      </c>
      <c r="L104" s="2185" t="s">
        <v>6051</v>
      </c>
      <c r="M104" s="2186">
        <v>3600</v>
      </c>
    </row>
    <row r="105" spans="1:14" x14ac:dyDescent="0.15">
      <c r="A105" s="2191">
        <v>42783</v>
      </c>
      <c r="B105" s="2185" t="s">
        <v>5899</v>
      </c>
      <c r="C105" s="2185" t="s">
        <v>5902</v>
      </c>
      <c r="K105" s="2191">
        <v>42833</v>
      </c>
      <c r="L105" s="2185" t="s">
        <v>6057</v>
      </c>
      <c r="M105" s="2186">
        <v>3000</v>
      </c>
    </row>
    <row r="106" spans="1:14" x14ac:dyDescent="0.15">
      <c r="K106" s="2191">
        <v>42833</v>
      </c>
      <c r="L106" s="2185" t="s">
        <v>6054</v>
      </c>
      <c r="M106" s="2186">
        <v>18000</v>
      </c>
    </row>
    <row r="107" spans="1:14" x14ac:dyDescent="0.15">
      <c r="A107" s="2191">
        <v>42784</v>
      </c>
      <c r="B107" s="2185" t="s">
        <v>5903</v>
      </c>
      <c r="C107" s="2185" t="s">
        <v>5904</v>
      </c>
      <c r="K107" s="2191">
        <v>42834</v>
      </c>
      <c r="L107" s="2185" t="s">
        <v>6055</v>
      </c>
      <c r="M107" s="2186">
        <v>2000</v>
      </c>
    </row>
    <row r="108" spans="1:14" x14ac:dyDescent="0.15">
      <c r="L108" s="2185" t="s">
        <v>6056</v>
      </c>
      <c r="M108" s="2186">
        <v>3000</v>
      </c>
    </row>
    <row r="109" spans="1:14" x14ac:dyDescent="0.15">
      <c r="A109" s="2191">
        <v>42785</v>
      </c>
      <c r="B109" s="2185" t="s">
        <v>5905</v>
      </c>
      <c r="C109" s="2185" t="s">
        <v>5906</v>
      </c>
      <c r="K109" s="2191">
        <v>42835</v>
      </c>
      <c r="L109" s="2189" t="s">
        <v>6078</v>
      </c>
      <c r="M109" s="2186">
        <v>50000</v>
      </c>
    </row>
    <row r="110" spans="1:14" x14ac:dyDescent="0.15">
      <c r="L110" s="2185" t="s">
        <v>6077</v>
      </c>
      <c r="M110" s="2186">
        <v>10000</v>
      </c>
    </row>
    <row r="111" spans="1:14" x14ac:dyDescent="0.15">
      <c r="A111" s="2191">
        <v>42786</v>
      </c>
      <c r="B111" s="2185" t="s">
        <v>5907</v>
      </c>
      <c r="C111" s="2185" t="s">
        <v>5908</v>
      </c>
      <c r="K111" s="2191">
        <v>42836</v>
      </c>
      <c r="L111" s="2185" t="s">
        <v>6107</v>
      </c>
      <c r="M111" s="2186">
        <v>3600</v>
      </c>
    </row>
    <row r="112" spans="1:14" x14ac:dyDescent="0.15">
      <c r="C112" s="2185" t="s">
        <v>5909</v>
      </c>
      <c r="K112" s="2191">
        <v>42839</v>
      </c>
      <c r="L112" s="2185" t="s">
        <v>3385</v>
      </c>
      <c r="M112" s="2186">
        <v>2600</v>
      </c>
    </row>
    <row r="113" spans="1:13" x14ac:dyDescent="0.15">
      <c r="K113" s="2191">
        <v>42843</v>
      </c>
      <c r="L113" s="2185" t="s">
        <v>6108</v>
      </c>
      <c r="M113" s="2186">
        <v>1800</v>
      </c>
    </row>
    <row r="114" spans="1:13" x14ac:dyDescent="0.15">
      <c r="A114" s="2191">
        <v>42787</v>
      </c>
      <c r="B114" s="2185" t="s">
        <v>5912</v>
      </c>
      <c r="C114" s="2185" t="s">
        <v>5913</v>
      </c>
      <c r="L114" s="2185" t="s">
        <v>6109</v>
      </c>
      <c r="M114" s="2186">
        <v>1000</v>
      </c>
    </row>
    <row r="115" spans="1:13" x14ac:dyDescent="0.15">
      <c r="L115" s="2185" t="s">
        <v>3385</v>
      </c>
      <c r="M115" s="2186">
        <v>3600</v>
      </c>
    </row>
    <row r="116" spans="1:13" x14ac:dyDescent="0.15">
      <c r="A116" s="2191">
        <v>42788</v>
      </c>
      <c r="B116" s="2185" t="s">
        <v>5914</v>
      </c>
      <c r="C116" s="2185" t="s">
        <v>5915</v>
      </c>
      <c r="K116" s="2191">
        <v>42844</v>
      </c>
      <c r="L116" s="2185" t="s">
        <v>6119</v>
      </c>
      <c r="M116" s="2186">
        <v>5000</v>
      </c>
    </row>
    <row r="117" spans="1:13" x14ac:dyDescent="0.15">
      <c r="K117" s="2191">
        <v>42846</v>
      </c>
      <c r="L117" s="2185" t="s">
        <v>32</v>
      </c>
      <c r="M117" s="2186">
        <v>8000</v>
      </c>
    </row>
    <row r="118" spans="1:13" x14ac:dyDescent="0.15">
      <c r="A118" s="2191">
        <v>42789</v>
      </c>
      <c r="B118" s="2185" t="s">
        <v>5918</v>
      </c>
      <c r="C118" s="2185" t="s">
        <v>5919</v>
      </c>
      <c r="L118" s="2185" t="s">
        <v>6122</v>
      </c>
      <c r="M118" s="2186">
        <v>1000</v>
      </c>
    </row>
    <row r="119" spans="1:13" x14ac:dyDescent="0.15">
      <c r="K119" s="2191">
        <v>42847</v>
      </c>
      <c r="L119" s="2185" t="s">
        <v>6125</v>
      </c>
      <c r="M119" s="2186">
        <v>7600</v>
      </c>
    </row>
    <row r="120" spans="1:13" x14ac:dyDescent="0.15">
      <c r="A120" s="2191">
        <v>42790</v>
      </c>
      <c r="B120" s="2185" t="s">
        <v>5920</v>
      </c>
      <c r="C120" s="2185" t="s">
        <v>5921</v>
      </c>
      <c r="K120" s="2191">
        <v>42848</v>
      </c>
      <c r="L120" s="2185" t="s">
        <v>6126</v>
      </c>
      <c r="M120" s="2186">
        <v>2000</v>
      </c>
    </row>
    <row r="121" spans="1:13" x14ac:dyDescent="0.15">
      <c r="C121" s="2185" t="s">
        <v>5924</v>
      </c>
      <c r="K121" s="2191">
        <v>42850</v>
      </c>
      <c r="L121" s="2185" t="s">
        <v>6140</v>
      </c>
      <c r="M121" s="2186">
        <v>1500</v>
      </c>
    </row>
    <row r="122" spans="1:13" x14ac:dyDescent="0.15">
      <c r="A122" s="2190">
        <v>42791</v>
      </c>
      <c r="B122" s="2189" t="s">
        <v>5922</v>
      </c>
      <c r="C122" s="2185" t="s">
        <v>5923</v>
      </c>
      <c r="L122" s="2185" t="s">
        <v>6148</v>
      </c>
      <c r="M122" s="2186">
        <v>10000</v>
      </c>
    </row>
    <row r="123" spans="1:13" x14ac:dyDescent="0.15">
      <c r="C123" s="2185" t="s">
        <v>5924</v>
      </c>
      <c r="K123" s="2191">
        <v>42854</v>
      </c>
      <c r="L123" s="2185" t="s">
        <v>6163</v>
      </c>
      <c r="M123" s="2186">
        <v>1200</v>
      </c>
    </row>
    <row r="124" spans="1:13" x14ac:dyDescent="0.15">
      <c r="L124" s="2185" t="s">
        <v>6165</v>
      </c>
      <c r="M124" s="2186">
        <v>4500</v>
      </c>
    </row>
    <row r="125" spans="1:13" x14ac:dyDescent="0.15">
      <c r="A125" s="2191">
        <v>42792</v>
      </c>
      <c r="B125" s="2185" t="s">
        <v>5925</v>
      </c>
      <c r="C125" s="2185" t="s">
        <v>5926</v>
      </c>
      <c r="K125" s="2191">
        <v>42855</v>
      </c>
      <c r="L125" s="2185" t="s">
        <v>6174</v>
      </c>
      <c r="M125" s="2186">
        <v>5000</v>
      </c>
    </row>
    <row r="126" spans="1:13" x14ac:dyDescent="0.15">
      <c r="M126" s="2186">
        <f>SUM(M98:M125)</f>
        <v>308200</v>
      </c>
    </row>
    <row r="127" spans="1:13" x14ac:dyDescent="0.15">
      <c r="A127" s="2191">
        <v>42793</v>
      </c>
      <c r="B127" s="2189" t="s">
        <v>5927</v>
      </c>
      <c r="C127" s="2185" t="s">
        <v>5928</v>
      </c>
      <c r="K127" s="2191">
        <v>42856</v>
      </c>
      <c r="L127" s="2185" t="s">
        <v>6175</v>
      </c>
      <c r="M127" s="2186">
        <v>4600</v>
      </c>
    </row>
    <row r="128" spans="1:13" x14ac:dyDescent="0.15">
      <c r="C128" s="2185" t="s">
        <v>5929</v>
      </c>
      <c r="K128" s="2191">
        <v>42860</v>
      </c>
      <c r="L128" s="2185" t="s">
        <v>6190</v>
      </c>
      <c r="M128" s="2186">
        <v>3000</v>
      </c>
    </row>
    <row r="129" spans="1:14" x14ac:dyDescent="0.15">
      <c r="K129" s="2191">
        <v>42864</v>
      </c>
      <c r="L129" s="2185" t="s">
        <v>6211</v>
      </c>
      <c r="M129" s="2186">
        <v>2000</v>
      </c>
    </row>
    <row r="130" spans="1:14" x14ac:dyDescent="0.15">
      <c r="A130" s="2191">
        <v>42794</v>
      </c>
      <c r="B130" s="2185" t="s">
        <v>5930</v>
      </c>
      <c r="C130" s="2185" t="s">
        <v>5931</v>
      </c>
      <c r="L130" s="2185" t="s">
        <v>6202</v>
      </c>
      <c r="N130" s="2185">
        <v>1000</v>
      </c>
    </row>
    <row r="131" spans="1:14" x14ac:dyDescent="0.15">
      <c r="K131" s="2191">
        <v>42865</v>
      </c>
      <c r="L131" s="2185" t="s">
        <v>6212</v>
      </c>
      <c r="M131" s="2186">
        <v>2900</v>
      </c>
    </row>
    <row r="132" spans="1:14" x14ac:dyDescent="0.15">
      <c r="A132" s="2191">
        <v>42795</v>
      </c>
      <c r="B132" s="2185" t="s">
        <v>5932</v>
      </c>
      <c r="C132" s="2185" t="s">
        <v>5933</v>
      </c>
      <c r="K132" s="2191">
        <v>42866</v>
      </c>
      <c r="L132" s="2185" t="s">
        <v>6213</v>
      </c>
      <c r="M132" s="2186">
        <v>1000</v>
      </c>
    </row>
    <row r="133" spans="1:14" x14ac:dyDescent="0.15">
      <c r="K133" s="2191">
        <v>42868</v>
      </c>
      <c r="L133" s="2185" t="s">
        <v>5057</v>
      </c>
      <c r="M133" s="2186">
        <v>14500</v>
      </c>
    </row>
    <row r="134" spans="1:14" x14ac:dyDescent="0.15">
      <c r="A134" s="2191">
        <v>42796</v>
      </c>
      <c r="B134" s="2185" t="s">
        <v>5938</v>
      </c>
      <c r="C134" s="2185" t="s">
        <v>5939</v>
      </c>
      <c r="K134" s="2191">
        <v>42869</v>
      </c>
      <c r="L134" s="2185" t="s">
        <v>6214</v>
      </c>
      <c r="M134" s="2186">
        <v>1000</v>
      </c>
    </row>
    <row r="135" spans="1:14" x14ac:dyDescent="0.15">
      <c r="K135" s="2191">
        <v>42871</v>
      </c>
      <c r="L135" s="2185" t="s">
        <v>6222</v>
      </c>
      <c r="M135" s="2186">
        <v>4000</v>
      </c>
    </row>
    <row r="136" spans="1:14" x14ac:dyDescent="0.15">
      <c r="A136" s="2191">
        <v>42797</v>
      </c>
      <c r="B136" s="2189" t="s">
        <v>5940</v>
      </c>
      <c r="C136" s="2185" t="s">
        <v>5941</v>
      </c>
      <c r="K136" s="2191">
        <v>42872</v>
      </c>
      <c r="L136" s="2185" t="s">
        <v>1032</v>
      </c>
      <c r="M136" s="2186">
        <v>3000</v>
      </c>
    </row>
    <row r="137" spans="1:14" x14ac:dyDescent="0.15">
      <c r="C137" s="2185" t="s">
        <v>5943</v>
      </c>
      <c r="K137" s="2191">
        <v>42874</v>
      </c>
      <c r="L137" s="2185" t="s">
        <v>32</v>
      </c>
      <c r="M137" s="2186">
        <v>9000</v>
      </c>
    </row>
    <row r="138" spans="1:14" x14ac:dyDescent="0.15">
      <c r="A138" s="2191"/>
      <c r="L138" s="2185" t="s">
        <v>6233</v>
      </c>
      <c r="M138" s="2186">
        <v>800</v>
      </c>
    </row>
    <row r="139" spans="1:14" x14ac:dyDescent="0.15">
      <c r="A139" s="2191">
        <v>42798</v>
      </c>
      <c r="B139" s="2185" t="s">
        <v>5942</v>
      </c>
      <c r="C139" s="2185" t="s">
        <v>5944</v>
      </c>
      <c r="K139" s="2191">
        <v>42875</v>
      </c>
      <c r="L139" s="2185" t="s">
        <v>6237</v>
      </c>
      <c r="M139" s="2186">
        <v>2500</v>
      </c>
    </row>
    <row r="140" spans="1:14" x14ac:dyDescent="0.15">
      <c r="K140" s="2191">
        <v>42876</v>
      </c>
      <c r="L140" s="2185" t="s">
        <v>6238</v>
      </c>
      <c r="M140" s="2186">
        <v>3000</v>
      </c>
    </row>
    <row r="141" spans="1:14" x14ac:dyDescent="0.15">
      <c r="A141" s="2191">
        <v>42799</v>
      </c>
      <c r="B141" s="2189" t="s">
        <v>5945</v>
      </c>
      <c r="C141" s="2185" t="s">
        <v>5946</v>
      </c>
      <c r="L141" s="2185" t="s">
        <v>6239</v>
      </c>
      <c r="M141" s="2186">
        <v>4000</v>
      </c>
    </row>
    <row r="142" spans="1:14" x14ac:dyDescent="0.15">
      <c r="K142" s="2191">
        <v>42877</v>
      </c>
      <c r="L142" s="2185" t="s">
        <v>792</v>
      </c>
      <c r="M142" s="2186">
        <v>600</v>
      </c>
    </row>
    <row r="143" spans="1:14" x14ac:dyDescent="0.15">
      <c r="A143" s="2191">
        <v>42800</v>
      </c>
      <c r="B143" s="2185" t="s">
        <v>5947</v>
      </c>
      <c r="C143" s="2185" t="s">
        <v>5948</v>
      </c>
      <c r="K143" s="2191">
        <v>42878</v>
      </c>
      <c r="L143" s="2185" t="s">
        <v>6246</v>
      </c>
      <c r="M143" s="2186">
        <v>2000</v>
      </c>
    </row>
    <row r="144" spans="1:14" x14ac:dyDescent="0.15">
      <c r="K144" s="2191">
        <v>42879</v>
      </c>
      <c r="L144" s="2185" t="s">
        <v>6268</v>
      </c>
      <c r="M144" s="2186">
        <v>3500</v>
      </c>
    </row>
    <row r="145" spans="1:13" x14ac:dyDescent="0.15">
      <c r="A145" s="2191">
        <v>42801</v>
      </c>
      <c r="B145" s="2189" t="s">
        <v>5949</v>
      </c>
      <c r="C145" s="2185" t="s">
        <v>5954</v>
      </c>
      <c r="K145" s="2191">
        <v>42880</v>
      </c>
      <c r="L145" s="2185" t="s">
        <v>6271</v>
      </c>
      <c r="M145" s="2186">
        <v>3600</v>
      </c>
    </row>
    <row r="146" spans="1:13" x14ac:dyDescent="0.15">
      <c r="K146" s="2191">
        <v>42882</v>
      </c>
      <c r="L146" s="2185" t="s">
        <v>6275</v>
      </c>
      <c r="M146" s="2186">
        <v>4500</v>
      </c>
    </row>
    <row r="147" spans="1:13" x14ac:dyDescent="0.15">
      <c r="A147" s="2191">
        <v>42802</v>
      </c>
      <c r="B147" s="2189" t="s">
        <v>5950</v>
      </c>
      <c r="C147" s="2185" t="s">
        <v>5951</v>
      </c>
      <c r="K147" s="2191">
        <v>42884</v>
      </c>
      <c r="L147" s="2185" t="s">
        <v>6281</v>
      </c>
      <c r="M147" s="2186">
        <v>1000</v>
      </c>
    </row>
    <row r="148" spans="1:13" x14ac:dyDescent="0.15">
      <c r="K148" s="2191">
        <v>42885</v>
      </c>
      <c r="L148" s="2185" t="s">
        <v>6285</v>
      </c>
      <c r="M148" s="2186">
        <v>2300</v>
      </c>
    </row>
    <row r="149" spans="1:13" x14ac:dyDescent="0.15">
      <c r="A149" s="2191">
        <v>42803</v>
      </c>
      <c r="B149" s="2185" t="s">
        <v>5956</v>
      </c>
      <c r="C149" s="2185" t="s">
        <v>5957</v>
      </c>
      <c r="M149" s="2186">
        <f>SUM(M127:M148)</f>
        <v>72800</v>
      </c>
    </row>
    <row r="150" spans="1:13" x14ac:dyDescent="0.15">
      <c r="K150" s="2191">
        <v>42887</v>
      </c>
      <c r="L150" s="2185" t="s">
        <v>6306</v>
      </c>
      <c r="M150" s="2186">
        <v>3800</v>
      </c>
    </row>
    <row r="151" spans="1:13" x14ac:dyDescent="0.15">
      <c r="A151" s="2191">
        <v>42804</v>
      </c>
      <c r="B151" s="2185" t="s">
        <v>5962</v>
      </c>
      <c r="C151" s="2185" t="s">
        <v>5966</v>
      </c>
      <c r="K151" s="2191"/>
      <c r="L151" s="2185" t="s">
        <v>3322</v>
      </c>
      <c r="M151" s="2186">
        <v>2000</v>
      </c>
    </row>
    <row r="152" spans="1:13" x14ac:dyDescent="0.15">
      <c r="K152" s="2191">
        <v>42888</v>
      </c>
      <c r="L152" s="2185" t="s">
        <v>6306</v>
      </c>
      <c r="M152" s="2186">
        <v>2000</v>
      </c>
    </row>
    <row r="153" spans="1:13" x14ac:dyDescent="0.15">
      <c r="A153" s="2191">
        <v>42805</v>
      </c>
      <c r="B153" s="2185" t="s">
        <v>5964</v>
      </c>
      <c r="C153" s="2185" t="s">
        <v>5965</v>
      </c>
      <c r="K153" s="2191">
        <v>42889</v>
      </c>
      <c r="L153" s="2185" t="s">
        <v>6312</v>
      </c>
      <c r="M153" s="2186">
        <v>3000</v>
      </c>
    </row>
    <row r="154" spans="1:13" x14ac:dyDescent="0.15">
      <c r="L154" s="2185" t="s">
        <v>6313</v>
      </c>
      <c r="M154" s="2186">
        <v>2000</v>
      </c>
    </row>
    <row r="155" spans="1:13" x14ac:dyDescent="0.15">
      <c r="A155" s="2190">
        <v>42806</v>
      </c>
      <c r="B155" s="2189" t="s">
        <v>5967</v>
      </c>
      <c r="C155" s="2185" t="s">
        <v>5968</v>
      </c>
      <c r="K155" s="2191">
        <v>42890</v>
      </c>
      <c r="L155" s="2185" t="s">
        <v>6315</v>
      </c>
      <c r="M155" s="2186">
        <v>10000</v>
      </c>
    </row>
    <row r="156" spans="1:13" x14ac:dyDescent="0.15">
      <c r="A156" s="2191"/>
      <c r="C156" s="2185" t="s">
        <v>5974</v>
      </c>
      <c r="K156" s="2191">
        <v>42891</v>
      </c>
      <c r="L156" s="2185" t="s">
        <v>6326</v>
      </c>
      <c r="M156" s="2186">
        <v>3300</v>
      </c>
    </row>
    <row r="157" spans="1:13" x14ac:dyDescent="0.15">
      <c r="K157" s="2191">
        <v>42892</v>
      </c>
      <c r="L157" s="2185" t="s">
        <v>6327</v>
      </c>
      <c r="M157" s="2186">
        <v>7500</v>
      </c>
    </row>
    <row r="158" spans="1:13" x14ac:dyDescent="0.15">
      <c r="A158" s="2191">
        <v>42807</v>
      </c>
      <c r="B158" s="2185" t="s">
        <v>5970</v>
      </c>
      <c r="C158" s="2185" t="s">
        <v>5971</v>
      </c>
      <c r="K158" s="2191">
        <v>42895</v>
      </c>
      <c r="L158" s="2185" t="s">
        <v>6334</v>
      </c>
      <c r="M158" s="2186">
        <v>650</v>
      </c>
    </row>
    <row r="159" spans="1:13" x14ac:dyDescent="0.15">
      <c r="C159" s="2185" t="s">
        <v>5972</v>
      </c>
      <c r="L159" s="2185" t="s">
        <v>6336</v>
      </c>
      <c r="M159" s="2186">
        <v>500</v>
      </c>
    </row>
    <row r="160" spans="1:13" x14ac:dyDescent="0.15">
      <c r="K160" s="2191">
        <v>42896</v>
      </c>
      <c r="L160" s="2185" t="s">
        <v>6342</v>
      </c>
      <c r="M160" s="2186">
        <v>2000</v>
      </c>
    </row>
    <row r="161" spans="1:13" x14ac:dyDescent="0.15">
      <c r="A161" s="2191">
        <v>42808</v>
      </c>
      <c r="B161" s="2185" t="s">
        <v>5975</v>
      </c>
      <c r="C161" s="2185" t="s">
        <v>5976</v>
      </c>
      <c r="K161" s="2191">
        <v>42897</v>
      </c>
      <c r="L161" s="2185" t="s">
        <v>6344</v>
      </c>
      <c r="M161" s="2186">
        <v>3000</v>
      </c>
    </row>
    <row r="162" spans="1:13" x14ac:dyDescent="0.15">
      <c r="L162" s="2185" t="s">
        <v>6348</v>
      </c>
      <c r="M162" s="2186">
        <v>2500</v>
      </c>
    </row>
    <row r="163" spans="1:13" x14ac:dyDescent="0.15">
      <c r="A163" s="2190">
        <v>42809</v>
      </c>
      <c r="B163" s="2189" t="s">
        <v>5977</v>
      </c>
      <c r="C163" s="2185" t="s">
        <v>5978</v>
      </c>
      <c r="K163" s="2191">
        <v>42899</v>
      </c>
      <c r="L163" s="2185" t="s">
        <v>5057</v>
      </c>
      <c r="M163" s="2186">
        <v>13000</v>
      </c>
    </row>
    <row r="164" spans="1:13" x14ac:dyDescent="0.15">
      <c r="K164" s="2191">
        <v>42899</v>
      </c>
      <c r="L164" s="2185" t="s">
        <v>6361</v>
      </c>
      <c r="M164" s="2186">
        <v>3300</v>
      </c>
    </row>
    <row r="165" spans="1:13" x14ac:dyDescent="0.15">
      <c r="A165" s="2191">
        <v>42810</v>
      </c>
      <c r="B165" s="2185" t="s">
        <v>5979</v>
      </c>
      <c r="C165" s="2185" t="s">
        <v>5980</v>
      </c>
      <c r="K165" s="2191">
        <v>42901</v>
      </c>
      <c r="L165" s="2185" t="s">
        <v>6369</v>
      </c>
      <c r="M165" s="2186">
        <v>5000</v>
      </c>
    </row>
    <row r="166" spans="1:13" x14ac:dyDescent="0.15">
      <c r="K166" s="2191">
        <v>42902</v>
      </c>
      <c r="L166" s="2185" t="s">
        <v>32</v>
      </c>
      <c r="M166" s="2186">
        <v>9000</v>
      </c>
    </row>
    <row r="167" spans="1:13" x14ac:dyDescent="0.15">
      <c r="A167" s="2191">
        <v>42811</v>
      </c>
      <c r="B167" s="2189" t="s">
        <v>5981</v>
      </c>
      <c r="C167" s="2185" t="s">
        <v>5983</v>
      </c>
      <c r="K167" s="2191">
        <v>42904</v>
      </c>
      <c r="L167" s="2185" t="s">
        <v>6377</v>
      </c>
      <c r="M167" s="2186">
        <v>2000</v>
      </c>
    </row>
    <row r="168" spans="1:13" x14ac:dyDescent="0.15">
      <c r="C168" s="2185" t="s">
        <v>5984</v>
      </c>
      <c r="K168" s="2191">
        <v>42906</v>
      </c>
      <c r="L168" s="2185" t="s">
        <v>6378</v>
      </c>
      <c r="M168" s="2186">
        <v>1800</v>
      </c>
    </row>
    <row r="169" spans="1:13" x14ac:dyDescent="0.15">
      <c r="L169" s="2185" t="s">
        <v>6382</v>
      </c>
      <c r="M169" s="2186">
        <v>1000</v>
      </c>
    </row>
    <row r="170" spans="1:13" x14ac:dyDescent="0.15">
      <c r="A170" s="2190">
        <v>42812</v>
      </c>
      <c r="B170" s="2189" t="s">
        <v>5985</v>
      </c>
      <c r="C170" s="2185" t="s">
        <v>6018</v>
      </c>
      <c r="K170" s="2191">
        <v>42907</v>
      </c>
      <c r="L170" s="2185" t="s">
        <v>1032</v>
      </c>
      <c r="M170" s="2186">
        <v>3000</v>
      </c>
    </row>
    <row r="171" spans="1:13" x14ac:dyDescent="0.15">
      <c r="K171" s="2191">
        <v>42909</v>
      </c>
      <c r="L171" s="2185" t="s">
        <v>6396</v>
      </c>
      <c r="M171" s="2186">
        <v>1900</v>
      </c>
    </row>
    <row r="172" spans="1:13" x14ac:dyDescent="0.15">
      <c r="A172" s="2191">
        <v>42813</v>
      </c>
      <c r="B172" s="2185" t="s">
        <v>5986</v>
      </c>
      <c r="C172" s="2185" t="s">
        <v>5987</v>
      </c>
      <c r="K172" s="2191">
        <v>42909</v>
      </c>
      <c r="L172" s="2185" t="s">
        <v>6400</v>
      </c>
      <c r="M172" s="2186">
        <v>2000</v>
      </c>
    </row>
    <row r="173" spans="1:13" x14ac:dyDescent="0.15">
      <c r="K173" s="2191">
        <v>42910</v>
      </c>
      <c r="L173" s="2185" t="s">
        <v>6408</v>
      </c>
      <c r="M173" s="2186">
        <v>4000</v>
      </c>
    </row>
    <row r="174" spans="1:13" x14ac:dyDescent="0.15">
      <c r="A174" s="2191">
        <v>42814</v>
      </c>
      <c r="B174" s="2189" t="s">
        <v>5988</v>
      </c>
      <c r="C174" s="2185" t="s">
        <v>5989</v>
      </c>
      <c r="K174" s="2191">
        <v>42911</v>
      </c>
      <c r="L174" s="2185" t="s">
        <v>3280</v>
      </c>
      <c r="M174" s="2186">
        <v>6500</v>
      </c>
    </row>
    <row r="175" spans="1:13" x14ac:dyDescent="0.15">
      <c r="K175" s="2191">
        <v>42913</v>
      </c>
      <c r="L175" s="2185" t="s">
        <v>6411</v>
      </c>
      <c r="M175" s="2186">
        <v>3000</v>
      </c>
    </row>
    <row r="176" spans="1:13" x14ac:dyDescent="0.15">
      <c r="A176" s="2190">
        <v>42815</v>
      </c>
      <c r="B176" s="2189" t="s">
        <v>5990</v>
      </c>
      <c r="C176" s="2185" t="s">
        <v>5991</v>
      </c>
      <c r="K176" s="2191">
        <v>42914</v>
      </c>
      <c r="L176" s="2185" t="s">
        <v>6632</v>
      </c>
      <c r="M176" s="2186">
        <v>13000</v>
      </c>
    </row>
    <row r="177" spans="1:13" x14ac:dyDescent="0.15">
      <c r="C177" s="2185" t="s">
        <v>5994</v>
      </c>
      <c r="K177" s="2191">
        <v>42915</v>
      </c>
      <c r="L177" s="2185" t="s">
        <v>6422</v>
      </c>
      <c r="M177" s="2186">
        <v>600</v>
      </c>
    </row>
    <row r="178" spans="1:13" x14ac:dyDescent="0.15">
      <c r="A178" s="2191">
        <v>42816</v>
      </c>
      <c r="B178" s="2189" t="s">
        <v>5995</v>
      </c>
      <c r="C178" s="2185" t="s">
        <v>5996</v>
      </c>
      <c r="K178" s="2191">
        <v>42916</v>
      </c>
      <c r="L178" s="2185" t="s">
        <v>6427</v>
      </c>
      <c r="M178" s="2186">
        <v>4000</v>
      </c>
    </row>
    <row r="179" spans="1:13" x14ac:dyDescent="0.15">
      <c r="L179" s="2185" t="s">
        <v>6428</v>
      </c>
      <c r="M179" s="2186">
        <v>1000</v>
      </c>
    </row>
    <row r="180" spans="1:13" x14ac:dyDescent="0.15">
      <c r="A180" s="2191">
        <v>42817</v>
      </c>
      <c r="B180" s="2185" t="s">
        <v>5997</v>
      </c>
      <c r="C180" s="2185" t="s">
        <v>5999</v>
      </c>
      <c r="M180" s="2186">
        <f>SUM(M150:M179)</f>
        <v>116350</v>
      </c>
    </row>
    <row r="181" spans="1:13" x14ac:dyDescent="0.15">
      <c r="K181" s="2191">
        <v>42917</v>
      </c>
      <c r="L181" s="2185" t="s">
        <v>6448</v>
      </c>
      <c r="M181" s="2186">
        <v>1000</v>
      </c>
    </row>
    <row r="182" spans="1:13" x14ac:dyDescent="0.15">
      <c r="A182" s="2190">
        <v>42818</v>
      </c>
      <c r="B182" s="2189" t="s">
        <v>6000</v>
      </c>
      <c r="C182" s="2185" t="s">
        <v>6003</v>
      </c>
      <c r="K182" s="2191">
        <v>42918</v>
      </c>
      <c r="L182" s="2185" t="s">
        <v>6448</v>
      </c>
      <c r="M182" s="2186">
        <v>3300</v>
      </c>
    </row>
    <row r="183" spans="1:13" x14ac:dyDescent="0.15">
      <c r="K183" s="2191">
        <v>42919</v>
      </c>
      <c r="L183" s="2185" t="s">
        <v>6448</v>
      </c>
      <c r="M183" s="2186">
        <v>1000</v>
      </c>
    </row>
    <row r="184" spans="1:13" x14ac:dyDescent="0.15">
      <c r="A184" s="2191">
        <v>42819</v>
      </c>
      <c r="B184" s="2185" t="s">
        <v>6002</v>
      </c>
      <c r="C184" s="2185" t="s">
        <v>6004</v>
      </c>
      <c r="K184" s="2191">
        <v>42922</v>
      </c>
      <c r="L184" s="2185" t="s">
        <v>6459</v>
      </c>
      <c r="M184" s="2186">
        <v>1000</v>
      </c>
    </row>
    <row r="185" spans="1:13" x14ac:dyDescent="0.15">
      <c r="K185" s="2191">
        <v>42923</v>
      </c>
      <c r="L185" s="2185" t="s">
        <v>6462</v>
      </c>
      <c r="M185" s="2186">
        <v>3300</v>
      </c>
    </row>
    <row r="186" spans="1:13" x14ac:dyDescent="0.15">
      <c r="A186" s="2191">
        <v>42820</v>
      </c>
      <c r="B186" s="2185" t="s">
        <v>6005</v>
      </c>
      <c r="C186" s="2185" t="s">
        <v>6006</v>
      </c>
      <c r="K186" s="2191">
        <v>42924</v>
      </c>
      <c r="L186" s="2185" t="s">
        <v>6461</v>
      </c>
      <c r="M186" s="2186">
        <v>5000</v>
      </c>
    </row>
    <row r="187" spans="1:13" x14ac:dyDescent="0.15">
      <c r="L187" s="2185" t="s">
        <v>6463</v>
      </c>
      <c r="M187" s="2186">
        <v>2500</v>
      </c>
    </row>
    <row r="188" spans="1:13" x14ac:dyDescent="0.15">
      <c r="A188" s="2191">
        <v>42821</v>
      </c>
      <c r="B188" s="2185" t="s">
        <v>6007</v>
      </c>
      <c r="C188" s="2185" t="s">
        <v>6012</v>
      </c>
      <c r="L188" s="2185" t="s">
        <v>6464</v>
      </c>
      <c r="M188" s="2186">
        <v>14500</v>
      </c>
    </row>
    <row r="189" spans="1:13" x14ac:dyDescent="0.15">
      <c r="K189" s="2191">
        <v>42927</v>
      </c>
      <c r="L189" s="2185" t="s">
        <v>6490</v>
      </c>
      <c r="M189" s="2186">
        <v>1500</v>
      </c>
    </row>
    <row r="190" spans="1:13" x14ac:dyDescent="0.15">
      <c r="A190" s="2191">
        <v>42822</v>
      </c>
      <c r="B190" s="2185" t="s">
        <v>6013</v>
      </c>
      <c r="C190" s="2185" t="s">
        <v>6014</v>
      </c>
      <c r="K190" s="2191">
        <v>42930</v>
      </c>
      <c r="L190" s="2185" t="s">
        <v>6495</v>
      </c>
      <c r="M190" s="2186">
        <v>300</v>
      </c>
    </row>
    <row r="191" spans="1:13" x14ac:dyDescent="0.15">
      <c r="C191" s="2185" t="s">
        <v>6016</v>
      </c>
      <c r="K191" s="2191">
        <v>42931</v>
      </c>
      <c r="L191" s="2185" t="s">
        <v>6495</v>
      </c>
      <c r="M191" s="2186">
        <v>2600</v>
      </c>
    </row>
    <row r="192" spans="1:13" x14ac:dyDescent="0.15">
      <c r="A192" s="2191">
        <v>42823</v>
      </c>
      <c r="B192" s="2185" t="s">
        <v>6019</v>
      </c>
      <c r="C192" s="2185" t="s">
        <v>6020</v>
      </c>
      <c r="K192" s="2191">
        <v>42934</v>
      </c>
      <c r="L192" s="2185" t="s">
        <v>6509</v>
      </c>
      <c r="M192" s="2186">
        <v>600</v>
      </c>
    </row>
    <row r="193" spans="1:14" x14ac:dyDescent="0.15">
      <c r="K193" s="2191">
        <v>42935</v>
      </c>
      <c r="L193" s="2185" t="s">
        <v>1032</v>
      </c>
      <c r="M193" s="2186">
        <v>4000</v>
      </c>
    </row>
    <row r="194" spans="1:14" x14ac:dyDescent="0.15">
      <c r="A194" s="2191">
        <v>42824</v>
      </c>
      <c r="B194" s="2185" t="s">
        <v>6023</v>
      </c>
      <c r="C194" s="2185" t="s">
        <v>6024</v>
      </c>
      <c r="K194" s="2191">
        <v>42937</v>
      </c>
      <c r="L194" s="2185" t="s">
        <v>32</v>
      </c>
      <c r="M194" s="2186">
        <v>8000</v>
      </c>
    </row>
    <row r="195" spans="1:14" x14ac:dyDescent="0.15">
      <c r="K195" s="2191">
        <v>42938</v>
      </c>
      <c r="L195" s="2185" t="s">
        <v>6520</v>
      </c>
      <c r="M195" s="2186">
        <v>4500</v>
      </c>
    </row>
    <row r="196" spans="1:14" x14ac:dyDescent="0.15">
      <c r="A196" s="2191">
        <v>42825</v>
      </c>
      <c r="B196" s="2185" t="s">
        <v>6025</v>
      </c>
      <c r="C196" s="2185" t="s">
        <v>6029</v>
      </c>
      <c r="L196" s="2185" t="s">
        <v>5554</v>
      </c>
      <c r="M196" s="2186">
        <v>2000</v>
      </c>
    </row>
    <row r="197" spans="1:14" x14ac:dyDescent="0.15">
      <c r="L197" s="2185" t="s">
        <v>6521</v>
      </c>
      <c r="M197" s="2186">
        <v>2400</v>
      </c>
    </row>
    <row r="198" spans="1:14" x14ac:dyDescent="0.15">
      <c r="A198" s="2191">
        <v>42826</v>
      </c>
      <c r="B198" s="2185" t="s">
        <v>6032</v>
      </c>
      <c r="C198" s="2185" t="s">
        <v>6034</v>
      </c>
      <c r="K198" s="2191">
        <v>42939</v>
      </c>
      <c r="L198" s="2185" t="s">
        <v>6523</v>
      </c>
      <c r="M198" s="2186">
        <v>2500</v>
      </c>
    </row>
    <row r="199" spans="1:14" x14ac:dyDescent="0.15">
      <c r="L199" s="2185" t="s">
        <v>6524</v>
      </c>
      <c r="M199" s="2186">
        <v>2000</v>
      </c>
    </row>
    <row r="200" spans="1:14" x14ac:dyDescent="0.15">
      <c r="A200" s="2191">
        <v>42827</v>
      </c>
      <c r="B200" s="2185" t="s">
        <v>6033</v>
      </c>
      <c r="C200" s="2185" t="s">
        <v>6035</v>
      </c>
      <c r="K200" s="2191">
        <v>42940</v>
      </c>
      <c r="L200" s="2185" t="s">
        <v>5277</v>
      </c>
      <c r="M200" s="2186">
        <v>2000</v>
      </c>
    </row>
    <row r="201" spans="1:14" x14ac:dyDescent="0.15">
      <c r="K201" s="2191">
        <v>42941</v>
      </c>
      <c r="L201" s="2185" t="s">
        <v>6530</v>
      </c>
      <c r="M201" s="2186">
        <v>2800</v>
      </c>
    </row>
    <row r="202" spans="1:14" x14ac:dyDescent="0.15">
      <c r="A202" s="2190">
        <v>42828</v>
      </c>
      <c r="B202" s="2189" t="s">
        <v>6036</v>
      </c>
      <c r="C202" s="2185" t="s">
        <v>6037</v>
      </c>
      <c r="K202" s="2191">
        <v>42942</v>
      </c>
      <c r="L202" s="2189" t="s">
        <v>6633</v>
      </c>
      <c r="M202" s="1685" t="s">
        <v>7163</v>
      </c>
      <c r="N202" s="2185">
        <v>38000</v>
      </c>
    </row>
    <row r="203" spans="1:14" x14ac:dyDescent="0.15">
      <c r="C203" s="2185" t="s">
        <v>6038</v>
      </c>
      <c r="K203" s="2191">
        <v>42944</v>
      </c>
      <c r="L203" s="2185" t="s">
        <v>6536</v>
      </c>
      <c r="M203" s="2186">
        <v>3000</v>
      </c>
    </row>
    <row r="204" spans="1:14" x14ac:dyDescent="0.15">
      <c r="L204" s="2185" t="s">
        <v>6542</v>
      </c>
      <c r="M204" s="2186">
        <v>1120</v>
      </c>
    </row>
    <row r="205" spans="1:14" x14ac:dyDescent="0.15">
      <c r="A205" s="2191">
        <v>42829</v>
      </c>
      <c r="B205" s="2185" t="s">
        <v>6040</v>
      </c>
      <c r="C205" s="2185" t="s">
        <v>6044</v>
      </c>
      <c r="K205" s="2191"/>
      <c r="M205" s="2186">
        <f>SUM(M181:M204)</f>
        <v>70920</v>
      </c>
    </row>
    <row r="206" spans="1:14" x14ac:dyDescent="0.15">
      <c r="C206" s="2185" t="s">
        <v>6042</v>
      </c>
      <c r="K206" s="2191">
        <v>42948</v>
      </c>
      <c r="L206" s="2185" t="s">
        <v>6548</v>
      </c>
      <c r="M206" s="2186">
        <v>700</v>
      </c>
    </row>
    <row r="207" spans="1:14" x14ac:dyDescent="0.15">
      <c r="K207" s="2191">
        <v>42951</v>
      </c>
      <c r="L207" s="2185" t="s">
        <v>6571</v>
      </c>
      <c r="M207" s="2186">
        <v>3700</v>
      </c>
    </row>
    <row r="208" spans="1:14" x14ac:dyDescent="0.15">
      <c r="A208" s="2190">
        <v>42830</v>
      </c>
      <c r="B208" s="2189" t="s">
        <v>6043</v>
      </c>
      <c r="C208" s="2185" t="s">
        <v>6048</v>
      </c>
      <c r="K208" s="2191">
        <v>42955</v>
      </c>
      <c r="L208" s="2185" t="s">
        <v>6584</v>
      </c>
      <c r="M208" s="2186">
        <v>3000</v>
      </c>
    </row>
    <row r="209" spans="1:14" x14ac:dyDescent="0.15">
      <c r="K209" s="2191">
        <v>42957</v>
      </c>
      <c r="L209" s="2185" t="s">
        <v>6587</v>
      </c>
      <c r="M209" s="2186">
        <v>2000</v>
      </c>
    </row>
    <row r="210" spans="1:14" x14ac:dyDescent="0.15">
      <c r="A210" s="2191">
        <v>42831</v>
      </c>
      <c r="B210" s="2185" t="s">
        <v>6049</v>
      </c>
      <c r="C210" s="2185" t="s">
        <v>6053</v>
      </c>
      <c r="K210" s="2191">
        <v>42958</v>
      </c>
      <c r="L210" s="2185" t="s">
        <v>6593</v>
      </c>
      <c r="N210" s="2185">
        <v>3000</v>
      </c>
    </row>
    <row r="211" spans="1:14" x14ac:dyDescent="0.15">
      <c r="K211" s="2191">
        <v>42959</v>
      </c>
      <c r="L211" s="2185" t="s">
        <v>6585</v>
      </c>
      <c r="M211" s="2186">
        <v>13000</v>
      </c>
    </row>
    <row r="212" spans="1:14" x14ac:dyDescent="0.15">
      <c r="A212" s="2191">
        <v>42832</v>
      </c>
      <c r="B212" s="2185" t="s">
        <v>6050</v>
      </c>
      <c r="C212" s="2185" t="s">
        <v>6052</v>
      </c>
      <c r="L212" s="2185" t="s">
        <v>3310</v>
      </c>
      <c r="M212" s="2186">
        <v>700</v>
      </c>
    </row>
    <row r="213" spans="1:14" x14ac:dyDescent="0.15">
      <c r="K213" s="2191">
        <v>42961</v>
      </c>
      <c r="L213" s="2185" t="s">
        <v>6604</v>
      </c>
      <c r="M213" s="2186">
        <v>1000</v>
      </c>
    </row>
    <row r="214" spans="1:14" x14ac:dyDescent="0.15">
      <c r="A214" s="2191">
        <v>42833</v>
      </c>
      <c r="B214" s="2185" t="s">
        <v>6058</v>
      </c>
      <c r="C214" s="2185" t="s">
        <v>6059</v>
      </c>
      <c r="K214" s="2191">
        <v>42962</v>
      </c>
      <c r="L214" s="2185" t="s">
        <v>6605</v>
      </c>
      <c r="M214" s="2186">
        <v>1000</v>
      </c>
    </row>
    <row r="215" spans="1:14" x14ac:dyDescent="0.15">
      <c r="K215" s="2191">
        <v>42963</v>
      </c>
      <c r="L215" s="2185" t="s">
        <v>6616</v>
      </c>
      <c r="M215" s="2186">
        <v>2300</v>
      </c>
    </row>
    <row r="216" spans="1:14" x14ac:dyDescent="0.15">
      <c r="A216" s="2191">
        <v>42834</v>
      </c>
      <c r="B216" s="2185" t="s">
        <v>6060</v>
      </c>
      <c r="C216" s="2185" t="s">
        <v>6061</v>
      </c>
      <c r="L216" s="2185" t="s">
        <v>879</v>
      </c>
      <c r="M216" s="2186">
        <v>1000</v>
      </c>
    </row>
    <row r="217" spans="1:14" x14ac:dyDescent="0.15">
      <c r="C217" s="2185" t="s">
        <v>6062</v>
      </c>
      <c r="K217" s="2191">
        <v>42965</v>
      </c>
      <c r="L217" s="2185" t="s">
        <v>32</v>
      </c>
      <c r="M217" s="2186">
        <v>9000</v>
      </c>
    </row>
    <row r="218" spans="1:14" x14ac:dyDescent="0.15">
      <c r="K218" s="2191">
        <v>42966</v>
      </c>
      <c r="L218" s="2185" t="s">
        <v>6623</v>
      </c>
      <c r="M218" s="2186">
        <v>2700</v>
      </c>
    </row>
    <row r="219" spans="1:14" x14ac:dyDescent="0.15">
      <c r="A219" s="2190">
        <v>42835</v>
      </c>
      <c r="B219" s="2189" t="s">
        <v>6063</v>
      </c>
      <c r="C219" s="2185" t="s">
        <v>6064</v>
      </c>
      <c r="K219" s="2191">
        <v>42967</v>
      </c>
      <c r="L219" s="2185" t="s">
        <v>6621</v>
      </c>
      <c r="M219" s="2186">
        <v>3500</v>
      </c>
    </row>
    <row r="220" spans="1:14" x14ac:dyDescent="0.15">
      <c r="C220" s="2185" t="s">
        <v>6065</v>
      </c>
      <c r="K220" s="2191">
        <v>42968</v>
      </c>
      <c r="L220" s="2185" t="s">
        <v>6622</v>
      </c>
      <c r="M220" s="2186">
        <v>1800</v>
      </c>
    </row>
    <row r="221" spans="1:14" x14ac:dyDescent="0.15">
      <c r="K221" s="2191">
        <v>42969</v>
      </c>
      <c r="L221" s="2185" t="s">
        <v>6631</v>
      </c>
      <c r="M221" s="2186">
        <v>2000</v>
      </c>
    </row>
    <row r="222" spans="1:14" x14ac:dyDescent="0.15">
      <c r="A222" s="2191">
        <v>42836</v>
      </c>
      <c r="B222" s="2185" t="s">
        <v>6066</v>
      </c>
      <c r="C222" s="2185" t="s">
        <v>6071</v>
      </c>
      <c r="M222" s="2186">
        <v>600</v>
      </c>
    </row>
    <row r="223" spans="1:14" x14ac:dyDescent="0.15">
      <c r="C223" s="2185" t="s">
        <v>6073</v>
      </c>
      <c r="K223" s="2191">
        <v>42970</v>
      </c>
      <c r="L223" s="2185" t="s">
        <v>6652</v>
      </c>
      <c r="M223" s="2186">
        <v>12000</v>
      </c>
    </row>
    <row r="224" spans="1:14" x14ac:dyDescent="0.15">
      <c r="K224" s="2191">
        <v>42972</v>
      </c>
      <c r="L224" s="2185" t="s">
        <v>6643</v>
      </c>
      <c r="M224" s="2186">
        <v>2100</v>
      </c>
    </row>
    <row r="225" spans="1:14" x14ac:dyDescent="0.15">
      <c r="A225" s="2191">
        <v>42837</v>
      </c>
      <c r="B225" s="2185" t="s">
        <v>6072</v>
      </c>
      <c r="C225" s="2185" t="s">
        <v>6075</v>
      </c>
      <c r="K225" s="2191">
        <v>42973</v>
      </c>
      <c r="L225" s="2185" t="s">
        <v>6643</v>
      </c>
      <c r="M225" s="2186">
        <v>2000</v>
      </c>
    </row>
    <row r="226" spans="1:14" x14ac:dyDescent="0.15">
      <c r="K226" s="2191">
        <v>42976</v>
      </c>
      <c r="L226" s="2185" t="s">
        <v>6653</v>
      </c>
      <c r="M226" s="2186">
        <v>1000</v>
      </c>
    </row>
    <row r="227" spans="1:14" x14ac:dyDescent="0.15">
      <c r="A227" s="2191">
        <v>42838</v>
      </c>
      <c r="B227" s="2189" t="s">
        <v>6074</v>
      </c>
      <c r="C227" s="2185" t="s">
        <v>6076</v>
      </c>
      <c r="M227" s="2186">
        <f>SUM(M206:M226)</f>
        <v>65100</v>
      </c>
    </row>
    <row r="228" spans="1:14" x14ac:dyDescent="0.15">
      <c r="K228" s="2191">
        <v>42979</v>
      </c>
      <c r="L228" s="2185" t="s">
        <v>6663</v>
      </c>
      <c r="M228" s="2186">
        <v>2500</v>
      </c>
    </row>
    <row r="229" spans="1:14" x14ac:dyDescent="0.15">
      <c r="A229" s="2191">
        <v>42839</v>
      </c>
      <c r="B229" s="2185" t="s">
        <v>6079</v>
      </c>
      <c r="C229" s="2185" t="s">
        <v>6080</v>
      </c>
      <c r="K229" s="2191">
        <v>42980</v>
      </c>
      <c r="L229" s="2185" t="s">
        <v>6664</v>
      </c>
      <c r="M229" s="2186">
        <v>3000</v>
      </c>
    </row>
    <row r="230" spans="1:14" x14ac:dyDescent="0.15">
      <c r="K230" s="2191">
        <v>42984</v>
      </c>
      <c r="L230" s="2185" t="s">
        <v>1360</v>
      </c>
      <c r="M230" s="2186">
        <v>800</v>
      </c>
    </row>
    <row r="231" spans="1:14" x14ac:dyDescent="0.15">
      <c r="A231" s="2191">
        <v>42840</v>
      </c>
      <c r="B231" s="2189" t="s">
        <v>6081</v>
      </c>
      <c r="C231" s="2185" t="s">
        <v>6082</v>
      </c>
      <c r="L231" s="2185" t="s">
        <v>6703</v>
      </c>
      <c r="M231" s="2186">
        <v>20000</v>
      </c>
    </row>
    <row r="232" spans="1:14" x14ac:dyDescent="0.15">
      <c r="K232" s="2191">
        <v>42986</v>
      </c>
      <c r="L232" s="2185" t="s">
        <v>6704</v>
      </c>
      <c r="M232" s="2186">
        <v>2500</v>
      </c>
    </row>
    <row r="233" spans="1:14" x14ac:dyDescent="0.15">
      <c r="A233" s="2191">
        <v>42841</v>
      </c>
      <c r="B233" s="2185" t="s">
        <v>6102</v>
      </c>
      <c r="C233" s="2185" t="s">
        <v>6103</v>
      </c>
      <c r="K233" s="2191">
        <v>42987</v>
      </c>
      <c r="L233" s="2189" t="s">
        <v>6712</v>
      </c>
      <c r="M233" s="2186">
        <v>14500</v>
      </c>
      <c r="N233" s="2185">
        <v>89500</v>
      </c>
    </row>
    <row r="234" spans="1:14" x14ac:dyDescent="0.15">
      <c r="K234" s="2191">
        <v>42989</v>
      </c>
      <c r="L234" s="2185" t="s">
        <v>6715</v>
      </c>
      <c r="M234" s="2186">
        <v>7000</v>
      </c>
    </row>
    <row r="235" spans="1:14" x14ac:dyDescent="0.15">
      <c r="A235" s="2191">
        <v>42842</v>
      </c>
      <c r="B235" s="2189" t="s">
        <v>6104</v>
      </c>
      <c r="C235" s="2185" t="s">
        <v>6105</v>
      </c>
      <c r="K235" s="2191">
        <v>42990</v>
      </c>
      <c r="L235" s="2185" t="s">
        <v>6722</v>
      </c>
      <c r="M235" s="2186">
        <v>1000</v>
      </c>
    </row>
    <row r="236" spans="1:14" x14ac:dyDescent="0.15">
      <c r="K236" s="2191">
        <v>42993</v>
      </c>
      <c r="L236" s="2185" t="s">
        <v>32</v>
      </c>
      <c r="M236" s="2186">
        <v>8000</v>
      </c>
    </row>
    <row r="237" spans="1:14" x14ac:dyDescent="0.15">
      <c r="A237" s="2191">
        <v>42843</v>
      </c>
      <c r="B237" s="2189" t="s">
        <v>6106</v>
      </c>
      <c r="C237" s="2185" t="s">
        <v>6112</v>
      </c>
      <c r="L237" s="2185" t="s">
        <v>5145</v>
      </c>
      <c r="M237" s="2186">
        <v>2000</v>
      </c>
    </row>
    <row r="238" spans="1:14" x14ac:dyDescent="0.15">
      <c r="C238" s="2185" t="s">
        <v>6113</v>
      </c>
      <c r="K238" s="2191">
        <v>42963</v>
      </c>
      <c r="L238" s="2185" t="s">
        <v>6731</v>
      </c>
      <c r="M238" s="2186">
        <v>2000</v>
      </c>
    </row>
    <row r="239" spans="1:14" x14ac:dyDescent="0.15">
      <c r="A239" s="2191">
        <v>42844</v>
      </c>
      <c r="B239" s="2185" t="s">
        <v>6111</v>
      </c>
      <c r="C239" s="2185" t="s">
        <v>6115</v>
      </c>
      <c r="K239" s="2191">
        <v>42997</v>
      </c>
      <c r="L239" s="2185" t="s">
        <v>6735</v>
      </c>
      <c r="M239" s="2186">
        <v>2500</v>
      </c>
    </row>
    <row r="240" spans="1:14" x14ac:dyDescent="0.15">
      <c r="K240" s="2191">
        <v>42998</v>
      </c>
      <c r="L240" s="2185" t="s">
        <v>6799</v>
      </c>
      <c r="M240" s="2186">
        <v>17500</v>
      </c>
    </row>
    <row r="241" spans="1:14" x14ac:dyDescent="0.15">
      <c r="A241" s="2191">
        <v>42845</v>
      </c>
      <c r="B241" s="2185" t="s">
        <v>6116</v>
      </c>
      <c r="C241" s="2185" t="s">
        <v>6117</v>
      </c>
      <c r="K241" s="2191">
        <v>43000</v>
      </c>
      <c r="L241" s="2185" t="s">
        <v>6745</v>
      </c>
      <c r="M241" s="2186">
        <v>5000</v>
      </c>
    </row>
    <row r="242" spans="1:14" x14ac:dyDescent="0.15">
      <c r="K242" s="2191">
        <v>43001</v>
      </c>
      <c r="L242" s="2189" t="s">
        <v>796</v>
      </c>
      <c r="M242" s="2186">
        <v>3000</v>
      </c>
      <c r="N242" s="2185">
        <v>9700</v>
      </c>
    </row>
    <row r="243" spans="1:14" x14ac:dyDescent="0.15">
      <c r="A243" s="2191">
        <v>42846</v>
      </c>
      <c r="B243" s="2185" t="s">
        <v>6118</v>
      </c>
      <c r="C243" s="2185" t="s">
        <v>6120</v>
      </c>
      <c r="K243" s="2191">
        <v>43002</v>
      </c>
      <c r="L243" s="2185" t="s">
        <v>6750</v>
      </c>
      <c r="M243" s="2186">
        <v>500</v>
      </c>
    </row>
    <row r="244" spans="1:14" x14ac:dyDescent="0.15">
      <c r="C244" s="2185" t="s">
        <v>6121</v>
      </c>
      <c r="K244" s="2191">
        <v>43003</v>
      </c>
      <c r="L244" s="2185" t="s">
        <v>5145</v>
      </c>
      <c r="M244" s="2186">
        <v>2000</v>
      </c>
    </row>
    <row r="245" spans="1:14" x14ac:dyDescent="0.15">
      <c r="K245" s="2191">
        <v>43004</v>
      </c>
      <c r="L245" s="2185" t="s">
        <v>6753</v>
      </c>
      <c r="M245" s="2186">
        <v>4100</v>
      </c>
    </row>
    <row r="246" spans="1:14" x14ac:dyDescent="0.15">
      <c r="A246" s="2191">
        <v>42847</v>
      </c>
      <c r="B246" s="2185" t="s">
        <v>6123</v>
      </c>
      <c r="C246" s="2185" t="s">
        <v>6128</v>
      </c>
      <c r="K246" s="2191">
        <v>43005</v>
      </c>
      <c r="L246" s="2185" t="s">
        <v>6759</v>
      </c>
      <c r="M246" s="2186">
        <v>600</v>
      </c>
    </row>
    <row r="247" spans="1:14" x14ac:dyDescent="0.15">
      <c r="L247" s="2185" t="s">
        <v>6760</v>
      </c>
      <c r="M247" s="2186">
        <v>14000</v>
      </c>
    </row>
    <row r="248" spans="1:14" x14ac:dyDescent="0.15">
      <c r="A248" s="2191">
        <v>42848</v>
      </c>
      <c r="B248" s="2185" t="s">
        <v>6127</v>
      </c>
      <c r="C248" s="2185" t="s">
        <v>6124</v>
      </c>
      <c r="L248" s="2185" t="s">
        <v>6761</v>
      </c>
      <c r="M248" s="2186">
        <v>2380</v>
      </c>
    </row>
    <row r="249" spans="1:14" x14ac:dyDescent="0.15">
      <c r="K249" s="2191">
        <v>43007</v>
      </c>
      <c r="L249" s="2185" t="s">
        <v>6766</v>
      </c>
      <c r="M249" s="2186">
        <v>2600</v>
      </c>
    </row>
    <row r="250" spans="1:14" x14ac:dyDescent="0.15">
      <c r="A250" s="2191">
        <v>42849</v>
      </c>
      <c r="B250" s="2189" t="s">
        <v>6129</v>
      </c>
      <c r="C250" s="2185" t="s">
        <v>6130</v>
      </c>
      <c r="L250" s="2185" t="s">
        <v>6767</v>
      </c>
      <c r="M250" s="2186">
        <v>2000</v>
      </c>
    </row>
    <row r="251" spans="1:14" x14ac:dyDescent="0.15">
      <c r="K251" s="2191">
        <v>43008</v>
      </c>
      <c r="L251" s="2185" t="s">
        <v>6766</v>
      </c>
      <c r="M251" s="2186">
        <v>2000</v>
      </c>
    </row>
    <row r="252" spans="1:14" x14ac:dyDescent="0.15">
      <c r="A252" s="2191">
        <v>42850</v>
      </c>
      <c r="B252" s="2189" t="s">
        <v>6131</v>
      </c>
      <c r="C252" s="2185" t="s">
        <v>6132</v>
      </c>
      <c r="L252" s="2185" t="s">
        <v>6768</v>
      </c>
      <c r="M252" s="2186">
        <v>3683</v>
      </c>
    </row>
    <row r="253" spans="1:14" x14ac:dyDescent="0.15">
      <c r="C253" s="2185" t="s">
        <v>6141</v>
      </c>
      <c r="L253" s="2185" t="s">
        <v>6769</v>
      </c>
      <c r="M253" s="2186">
        <v>900</v>
      </c>
    </row>
    <row r="254" spans="1:14" x14ac:dyDescent="0.15">
      <c r="M254" s="2186">
        <f>SUM(M228:M253)</f>
        <v>126063</v>
      </c>
    </row>
    <row r="255" spans="1:14" x14ac:dyDescent="0.15">
      <c r="A255" s="2191">
        <v>42851</v>
      </c>
      <c r="B255" s="2189" t="s">
        <v>6145</v>
      </c>
      <c r="C255" s="2185" t="s">
        <v>6146</v>
      </c>
      <c r="K255" s="2191">
        <v>43011</v>
      </c>
      <c r="L255" s="2185" t="s">
        <v>6796</v>
      </c>
      <c r="M255" s="2186">
        <v>2600</v>
      </c>
    </row>
    <row r="256" spans="1:14" x14ac:dyDescent="0.15">
      <c r="K256" s="2191">
        <v>43012</v>
      </c>
      <c r="L256" s="2185" t="s">
        <v>792</v>
      </c>
      <c r="M256" s="2186">
        <v>800</v>
      </c>
    </row>
    <row r="257" spans="1:13" x14ac:dyDescent="0.15">
      <c r="A257" s="2191">
        <v>42852</v>
      </c>
      <c r="B257" s="2189" t="s">
        <v>6147</v>
      </c>
      <c r="C257" s="2185" t="s">
        <v>6151</v>
      </c>
      <c r="K257" s="2191">
        <v>43014</v>
      </c>
      <c r="L257" s="2185" t="s">
        <v>6805</v>
      </c>
      <c r="M257" s="2186">
        <v>5000</v>
      </c>
    </row>
    <row r="258" spans="1:13" x14ac:dyDescent="0.15">
      <c r="L258" s="2185" t="s">
        <v>6806</v>
      </c>
      <c r="M258" s="2186">
        <v>2600</v>
      </c>
    </row>
    <row r="259" spans="1:13" x14ac:dyDescent="0.15">
      <c r="A259" s="2190">
        <v>42853</v>
      </c>
      <c r="B259" s="2189" t="s">
        <v>6152</v>
      </c>
      <c r="C259" s="2185" t="s">
        <v>6153</v>
      </c>
      <c r="K259" s="2191">
        <v>43015</v>
      </c>
      <c r="L259" s="2185" t="s">
        <v>6809</v>
      </c>
      <c r="M259" s="2186">
        <v>4000</v>
      </c>
    </row>
    <row r="260" spans="1:13" x14ac:dyDescent="0.15">
      <c r="C260" s="2185" t="s">
        <v>6154</v>
      </c>
      <c r="K260" s="2191">
        <v>43016</v>
      </c>
      <c r="L260" s="2185" t="s">
        <v>6811</v>
      </c>
      <c r="M260" s="2186">
        <v>5000</v>
      </c>
    </row>
    <row r="261" spans="1:13" x14ac:dyDescent="0.15">
      <c r="K261" s="2191">
        <v>43017</v>
      </c>
      <c r="L261" s="29" t="s">
        <v>6940</v>
      </c>
      <c r="M261" s="2186">
        <v>10000</v>
      </c>
    </row>
    <row r="262" spans="1:13" x14ac:dyDescent="0.15">
      <c r="A262" s="2191">
        <v>42854</v>
      </c>
      <c r="B262" s="2189" t="s">
        <v>6161</v>
      </c>
      <c r="C262" s="2185" t="s">
        <v>6162</v>
      </c>
      <c r="K262" s="2191">
        <v>43019</v>
      </c>
      <c r="L262" s="2185" t="s">
        <v>6813</v>
      </c>
      <c r="M262" s="2186">
        <v>3000</v>
      </c>
    </row>
    <row r="263" spans="1:13" x14ac:dyDescent="0.15">
      <c r="K263" s="2191">
        <v>43022</v>
      </c>
      <c r="L263" s="2185" t="s">
        <v>6826</v>
      </c>
      <c r="M263" s="2186">
        <v>7000</v>
      </c>
    </row>
    <row r="264" spans="1:13" x14ac:dyDescent="0.15">
      <c r="A264" s="2191">
        <v>42855</v>
      </c>
      <c r="B264" s="2189" t="s">
        <v>6164</v>
      </c>
      <c r="C264" s="2185" t="s">
        <v>6169</v>
      </c>
      <c r="K264" s="2191">
        <v>43023</v>
      </c>
      <c r="L264" s="2185" t="s">
        <v>6835</v>
      </c>
      <c r="M264" s="2186">
        <v>9000</v>
      </c>
    </row>
    <row r="265" spans="1:13" x14ac:dyDescent="0.15">
      <c r="K265" s="2191">
        <v>43025</v>
      </c>
      <c r="L265" s="2185" t="s">
        <v>6840</v>
      </c>
      <c r="M265" s="2186">
        <v>26000</v>
      </c>
    </row>
    <row r="266" spans="1:13" x14ac:dyDescent="0.15">
      <c r="A266" s="2191">
        <v>42856</v>
      </c>
      <c r="B266" s="2189" t="s">
        <v>6170</v>
      </c>
      <c r="C266" s="2185" t="s">
        <v>6171</v>
      </c>
      <c r="L266" s="2185" t="s">
        <v>6843</v>
      </c>
      <c r="M266" s="2186">
        <v>2200</v>
      </c>
    </row>
    <row r="267" spans="1:13" x14ac:dyDescent="0.15">
      <c r="K267" s="2191">
        <v>43026</v>
      </c>
      <c r="L267" s="2185" t="s">
        <v>6844</v>
      </c>
      <c r="M267" s="2186">
        <v>4000</v>
      </c>
    </row>
    <row r="268" spans="1:13" x14ac:dyDescent="0.15">
      <c r="A268" s="2191">
        <v>42857</v>
      </c>
      <c r="B268" s="2189" t="s">
        <v>6172</v>
      </c>
      <c r="C268" s="2185" t="s">
        <v>6173</v>
      </c>
      <c r="K268" s="2191">
        <v>43027</v>
      </c>
      <c r="L268" s="29" t="s">
        <v>6851</v>
      </c>
      <c r="M268" s="2186">
        <v>800</v>
      </c>
    </row>
    <row r="269" spans="1:13" x14ac:dyDescent="0.15">
      <c r="C269" s="2185" t="s">
        <v>6178</v>
      </c>
      <c r="K269" s="2191">
        <v>43028</v>
      </c>
      <c r="L269" s="29" t="s">
        <v>6846</v>
      </c>
      <c r="M269" s="2186">
        <v>1800</v>
      </c>
    </row>
    <row r="270" spans="1:13" x14ac:dyDescent="0.15">
      <c r="A270" s="2191">
        <v>42858</v>
      </c>
      <c r="B270" s="2189" t="s">
        <v>6179</v>
      </c>
      <c r="C270" s="2185" t="s">
        <v>6182</v>
      </c>
      <c r="L270" s="29" t="s">
        <v>6857</v>
      </c>
      <c r="M270" s="2186">
        <v>8000</v>
      </c>
    </row>
    <row r="271" spans="1:13" x14ac:dyDescent="0.15">
      <c r="K271" s="2191">
        <v>43029</v>
      </c>
      <c r="L271" s="29" t="s">
        <v>6858</v>
      </c>
      <c r="M271" s="2186">
        <v>3000</v>
      </c>
    </row>
    <row r="272" spans="1:13" x14ac:dyDescent="0.15">
      <c r="A272" s="2191">
        <v>42859</v>
      </c>
      <c r="B272" s="2189" t="s">
        <v>6183</v>
      </c>
      <c r="C272" s="2185" t="s">
        <v>6186</v>
      </c>
      <c r="K272" s="2191">
        <v>43031</v>
      </c>
      <c r="L272" s="29" t="s">
        <v>6864</v>
      </c>
      <c r="M272" s="2186">
        <v>2100</v>
      </c>
    </row>
    <row r="273" spans="1:13" x14ac:dyDescent="0.15">
      <c r="L273" s="29" t="s">
        <v>5145</v>
      </c>
      <c r="M273" s="2186">
        <v>2000</v>
      </c>
    </row>
    <row r="274" spans="1:13" x14ac:dyDescent="0.15">
      <c r="A274" s="2191">
        <v>42860</v>
      </c>
      <c r="B274" s="2189" t="s">
        <v>6187</v>
      </c>
      <c r="C274" s="2185" t="s">
        <v>6189</v>
      </c>
      <c r="K274" s="2191">
        <v>43033</v>
      </c>
      <c r="L274" s="29" t="s">
        <v>6865</v>
      </c>
      <c r="M274" s="2186">
        <v>800</v>
      </c>
    </row>
    <row r="275" spans="1:13" x14ac:dyDescent="0.15">
      <c r="C275" s="2185" t="s">
        <v>6188</v>
      </c>
      <c r="L275" s="29" t="s">
        <v>6870</v>
      </c>
      <c r="M275" s="2186">
        <v>12000</v>
      </c>
    </row>
    <row r="276" spans="1:13" x14ac:dyDescent="0.15">
      <c r="K276" s="2191">
        <v>43034</v>
      </c>
      <c r="L276" s="29" t="s">
        <v>5145</v>
      </c>
      <c r="M276" s="2186">
        <v>2000</v>
      </c>
    </row>
    <row r="277" spans="1:13" x14ac:dyDescent="0.15">
      <c r="A277" s="2191">
        <v>42861</v>
      </c>
      <c r="B277" s="2189" t="s">
        <v>6191</v>
      </c>
      <c r="C277" s="2185" t="s">
        <v>6194</v>
      </c>
      <c r="K277" s="2191">
        <v>43035</v>
      </c>
      <c r="L277" s="29" t="s">
        <v>6873</v>
      </c>
      <c r="M277" s="2186">
        <v>2000</v>
      </c>
    </row>
    <row r="278" spans="1:13" x14ac:dyDescent="0.15">
      <c r="K278" s="2191">
        <v>43039</v>
      </c>
      <c r="L278" s="29" t="s">
        <v>792</v>
      </c>
      <c r="M278" s="2186">
        <v>750</v>
      </c>
    </row>
    <row r="279" spans="1:13" x14ac:dyDescent="0.15">
      <c r="A279" s="2191">
        <v>42862</v>
      </c>
      <c r="B279" s="2189" t="s">
        <v>6192</v>
      </c>
      <c r="C279" s="2185" t="s">
        <v>6193</v>
      </c>
      <c r="K279" s="2191"/>
      <c r="L279" s="29"/>
      <c r="M279" s="2186">
        <f>SUM(M255:M278)</f>
        <v>116450</v>
      </c>
    </row>
    <row r="280" spans="1:13" x14ac:dyDescent="0.15">
      <c r="K280" s="2191">
        <v>43042</v>
      </c>
      <c r="L280" s="29" t="s">
        <v>6911</v>
      </c>
      <c r="M280" s="2186">
        <v>17000</v>
      </c>
    </row>
    <row r="281" spans="1:13" x14ac:dyDescent="0.15">
      <c r="A281" s="2191">
        <v>42863</v>
      </c>
      <c r="B281" s="2189" t="s">
        <v>6196</v>
      </c>
      <c r="C281" s="2185" t="s">
        <v>6197</v>
      </c>
      <c r="K281" s="2191">
        <v>43043</v>
      </c>
      <c r="L281" s="29" t="s">
        <v>6917</v>
      </c>
      <c r="M281" s="2186">
        <v>25000</v>
      </c>
    </row>
    <row r="282" spans="1:13" x14ac:dyDescent="0.15">
      <c r="K282" s="2191"/>
      <c r="L282" s="29" t="s">
        <v>6939</v>
      </c>
      <c r="M282" s="2186">
        <v>4000</v>
      </c>
    </row>
    <row r="283" spans="1:13" x14ac:dyDescent="0.15">
      <c r="A283" s="2191">
        <v>42864</v>
      </c>
      <c r="B283" s="2189" t="s">
        <v>6198</v>
      </c>
      <c r="C283" s="2185" t="s">
        <v>6199</v>
      </c>
      <c r="K283" s="2191">
        <v>43046</v>
      </c>
      <c r="L283" s="29" t="s">
        <v>6926</v>
      </c>
      <c r="M283" s="2186">
        <v>2000</v>
      </c>
    </row>
    <row r="284" spans="1:13" x14ac:dyDescent="0.15">
      <c r="C284" s="2185" t="s">
        <v>6200</v>
      </c>
      <c r="K284" s="2191">
        <v>43048</v>
      </c>
      <c r="L284" s="29" t="s">
        <v>5145</v>
      </c>
      <c r="M284" s="2186">
        <v>2000</v>
      </c>
    </row>
    <row r="285" spans="1:13" x14ac:dyDescent="0.15">
      <c r="K285" s="2191">
        <v>43049</v>
      </c>
      <c r="L285" s="29" t="s">
        <v>6933</v>
      </c>
      <c r="M285" s="2186">
        <v>5000</v>
      </c>
    </row>
    <row r="286" spans="1:13" x14ac:dyDescent="0.15">
      <c r="A286" s="2191">
        <v>42865</v>
      </c>
      <c r="B286" s="2189" t="s">
        <v>6201</v>
      </c>
      <c r="C286" s="2185" t="s">
        <v>6204</v>
      </c>
      <c r="K286" s="2191">
        <v>43050</v>
      </c>
      <c r="L286" s="29" t="s">
        <v>6934</v>
      </c>
      <c r="M286" s="2186">
        <v>17000</v>
      </c>
    </row>
    <row r="287" spans="1:13" x14ac:dyDescent="0.15">
      <c r="K287" s="2191">
        <v>43054</v>
      </c>
      <c r="L287" s="29" t="s">
        <v>6950</v>
      </c>
      <c r="M287" s="2186">
        <v>4500</v>
      </c>
    </row>
    <row r="288" spans="1:13" x14ac:dyDescent="0.15">
      <c r="A288" s="2191">
        <v>42866</v>
      </c>
      <c r="B288" s="2189" t="s">
        <v>6203</v>
      </c>
      <c r="C288" s="2185" t="s">
        <v>6206</v>
      </c>
      <c r="K288" s="2191">
        <v>43056</v>
      </c>
      <c r="L288" s="29" t="s">
        <v>6951</v>
      </c>
      <c r="M288" s="2186">
        <v>2000</v>
      </c>
    </row>
    <row r="289" spans="1:13" x14ac:dyDescent="0.15">
      <c r="C289" s="2185" t="s">
        <v>6207</v>
      </c>
      <c r="K289" s="2191"/>
      <c r="L289" s="29" t="s">
        <v>32</v>
      </c>
      <c r="M289" s="2186">
        <v>8000</v>
      </c>
    </row>
    <row r="290" spans="1:13" x14ac:dyDescent="0.15">
      <c r="K290" s="2191">
        <v>43057</v>
      </c>
      <c r="L290" s="29" t="s">
        <v>6957</v>
      </c>
      <c r="M290" s="2186">
        <v>1500</v>
      </c>
    </row>
    <row r="291" spans="1:13" x14ac:dyDescent="0.15">
      <c r="A291" s="2191">
        <v>42867</v>
      </c>
      <c r="B291" s="2185" t="s">
        <v>6208</v>
      </c>
      <c r="C291" s="2185" t="s">
        <v>6209</v>
      </c>
      <c r="K291" s="2191">
        <v>43060</v>
      </c>
      <c r="L291" s="29" t="s">
        <v>6977</v>
      </c>
      <c r="M291" s="2186">
        <v>1500</v>
      </c>
    </row>
    <row r="292" spans="1:13" x14ac:dyDescent="0.15">
      <c r="K292" s="2191">
        <v>43061</v>
      </c>
      <c r="L292" s="29" t="s">
        <v>4742</v>
      </c>
      <c r="M292" s="2186">
        <v>1100</v>
      </c>
    </row>
    <row r="293" spans="1:13" x14ac:dyDescent="0.15">
      <c r="A293" s="2191">
        <v>42868</v>
      </c>
      <c r="B293" s="2185" t="s">
        <v>6210</v>
      </c>
      <c r="C293" s="2185" t="s">
        <v>6215</v>
      </c>
      <c r="K293" s="2191">
        <v>43064</v>
      </c>
      <c r="L293" s="29" t="s">
        <v>6988</v>
      </c>
      <c r="M293" s="2186">
        <v>1000</v>
      </c>
    </row>
    <row r="294" spans="1:13" x14ac:dyDescent="0.15">
      <c r="K294" s="2191">
        <v>43065</v>
      </c>
      <c r="L294" s="29" t="s">
        <v>6991</v>
      </c>
      <c r="M294" s="2186">
        <v>1000</v>
      </c>
    </row>
    <row r="295" spans="1:13" x14ac:dyDescent="0.15">
      <c r="A295" s="2191">
        <v>42869</v>
      </c>
      <c r="B295" s="2185" t="s">
        <v>6216</v>
      </c>
      <c r="C295" s="2185" t="s">
        <v>6217</v>
      </c>
      <c r="K295" s="2191"/>
      <c r="L295" s="29" t="s">
        <v>7029</v>
      </c>
      <c r="M295" s="2186">
        <v>4500</v>
      </c>
    </row>
    <row r="296" spans="1:13" x14ac:dyDescent="0.15">
      <c r="C296" s="2185" t="s">
        <v>6218</v>
      </c>
      <c r="K296" s="2191">
        <v>43066</v>
      </c>
      <c r="L296" s="29" t="s">
        <v>6843</v>
      </c>
      <c r="M296" s="2186">
        <v>500</v>
      </c>
    </row>
    <row r="297" spans="1:13" x14ac:dyDescent="0.15">
      <c r="K297" s="2191">
        <v>43067</v>
      </c>
      <c r="L297" s="29" t="s">
        <v>6996</v>
      </c>
      <c r="M297" s="2186">
        <v>3000</v>
      </c>
    </row>
    <row r="298" spans="1:13" x14ac:dyDescent="0.15">
      <c r="A298" s="2191">
        <v>42870</v>
      </c>
      <c r="B298" s="2185" t="s">
        <v>6219</v>
      </c>
      <c r="C298" s="2185" t="s">
        <v>6220</v>
      </c>
      <c r="K298" s="2191"/>
      <c r="L298" s="29"/>
      <c r="M298" s="2186">
        <f>SUM(M280:M297)</f>
        <v>100600</v>
      </c>
    </row>
    <row r="299" spans="1:13" x14ac:dyDescent="0.15">
      <c r="C299" s="2185" t="s">
        <v>6221</v>
      </c>
      <c r="K299" s="2191"/>
      <c r="L299" s="29" t="s">
        <v>7037</v>
      </c>
      <c r="M299" s="2186">
        <v>31100</v>
      </c>
    </row>
    <row r="300" spans="1:13" x14ac:dyDescent="0.15">
      <c r="K300" s="2191">
        <v>43071</v>
      </c>
      <c r="L300" s="29" t="s">
        <v>7004</v>
      </c>
      <c r="M300" s="2186">
        <v>3000</v>
      </c>
    </row>
    <row r="301" spans="1:13" x14ac:dyDescent="0.15">
      <c r="A301" s="2191">
        <v>42871</v>
      </c>
      <c r="B301" s="2185" t="s">
        <v>6223</v>
      </c>
      <c r="C301" s="2185" t="s">
        <v>6224</v>
      </c>
      <c r="K301" s="2191">
        <v>43072</v>
      </c>
      <c r="L301" s="29" t="s">
        <v>7022</v>
      </c>
      <c r="M301" s="2186">
        <v>1400</v>
      </c>
    </row>
    <row r="302" spans="1:13" x14ac:dyDescent="0.15">
      <c r="K302" s="2191">
        <v>43074</v>
      </c>
      <c r="L302" s="29" t="s">
        <v>7032</v>
      </c>
      <c r="M302" s="2186">
        <v>4000</v>
      </c>
    </row>
    <row r="303" spans="1:13" x14ac:dyDescent="0.15">
      <c r="A303" s="2191">
        <v>42872</v>
      </c>
      <c r="B303" s="2185" t="s">
        <v>6225</v>
      </c>
      <c r="C303" s="2185" t="s">
        <v>6226</v>
      </c>
      <c r="L303" s="29" t="s">
        <v>6768</v>
      </c>
      <c r="M303" s="2186">
        <v>2340</v>
      </c>
    </row>
    <row r="304" spans="1:13" x14ac:dyDescent="0.15">
      <c r="K304" s="2191">
        <v>43077</v>
      </c>
      <c r="L304" s="29" t="s">
        <v>7046</v>
      </c>
      <c r="M304" s="2186">
        <v>2000</v>
      </c>
    </row>
    <row r="305" spans="1:14" x14ac:dyDescent="0.15">
      <c r="A305" s="2191">
        <v>42873</v>
      </c>
      <c r="B305" s="2185" t="s">
        <v>6227</v>
      </c>
      <c r="C305" s="2185" t="s">
        <v>6228</v>
      </c>
      <c r="K305" s="2191">
        <v>43078</v>
      </c>
      <c r="L305" s="29" t="s">
        <v>7047</v>
      </c>
      <c r="M305" s="2186">
        <v>5000</v>
      </c>
    </row>
    <row r="306" spans="1:14" x14ac:dyDescent="0.15">
      <c r="L306" s="29" t="s">
        <v>7048</v>
      </c>
      <c r="M306" s="2186">
        <v>14500</v>
      </c>
    </row>
    <row r="307" spans="1:14" x14ac:dyDescent="0.15">
      <c r="A307" s="2191">
        <v>42874</v>
      </c>
      <c r="B307" s="2185" t="s">
        <v>6229</v>
      </c>
      <c r="C307" s="2185" t="s">
        <v>6230</v>
      </c>
      <c r="K307" s="2191">
        <v>43080</v>
      </c>
      <c r="L307" s="29" t="s">
        <v>7056</v>
      </c>
      <c r="M307" s="2186">
        <v>3000</v>
      </c>
    </row>
    <row r="308" spans="1:14" x14ac:dyDescent="0.15">
      <c r="K308" s="2191">
        <v>43081</v>
      </c>
      <c r="L308" s="29" t="s">
        <v>7057</v>
      </c>
      <c r="M308" s="2186">
        <v>4000</v>
      </c>
    </row>
    <row r="309" spans="1:14" x14ac:dyDescent="0.15">
      <c r="A309" s="2191">
        <v>42875</v>
      </c>
      <c r="B309" s="2185" t="s">
        <v>6231</v>
      </c>
      <c r="C309" s="2185" t="s">
        <v>6232</v>
      </c>
      <c r="K309" s="2191">
        <v>43082</v>
      </c>
      <c r="L309" s="29" t="s">
        <v>7063</v>
      </c>
      <c r="M309" s="2186">
        <v>6500</v>
      </c>
    </row>
    <row r="310" spans="1:14" x14ac:dyDescent="0.15">
      <c r="C310" s="2185" t="s">
        <v>6235</v>
      </c>
      <c r="K310" s="2191">
        <v>43084</v>
      </c>
      <c r="L310" s="29" t="s">
        <v>7064</v>
      </c>
      <c r="M310" s="2186">
        <v>4500</v>
      </c>
    </row>
    <row r="311" spans="1:14" x14ac:dyDescent="0.15">
      <c r="K311" s="2191">
        <v>43085</v>
      </c>
      <c r="L311" s="29" t="s">
        <v>7074</v>
      </c>
      <c r="M311" s="2186">
        <v>5600</v>
      </c>
    </row>
    <row r="312" spans="1:14" x14ac:dyDescent="0.15">
      <c r="A312" s="2191">
        <v>42876</v>
      </c>
      <c r="B312" s="2185" t="s">
        <v>6236</v>
      </c>
      <c r="C312" s="2185" t="s">
        <v>6240</v>
      </c>
      <c r="K312" s="2191">
        <v>43088</v>
      </c>
      <c r="L312" s="29" t="s">
        <v>7079</v>
      </c>
      <c r="M312" s="2186">
        <v>1810</v>
      </c>
    </row>
    <row r="313" spans="1:14" x14ac:dyDescent="0.15">
      <c r="L313" s="29" t="s">
        <v>7083</v>
      </c>
      <c r="M313" s="2186">
        <v>2500</v>
      </c>
    </row>
    <row r="314" spans="1:14" x14ac:dyDescent="0.15">
      <c r="A314" s="2191">
        <v>42877</v>
      </c>
      <c r="B314" s="2185" t="s">
        <v>6241</v>
      </c>
      <c r="C314" s="2185" t="s">
        <v>6243</v>
      </c>
      <c r="K314" s="2191">
        <v>43089</v>
      </c>
      <c r="L314" s="29" t="s">
        <v>32</v>
      </c>
      <c r="M314" s="2186">
        <v>2000</v>
      </c>
    </row>
    <row r="315" spans="1:14" x14ac:dyDescent="0.15">
      <c r="K315" s="2191">
        <v>43090</v>
      </c>
      <c r="L315" s="29" t="s">
        <v>7085</v>
      </c>
      <c r="M315" s="2186">
        <v>1000</v>
      </c>
    </row>
    <row r="316" spans="1:14" x14ac:dyDescent="0.15">
      <c r="A316" s="2191">
        <v>42878</v>
      </c>
      <c r="B316" s="2185" t="s">
        <v>6242</v>
      </c>
      <c r="C316" s="2185" t="s">
        <v>6245</v>
      </c>
      <c r="K316" s="2191">
        <v>43091</v>
      </c>
      <c r="L316" s="29" t="s">
        <v>7094</v>
      </c>
      <c r="M316" s="2186">
        <v>4000</v>
      </c>
    </row>
    <row r="317" spans="1:14" x14ac:dyDescent="0.15">
      <c r="K317" s="2191">
        <v>43095</v>
      </c>
      <c r="L317" s="29" t="s">
        <v>7108</v>
      </c>
      <c r="M317" s="2186">
        <v>4000</v>
      </c>
    </row>
    <row r="318" spans="1:14" x14ac:dyDescent="0.15">
      <c r="A318" s="2191">
        <v>42879</v>
      </c>
      <c r="B318" s="2185" t="s">
        <v>6244</v>
      </c>
      <c r="C318" s="2185" t="s">
        <v>6265</v>
      </c>
      <c r="K318" s="2191">
        <v>43096</v>
      </c>
      <c r="L318" s="29" t="s">
        <v>7114</v>
      </c>
      <c r="M318" s="2186">
        <v>14000</v>
      </c>
    </row>
    <row r="319" spans="1:14" x14ac:dyDescent="0.15">
      <c r="C319" s="2185" t="s">
        <v>6267</v>
      </c>
      <c r="L319" s="29" t="s">
        <v>7113</v>
      </c>
      <c r="N319" s="2185">
        <v>50000</v>
      </c>
    </row>
    <row r="320" spans="1:14" x14ac:dyDescent="0.15">
      <c r="A320" s="2191">
        <v>42880</v>
      </c>
      <c r="B320" s="2185" t="s">
        <v>6266</v>
      </c>
      <c r="C320" s="2185" t="s">
        <v>6269</v>
      </c>
      <c r="K320" s="2191">
        <v>43098</v>
      </c>
      <c r="L320" s="29" t="s">
        <v>7117</v>
      </c>
      <c r="M320" s="2186">
        <v>5000</v>
      </c>
    </row>
    <row r="321" spans="1:13" x14ac:dyDescent="0.15">
      <c r="K321" s="2191">
        <v>43464</v>
      </c>
      <c r="L321" s="29" t="s">
        <v>7147</v>
      </c>
      <c r="M321" s="2186">
        <v>2500</v>
      </c>
    </row>
    <row r="322" spans="1:13" x14ac:dyDescent="0.15">
      <c r="A322" s="2191">
        <v>42881</v>
      </c>
      <c r="B322" s="2189" t="s">
        <v>6270</v>
      </c>
      <c r="C322" s="2185" t="s">
        <v>6278</v>
      </c>
      <c r="M322" s="2186">
        <f>SUM(M299:M321)</f>
        <v>123750</v>
      </c>
    </row>
    <row r="324" spans="1:13" x14ac:dyDescent="0.15">
      <c r="A324" s="2191">
        <v>42882</v>
      </c>
      <c r="B324" s="2185" t="s">
        <v>6272</v>
      </c>
      <c r="C324" s="2185" t="s">
        <v>6273</v>
      </c>
    </row>
    <row r="326" spans="1:13" x14ac:dyDescent="0.15">
      <c r="A326" s="2191">
        <v>42883</v>
      </c>
      <c r="B326" s="2185" t="s">
        <v>6274</v>
      </c>
      <c r="C326" s="2185" t="s">
        <v>6280</v>
      </c>
    </row>
    <row r="328" spans="1:13" x14ac:dyDescent="0.15">
      <c r="A328" s="2191">
        <v>42884</v>
      </c>
      <c r="B328" s="2185" t="s">
        <v>6276</v>
      </c>
      <c r="C328" s="2185" t="s">
        <v>6279</v>
      </c>
    </row>
    <row r="330" spans="1:13" x14ac:dyDescent="0.15">
      <c r="A330" s="2191">
        <v>42885</v>
      </c>
      <c r="B330" s="2185" t="s">
        <v>6277</v>
      </c>
      <c r="C330" s="2185" t="s">
        <v>6282</v>
      </c>
    </row>
    <row r="332" spans="1:13" x14ac:dyDescent="0.15">
      <c r="A332" s="2191">
        <v>42886</v>
      </c>
      <c r="B332" s="2185" t="s">
        <v>6283</v>
      </c>
      <c r="C332" s="2185" t="s">
        <v>6284</v>
      </c>
    </row>
    <row r="334" spans="1:13" x14ac:dyDescent="0.15">
      <c r="A334" s="2191">
        <v>42887</v>
      </c>
      <c r="B334" s="2185" t="s">
        <v>6286</v>
      </c>
      <c r="C334" s="2185" t="s">
        <v>6287</v>
      </c>
    </row>
    <row r="335" spans="1:13" x14ac:dyDescent="0.15">
      <c r="C335" s="2185" t="s">
        <v>6308</v>
      </c>
    </row>
    <row r="337" spans="1:3" x14ac:dyDescent="0.15">
      <c r="A337" s="2191">
        <v>42888</v>
      </c>
      <c r="B337" s="2189" t="s">
        <v>6307</v>
      </c>
      <c r="C337" s="2185" t="s">
        <v>6309</v>
      </c>
    </row>
    <row r="338" spans="1:3" x14ac:dyDescent="0.15">
      <c r="C338" s="2185" t="s">
        <v>6310</v>
      </c>
    </row>
    <row r="340" spans="1:3" x14ac:dyDescent="0.15">
      <c r="A340" s="2191">
        <v>42889</v>
      </c>
      <c r="B340" s="2185" t="s">
        <v>6311</v>
      </c>
      <c r="C340" s="2185" t="s">
        <v>6318</v>
      </c>
    </row>
    <row r="342" spans="1:3" x14ac:dyDescent="0.15">
      <c r="A342" s="2191">
        <v>42890</v>
      </c>
      <c r="B342" s="2185" t="s">
        <v>6314</v>
      </c>
      <c r="C342" s="2185" t="s">
        <v>6316</v>
      </c>
    </row>
    <row r="344" spans="1:3" x14ac:dyDescent="0.15">
      <c r="A344" s="2191">
        <v>42891</v>
      </c>
      <c r="B344" s="2185" t="s">
        <v>6317</v>
      </c>
      <c r="C344" s="2185" t="s">
        <v>6325</v>
      </c>
    </row>
    <row r="346" spans="1:3" x14ac:dyDescent="0.15">
      <c r="A346" s="2191">
        <v>42892</v>
      </c>
      <c r="B346" s="2185" t="s">
        <v>6321</v>
      </c>
      <c r="C346" s="2185" t="s">
        <v>6322</v>
      </c>
    </row>
    <row r="347" spans="1:3" x14ac:dyDescent="0.15">
      <c r="C347" s="2185" t="s">
        <v>6323</v>
      </c>
    </row>
    <row r="349" spans="1:3" x14ac:dyDescent="0.15">
      <c r="A349" s="2191">
        <v>42893</v>
      </c>
      <c r="B349" s="2185" t="s">
        <v>6324</v>
      </c>
      <c r="C349" s="2185" t="s">
        <v>6328</v>
      </c>
    </row>
    <row r="351" spans="1:3" x14ac:dyDescent="0.15">
      <c r="A351" s="2191">
        <v>42894</v>
      </c>
      <c r="B351" s="2185" t="s">
        <v>6331</v>
      </c>
      <c r="C351" s="2185" t="s">
        <v>6332</v>
      </c>
    </row>
    <row r="353" spans="1:3" x14ac:dyDescent="0.15">
      <c r="A353" s="2191">
        <v>42895</v>
      </c>
      <c r="B353" s="2185" t="s">
        <v>6333</v>
      </c>
      <c r="C353" s="2185" t="s">
        <v>6335</v>
      </c>
    </row>
    <row r="355" spans="1:3" x14ac:dyDescent="0.15">
      <c r="A355" s="2191">
        <v>42896</v>
      </c>
      <c r="B355" s="2185" t="s">
        <v>6337</v>
      </c>
      <c r="C355" s="2185" t="s">
        <v>6338</v>
      </c>
    </row>
    <row r="356" spans="1:3" x14ac:dyDescent="0.15">
      <c r="C356" s="2185" t="s">
        <v>6339</v>
      </c>
    </row>
    <row r="358" spans="1:3" x14ac:dyDescent="0.15">
      <c r="A358" s="2191">
        <v>42897</v>
      </c>
      <c r="B358" s="2185" t="s">
        <v>6343</v>
      </c>
      <c r="C358" s="2185" t="s">
        <v>6345</v>
      </c>
    </row>
    <row r="360" spans="1:3" x14ac:dyDescent="0.15">
      <c r="A360" s="2191">
        <v>42898</v>
      </c>
      <c r="B360" s="2189" t="s">
        <v>6346</v>
      </c>
      <c r="C360" s="2185" t="s">
        <v>6347</v>
      </c>
    </row>
    <row r="361" spans="1:3" x14ac:dyDescent="0.15">
      <c r="C361" s="2189" t="s">
        <v>6350</v>
      </c>
    </row>
    <row r="363" spans="1:3" x14ac:dyDescent="0.15">
      <c r="A363" s="2191">
        <v>42899</v>
      </c>
      <c r="B363" s="2185" t="s">
        <v>6351</v>
      </c>
      <c r="C363" s="2185" t="s">
        <v>6359</v>
      </c>
    </row>
    <row r="365" spans="1:3" x14ac:dyDescent="0.15">
      <c r="A365" s="2191">
        <v>42900</v>
      </c>
      <c r="B365" s="2185" t="s">
        <v>6360</v>
      </c>
      <c r="C365" s="2185" t="s">
        <v>6362</v>
      </c>
    </row>
    <row r="367" spans="1:3" x14ac:dyDescent="0.15">
      <c r="A367" s="2191">
        <v>42901</v>
      </c>
      <c r="B367" s="2185" t="s">
        <v>6363</v>
      </c>
      <c r="C367" s="2185" t="s">
        <v>6364</v>
      </c>
    </row>
    <row r="369" spans="1:3" x14ac:dyDescent="0.15">
      <c r="A369" s="2191">
        <v>42902</v>
      </c>
      <c r="B369" s="2185" t="s">
        <v>6365</v>
      </c>
      <c r="C369" s="2185" t="s">
        <v>6371</v>
      </c>
    </row>
    <row r="371" spans="1:3" x14ac:dyDescent="0.15">
      <c r="A371" s="2191">
        <v>42903</v>
      </c>
      <c r="B371" s="2185" t="s">
        <v>6366</v>
      </c>
      <c r="C371" s="2185" t="s">
        <v>6367</v>
      </c>
    </row>
    <row r="372" spans="1:3" x14ac:dyDescent="0.15">
      <c r="C372" s="2185" t="s">
        <v>6368</v>
      </c>
    </row>
    <row r="374" spans="1:3" x14ac:dyDescent="0.15">
      <c r="A374" s="2191">
        <v>42904</v>
      </c>
      <c r="B374" s="2189" t="s">
        <v>6372</v>
      </c>
      <c r="C374" s="2185" t="s">
        <v>6373</v>
      </c>
    </row>
    <row r="376" spans="1:3" x14ac:dyDescent="0.15">
      <c r="A376" s="2191">
        <v>42905</v>
      </c>
      <c r="B376" s="2185" t="s">
        <v>6374</v>
      </c>
      <c r="C376" s="2185" t="s">
        <v>6375</v>
      </c>
    </row>
    <row r="378" spans="1:3" x14ac:dyDescent="0.15">
      <c r="A378" s="2191">
        <v>42906</v>
      </c>
      <c r="B378" s="2185" t="s">
        <v>6376</v>
      </c>
      <c r="C378" s="2185" t="s">
        <v>6380</v>
      </c>
    </row>
    <row r="380" spans="1:3" x14ac:dyDescent="0.15">
      <c r="A380" s="2191">
        <v>42907</v>
      </c>
      <c r="B380" s="2185" t="s">
        <v>6381</v>
      </c>
      <c r="C380" s="2185" t="s">
        <v>6393</v>
      </c>
    </row>
    <row r="382" spans="1:3" x14ac:dyDescent="0.15">
      <c r="A382" s="2191">
        <v>42908</v>
      </c>
      <c r="B382" s="2185" t="s">
        <v>6392</v>
      </c>
      <c r="C382" s="2185" t="s">
        <v>6395</v>
      </c>
    </row>
    <row r="384" spans="1:3" x14ac:dyDescent="0.15">
      <c r="A384" s="2191">
        <v>42909</v>
      </c>
      <c r="B384" s="2185" t="s">
        <v>6394</v>
      </c>
      <c r="C384" s="2185" t="s">
        <v>6397</v>
      </c>
    </row>
    <row r="385" spans="1:3" x14ac:dyDescent="0.15">
      <c r="C385" s="2185" t="s">
        <v>6399</v>
      </c>
    </row>
    <row r="386" spans="1:3" x14ac:dyDescent="0.15">
      <c r="A386" s="2191">
        <v>42910</v>
      </c>
      <c r="B386" s="2185" t="s">
        <v>6398</v>
      </c>
      <c r="C386" s="2185" t="s">
        <v>6401</v>
      </c>
    </row>
    <row r="388" spans="1:3" x14ac:dyDescent="0.15">
      <c r="A388" s="2191">
        <v>42911</v>
      </c>
      <c r="B388" s="2185" t="s">
        <v>6402</v>
      </c>
      <c r="C388" s="2185" t="s">
        <v>6403</v>
      </c>
    </row>
    <row r="390" spans="1:3" x14ac:dyDescent="0.15">
      <c r="A390" s="2191">
        <v>42912</v>
      </c>
      <c r="B390" s="2185" t="s">
        <v>6404</v>
      </c>
      <c r="C390" s="2185" t="s">
        <v>6405</v>
      </c>
    </row>
    <row r="392" spans="1:3" x14ac:dyDescent="0.15">
      <c r="A392" s="2191">
        <v>42913</v>
      </c>
      <c r="B392" s="2185" t="s">
        <v>6406</v>
      </c>
      <c r="C392" s="2185" t="s">
        <v>6407</v>
      </c>
    </row>
    <row r="393" spans="1:3" x14ac:dyDescent="0.15">
      <c r="C393" s="2185" t="s">
        <v>6410</v>
      </c>
    </row>
    <row r="394" spans="1:3" x14ac:dyDescent="0.15">
      <c r="A394" s="2191">
        <v>42914</v>
      </c>
      <c r="B394" s="2185" t="s">
        <v>6409</v>
      </c>
      <c r="C394" s="2185" t="s">
        <v>6419</v>
      </c>
    </row>
    <row r="396" spans="1:3" x14ac:dyDescent="0.15">
      <c r="A396" s="2191">
        <v>42915</v>
      </c>
      <c r="B396" s="2185" t="s">
        <v>6420</v>
      </c>
      <c r="C396" s="2185" t="s">
        <v>6421</v>
      </c>
    </row>
    <row r="398" spans="1:3" x14ac:dyDescent="0.15">
      <c r="A398" s="2191">
        <v>42916</v>
      </c>
      <c r="B398" s="2185" t="s">
        <v>6423</v>
      </c>
      <c r="C398" s="2185" t="s">
        <v>6424</v>
      </c>
    </row>
    <row r="400" spans="1:3" x14ac:dyDescent="0.15">
      <c r="A400" s="2191">
        <v>42917</v>
      </c>
      <c r="B400" s="2185" t="s">
        <v>6425</v>
      </c>
      <c r="C400" s="2185" t="s">
        <v>6426</v>
      </c>
    </row>
    <row r="402" spans="1:3" x14ac:dyDescent="0.15">
      <c r="A402" s="2191">
        <v>42918</v>
      </c>
      <c r="B402" s="2185" t="s">
        <v>6429</v>
      </c>
      <c r="C402" s="2185" t="s">
        <v>6430</v>
      </c>
    </row>
    <row r="404" spans="1:3" x14ac:dyDescent="0.15">
      <c r="A404" s="2191">
        <v>42919</v>
      </c>
      <c r="B404" s="2185" t="s">
        <v>6449</v>
      </c>
      <c r="C404" s="2185" t="s">
        <v>6450</v>
      </c>
    </row>
    <row r="406" spans="1:3" x14ac:dyDescent="0.15">
      <c r="A406" s="2191">
        <v>42920</v>
      </c>
      <c r="B406" s="2185" t="s">
        <v>6451</v>
      </c>
      <c r="C406" s="2185" t="s">
        <v>6452</v>
      </c>
    </row>
    <row r="408" spans="1:3" x14ac:dyDescent="0.15">
      <c r="A408" s="2191">
        <v>42921</v>
      </c>
      <c r="B408" s="2185" t="s">
        <v>6453</v>
      </c>
      <c r="C408" s="2185" t="s">
        <v>6454</v>
      </c>
    </row>
    <row r="410" spans="1:3" x14ac:dyDescent="0.15">
      <c r="A410" s="2191">
        <v>42922</v>
      </c>
      <c r="B410" s="2185" t="s">
        <v>6455</v>
      </c>
      <c r="C410" s="2185" t="s">
        <v>6456</v>
      </c>
    </row>
    <row r="412" spans="1:3" x14ac:dyDescent="0.15">
      <c r="A412" s="2191">
        <v>42923</v>
      </c>
      <c r="B412" s="2185" t="s">
        <v>6457</v>
      </c>
      <c r="C412" s="2185" t="s">
        <v>6458</v>
      </c>
    </row>
    <row r="414" spans="1:3" x14ac:dyDescent="0.15">
      <c r="A414" s="2191">
        <v>42924</v>
      </c>
      <c r="B414" s="2185" t="s">
        <v>6460</v>
      </c>
      <c r="C414" s="2185" t="s">
        <v>6466</v>
      </c>
    </row>
    <row r="416" spans="1:3" x14ac:dyDescent="0.15">
      <c r="A416" s="2191">
        <v>42925</v>
      </c>
      <c r="B416" s="2185" t="s">
        <v>6467</v>
      </c>
      <c r="C416" s="2185" t="s">
        <v>6481</v>
      </c>
    </row>
    <row r="418" spans="1:3" x14ac:dyDescent="0.15">
      <c r="A418" s="2191">
        <v>42926</v>
      </c>
      <c r="B418" s="2185" t="s">
        <v>6468</v>
      </c>
      <c r="C418" s="2185" t="s">
        <v>6482</v>
      </c>
    </row>
    <row r="420" spans="1:3" x14ac:dyDescent="0.15">
      <c r="A420" s="2191">
        <v>42927</v>
      </c>
      <c r="B420" s="2189" t="s">
        <v>6477</v>
      </c>
      <c r="C420" s="2185" t="s">
        <v>6478</v>
      </c>
    </row>
    <row r="421" spans="1:3" x14ac:dyDescent="0.15">
      <c r="C421" s="2185" t="s">
        <v>6479</v>
      </c>
    </row>
    <row r="423" spans="1:3" x14ac:dyDescent="0.15">
      <c r="A423" s="2191">
        <v>42928</v>
      </c>
      <c r="B423" s="2189" t="s">
        <v>6480</v>
      </c>
      <c r="C423" s="2185" t="s">
        <v>6484</v>
      </c>
    </row>
    <row r="425" spans="1:3" x14ac:dyDescent="0.15">
      <c r="A425" s="2191">
        <v>42929</v>
      </c>
      <c r="B425" s="2185" t="s">
        <v>6485</v>
      </c>
      <c r="C425" s="2185" t="s">
        <v>6486</v>
      </c>
    </row>
    <row r="426" spans="1:3" x14ac:dyDescent="0.15">
      <c r="C426" s="2185" t="s">
        <v>6487</v>
      </c>
    </row>
    <row r="428" spans="1:3" x14ac:dyDescent="0.15">
      <c r="A428" s="2191">
        <v>42930</v>
      </c>
      <c r="B428" s="2185" t="s">
        <v>6488</v>
      </c>
      <c r="C428" s="2185" t="s">
        <v>6489</v>
      </c>
    </row>
    <row r="429" spans="1:3" x14ac:dyDescent="0.15">
      <c r="C429" s="2185" t="s">
        <v>6492</v>
      </c>
    </row>
    <row r="431" spans="1:3" x14ac:dyDescent="0.15">
      <c r="A431" s="2190">
        <v>42931</v>
      </c>
      <c r="B431" s="2189" t="s">
        <v>6491</v>
      </c>
      <c r="C431" s="2185" t="s">
        <v>6493</v>
      </c>
    </row>
    <row r="432" spans="1:3" x14ac:dyDescent="0.15">
      <c r="C432" s="2185" t="s">
        <v>6494</v>
      </c>
    </row>
    <row r="434" spans="1:3" x14ac:dyDescent="0.15">
      <c r="A434" s="2191">
        <v>42932</v>
      </c>
      <c r="B434" s="2185" t="s">
        <v>6496</v>
      </c>
      <c r="C434" s="2185" t="s">
        <v>6498</v>
      </c>
    </row>
    <row r="436" spans="1:3" x14ac:dyDescent="0.15">
      <c r="A436" s="2191">
        <v>42933</v>
      </c>
      <c r="B436" s="2185" t="s">
        <v>6499</v>
      </c>
      <c r="C436" s="2185" t="s">
        <v>6500</v>
      </c>
    </row>
    <row r="438" spans="1:3" x14ac:dyDescent="0.15">
      <c r="A438" s="2191">
        <v>42934</v>
      </c>
      <c r="B438" s="2185" t="s">
        <v>6501</v>
      </c>
      <c r="C438" s="2185" t="s">
        <v>6507</v>
      </c>
    </row>
    <row r="440" spans="1:3" x14ac:dyDescent="0.15">
      <c r="A440" s="2191">
        <v>42935</v>
      </c>
      <c r="B440" s="2185" t="s">
        <v>6508</v>
      </c>
      <c r="C440" s="2185" t="s">
        <v>6510</v>
      </c>
    </row>
    <row r="442" spans="1:3" x14ac:dyDescent="0.15">
      <c r="A442" s="2191">
        <v>42936</v>
      </c>
      <c r="B442" s="2185" t="s">
        <v>6511</v>
      </c>
      <c r="C442" s="2185" t="s">
        <v>6512</v>
      </c>
    </row>
    <row r="443" spans="1:3" x14ac:dyDescent="0.15">
      <c r="C443" s="2185" t="s">
        <v>6513</v>
      </c>
    </row>
    <row r="444" spans="1:3" x14ac:dyDescent="0.15">
      <c r="A444" s="2191">
        <v>42937</v>
      </c>
      <c r="B444" s="2185" t="s">
        <v>6514</v>
      </c>
      <c r="C444" s="2185" t="s">
        <v>6515</v>
      </c>
    </row>
    <row r="446" spans="1:3" x14ac:dyDescent="0.15">
      <c r="A446" s="2191">
        <v>42938</v>
      </c>
      <c r="B446" s="2185" t="s">
        <v>6516</v>
      </c>
      <c r="C446" s="2185" t="s">
        <v>6517</v>
      </c>
    </row>
    <row r="447" spans="1:3" x14ac:dyDescent="0.15">
      <c r="C447" s="2185" t="s">
        <v>6518</v>
      </c>
    </row>
    <row r="449" spans="1:3" x14ac:dyDescent="0.15">
      <c r="A449" s="2191">
        <v>42939</v>
      </c>
      <c r="B449" s="2185" t="s">
        <v>6519</v>
      </c>
      <c r="C449" s="2185" t="s">
        <v>6522</v>
      </c>
    </row>
    <row r="451" spans="1:3" x14ac:dyDescent="0.15">
      <c r="A451" s="2191">
        <v>42940</v>
      </c>
      <c r="B451" s="2185" t="s">
        <v>6525</v>
      </c>
      <c r="C451" s="2185" t="s">
        <v>6527</v>
      </c>
    </row>
    <row r="453" spans="1:3" x14ac:dyDescent="0.15">
      <c r="A453" s="2191">
        <v>42941</v>
      </c>
      <c r="B453" s="2185" t="s">
        <v>6526</v>
      </c>
      <c r="C453" s="2185" t="s">
        <v>6528</v>
      </c>
    </row>
    <row r="455" spans="1:3" x14ac:dyDescent="0.15">
      <c r="A455" s="2191">
        <v>42942</v>
      </c>
      <c r="B455" s="2189" t="s">
        <v>6529</v>
      </c>
      <c r="C455" s="2185" t="s">
        <v>6773</v>
      </c>
    </row>
    <row r="457" spans="1:3" x14ac:dyDescent="0.15">
      <c r="A457" s="2191">
        <v>42943</v>
      </c>
      <c r="B457" s="2185" t="s">
        <v>6531</v>
      </c>
      <c r="C457" s="2185" t="s">
        <v>6533</v>
      </c>
    </row>
    <row r="459" spans="1:3" x14ac:dyDescent="0.15">
      <c r="A459" s="2191">
        <v>42944</v>
      </c>
      <c r="B459" s="2189" t="s">
        <v>6534</v>
      </c>
      <c r="C459" s="2185" t="s">
        <v>6535</v>
      </c>
    </row>
    <row r="460" spans="1:3" x14ac:dyDescent="0.15">
      <c r="C460" s="2185" t="s">
        <v>6543</v>
      </c>
    </row>
    <row r="461" spans="1:3" x14ac:dyDescent="0.15">
      <c r="A461" s="2191">
        <v>42945</v>
      </c>
      <c r="B461" s="2189" t="s">
        <v>6537</v>
      </c>
      <c r="C461" s="2185" t="s">
        <v>6538</v>
      </c>
    </row>
    <row r="462" spans="1:3" x14ac:dyDescent="0.15">
      <c r="B462" s="2189"/>
    </row>
    <row r="463" spans="1:3" x14ac:dyDescent="0.15">
      <c r="A463" s="2191">
        <v>42946</v>
      </c>
      <c r="B463" s="2189" t="s">
        <v>6539</v>
      </c>
      <c r="C463" s="2185" t="s">
        <v>6544</v>
      </c>
    </row>
    <row r="465" spans="1:3" x14ac:dyDescent="0.15">
      <c r="A465" s="2191">
        <v>42947</v>
      </c>
      <c r="B465" s="2185" t="s">
        <v>6545</v>
      </c>
      <c r="C465" s="2185" t="s">
        <v>6546</v>
      </c>
    </row>
    <row r="467" spans="1:3" x14ac:dyDescent="0.15">
      <c r="A467" s="2191">
        <v>42948</v>
      </c>
      <c r="B467" s="2185" t="s">
        <v>6547</v>
      </c>
      <c r="C467" s="2185" t="s">
        <v>6549</v>
      </c>
    </row>
    <row r="469" spans="1:3" x14ac:dyDescent="0.15">
      <c r="A469" s="2191">
        <v>42949</v>
      </c>
      <c r="B469" s="2185" t="s">
        <v>6550</v>
      </c>
      <c r="C469" s="2185" t="s">
        <v>6551</v>
      </c>
    </row>
    <row r="471" spans="1:3" x14ac:dyDescent="0.15">
      <c r="A471" s="2191">
        <v>42950</v>
      </c>
      <c r="B471" s="2185" t="s">
        <v>6566</v>
      </c>
      <c r="C471" s="2185" t="s">
        <v>6567</v>
      </c>
    </row>
    <row r="473" spans="1:3" x14ac:dyDescent="0.15">
      <c r="A473" s="2191">
        <v>42951</v>
      </c>
      <c r="B473" s="2189" t="s">
        <v>6568</v>
      </c>
      <c r="C473" s="2185" t="s">
        <v>6569</v>
      </c>
    </row>
    <row r="475" spans="1:3" x14ac:dyDescent="0.15">
      <c r="A475" s="2191">
        <v>42952</v>
      </c>
      <c r="B475" s="2185" t="s">
        <v>6570</v>
      </c>
      <c r="C475" s="2185" t="s">
        <v>6572</v>
      </c>
    </row>
    <row r="476" spans="1:3" x14ac:dyDescent="0.15">
      <c r="C476" s="2185" t="s">
        <v>6573</v>
      </c>
    </row>
    <row r="478" spans="1:3" x14ac:dyDescent="0.15">
      <c r="A478" s="2191">
        <v>42953</v>
      </c>
      <c r="B478" s="2189" t="s">
        <v>6574</v>
      </c>
      <c r="C478" s="2185" t="s">
        <v>6576</v>
      </c>
    </row>
    <row r="480" spans="1:3" x14ac:dyDescent="0.15">
      <c r="A480" s="2191">
        <v>42954</v>
      </c>
      <c r="B480" s="2189" t="s">
        <v>6575</v>
      </c>
      <c r="C480" s="2185" t="s">
        <v>6577</v>
      </c>
    </row>
    <row r="481" spans="1:3" x14ac:dyDescent="0.15">
      <c r="C481" s="2185" t="s">
        <v>6580</v>
      </c>
    </row>
    <row r="482" spans="1:3" x14ac:dyDescent="0.15">
      <c r="A482" s="2190">
        <v>42955</v>
      </c>
      <c r="B482" s="2189" t="s">
        <v>6578</v>
      </c>
      <c r="C482" s="2185" t="s">
        <v>6579</v>
      </c>
    </row>
    <row r="483" spans="1:3" x14ac:dyDescent="0.15">
      <c r="C483" s="2185" t="s">
        <v>6586</v>
      </c>
    </row>
    <row r="484" spans="1:3" x14ac:dyDescent="0.15">
      <c r="A484" s="2191">
        <v>42956</v>
      </c>
      <c r="B484" s="2185" t="s">
        <v>6581</v>
      </c>
      <c r="C484" s="2185" t="s">
        <v>6582</v>
      </c>
    </row>
    <row r="486" spans="1:3" x14ac:dyDescent="0.15">
      <c r="A486" s="2191">
        <v>42957</v>
      </c>
      <c r="B486" s="2185" t="s">
        <v>6583</v>
      </c>
      <c r="C486" s="2185" t="s">
        <v>6588</v>
      </c>
    </row>
    <row r="488" spans="1:3" x14ac:dyDescent="0.15">
      <c r="A488" s="2191">
        <v>42958</v>
      </c>
      <c r="B488" s="2189" t="s">
        <v>6589</v>
      </c>
      <c r="C488" s="2185" t="s">
        <v>6590</v>
      </c>
    </row>
    <row r="489" spans="1:3" x14ac:dyDescent="0.15">
      <c r="C489" s="2185" t="s">
        <v>6592</v>
      </c>
    </row>
    <row r="491" spans="1:3" x14ac:dyDescent="0.15">
      <c r="A491" s="2191">
        <v>42959</v>
      </c>
      <c r="B491" s="2185" t="s">
        <v>6591</v>
      </c>
      <c r="C491" s="2185" t="s">
        <v>6594</v>
      </c>
    </row>
    <row r="493" spans="1:3" x14ac:dyDescent="0.15">
      <c r="A493" s="2191">
        <v>42960</v>
      </c>
      <c r="B493" s="2185" t="s">
        <v>6595</v>
      </c>
      <c r="C493" s="2185" t="s">
        <v>6596</v>
      </c>
    </row>
    <row r="494" spans="1:3" x14ac:dyDescent="0.15">
      <c r="C494" s="2185" t="s">
        <v>6597</v>
      </c>
    </row>
    <row r="496" spans="1:3" x14ac:dyDescent="0.15">
      <c r="A496" s="2191">
        <v>42961</v>
      </c>
      <c r="B496" s="2185" t="s">
        <v>6598</v>
      </c>
      <c r="C496" s="2185" t="s">
        <v>6599</v>
      </c>
    </row>
    <row r="497" spans="1:3" x14ac:dyDescent="0.15">
      <c r="C497" s="2185" t="s">
        <v>6600</v>
      </c>
    </row>
    <row r="499" spans="1:3" x14ac:dyDescent="0.15">
      <c r="A499" s="2191">
        <v>42962</v>
      </c>
      <c r="B499" s="2185" t="s">
        <v>6601</v>
      </c>
      <c r="C499" s="2185" t="s">
        <v>6603</v>
      </c>
    </row>
    <row r="501" spans="1:3" x14ac:dyDescent="0.15">
      <c r="A501" s="2191">
        <v>42963</v>
      </c>
      <c r="B501" s="2185" t="s">
        <v>6602</v>
      </c>
      <c r="C501" s="2185" t="s">
        <v>6613</v>
      </c>
    </row>
    <row r="503" spans="1:3" x14ac:dyDescent="0.15">
      <c r="A503" s="2191">
        <v>42964</v>
      </c>
      <c r="B503" s="2185" t="s">
        <v>6612</v>
      </c>
      <c r="C503" s="2185" t="s">
        <v>6617</v>
      </c>
    </row>
    <row r="505" spans="1:3" x14ac:dyDescent="0.15">
      <c r="A505" s="2191">
        <v>42965</v>
      </c>
      <c r="B505" s="2185" t="s">
        <v>6618</v>
      </c>
      <c r="C505" s="2185" t="s">
        <v>6619</v>
      </c>
    </row>
    <row r="507" spans="1:3" x14ac:dyDescent="0.15">
      <c r="A507" s="2191">
        <v>42966</v>
      </c>
      <c r="B507" s="2185" t="s">
        <v>6620</v>
      </c>
      <c r="C507" s="2185" t="s">
        <v>6624</v>
      </c>
    </row>
    <row r="509" spans="1:3" x14ac:dyDescent="0.15">
      <c r="A509" s="2191">
        <v>42967</v>
      </c>
      <c r="B509" s="2185" t="s">
        <v>6625</v>
      </c>
      <c r="C509" s="2185" t="s">
        <v>6626</v>
      </c>
    </row>
    <row r="511" spans="1:3" x14ac:dyDescent="0.15">
      <c r="A511" s="2191">
        <v>42968</v>
      </c>
      <c r="B511" s="2185" t="s">
        <v>6627</v>
      </c>
      <c r="C511" s="2185" t="s">
        <v>6640</v>
      </c>
    </row>
    <row r="513" spans="1:3" x14ac:dyDescent="0.15">
      <c r="A513" s="2191">
        <v>42969</v>
      </c>
      <c r="B513" s="2185" t="s">
        <v>6628</v>
      </c>
      <c r="C513" s="2185" t="s">
        <v>6629</v>
      </c>
    </row>
    <row r="515" spans="1:3" x14ac:dyDescent="0.15">
      <c r="A515" s="2191">
        <v>42970</v>
      </c>
      <c r="B515" s="2185" t="s">
        <v>6630</v>
      </c>
      <c r="C515" s="2185" t="s">
        <v>6634</v>
      </c>
    </row>
    <row r="517" spans="1:3" x14ac:dyDescent="0.15">
      <c r="A517" s="2191">
        <v>42971</v>
      </c>
      <c r="B517" s="2185" t="s">
        <v>6635</v>
      </c>
      <c r="C517" s="2185" t="s">
        <v>6636</v>
      </c>
    </row>
    <row r="519" spans="1:3" x14ac:dyDescent="0.15">
      <c r="A519" s="2191">
        <v>42972</v>
      </c>
      <c r="B519" s="2189" t="s">
        <v>6637</v>
      </c>
      <c r="C519" s="2185" t="s">
        <v>6638</v>
      </c>
    </row>
    <row r="521" spans="1:3" x14ac:dyDescent="0.15">
      <c r="A521" s="2191">
        <v>42973</v>
      </c>
      <c r="B521" s="2185" t="s">
        <v>6639</v>
      </c>
      <c r="C521" s="2185" t="s">
        <v>6641</v>
      </c>
    </row>
    <row r="523" spans="1:3" x14ac:dyDescent="0.15">
      <c r="A523" s="2191">
        <v>42974</v>
      </c>
      <c r="B523" s="2185" t="s">
        <v>6642</v>
      </c>
      <c r="C523" s="2185" t="s">
        <v>6644</v>
      </c>
    </row>
    <row r="525" spans="1:3" x14ac:dyDescent="0.15">
      <c r="A525" s="2191">
        <v>42975</v>
      </c>
      <c r="B525" s="2185" t="s">
        <v>6645</v>
      </c>
      <c r="C525" s="2185" t="s">
        <v>6646</v>
      </c>
    </row>
    <row r="527" spans="1:3" x14ac:dyDescent="0.15">
      <c r="A527" s="2191">
        <v>42976</v>
      </c>
      <c r="B527" s="2185" t="s">
        <v>6647</v>
      </c>
      <c r="C527" s="2185" t="s">
        <v>6654</v>
      </c>
    </row>
    <row r="529" spans="1:3" x14ac:dyDescent="0.15">
      <c r="A529" s="2191">
        <v>42977</v>
      </c>
      <c r="B529" s="2185" t="s">
        <v>6655</v>
      </c>
      <c r="C529" s="2185" t="s">
        <v>6656</v>
      </c>
    </row>
    <row r="531" spans="1:3" x14ac:dyDescent="0.15">
      <c r="A531" s="2191">
        <v>42978</v>
      </c>
      <c r="B531" s="2185" t="s">
        <v>6658</v>
      </c>
      <c r="C531" s="2185" t="s">
        <v>6659</v>
      </c>
    </row>
    <row r="533" spans="1:3" x14ac:dyDescent="0.15">
      <c r="A533" s="2191">
        <v>42979</v>
      </c>
      <c r="B533" s="2185" t="s">
        <v>6660</v>
      </c>
      <c r="C533" s="2185" t="s">
        <v>6661</v>
      </c>
    </row>
    <row r="535" spans="1:3" x14ac:dyDescent="0.15">
      <c r="A535" s="2191">
        <v>42980</v>
      </c>
      <c r="B535" s="2185" t="s">
        <v>6662</v>
      </c>
      <c r="C535" s="2185" t="s">
        <v>6710</v>
      </c>
    </row>
    <row r="537" spans="1:3" x14ac:dyDescent="0.15">
      <c r="A537" s="2191">
        <v>42981</v>
      </c>
      <c r="B537" s="2189" t="s">
        <v>6685</v>
      </c>
      <c r="C537" s="2185" t="s">
        <v>6686</v>
      </c>
    </row>
    <row r="538" spans="1:3" x14ac:dyDescent="0.15">
      <c r="B538" s="2189"/>
    </row>
    <row r="539" spans="1:3" x14ac:dyDescent="0.15">
      <c r="A539" s="2191">
        <v>42982</v>
      </c>
      <c r="B539" s="2189" t="s">
        <v>6687</v>
      </c>
      <c r="C539" s="2185" t="s">
        <v>6693</v>
      </c>
    </row>
    <row r="540" spans="1:3" x14ac:dyDescent="0.15">
      <c r="B540" s="2189"/>
    </row>
    <row r="541" spans="1:3" x14ac:dyDescent="0.15">
      <c r="A541" s="2191">
        <v>42983</v>
      </c>
      <c r="B541" s="2189" t="s">
        <v>6689</v>
      </c>
      <c r="C541" s="2185" t="s">
        <v>6690</v>
      </c>
    </row>
    <row r="543" spans="1:3" x14ac:dyDescent="0.15">
      <c r="A543" s="2191">
        <v>42984</v>
      </c>
      <c r="B543" s="2185" t="s">
        <v>6691</v>
      </c>
      <c r="C543" s="2185" t="s">
        <v>6692</v>
      </c>
    </row>
    <row r="545" spans="1:3" x14ac:dyDescent="0.15">
      <c r="A545" s="2191">
        <v>42985</v>
      </c>
      <c r="B545" s="2185" t="s">
        <v>6694</v>
      </c>
      <c r="C545" s="2185" t="s">
        <v>6698</v>
      </c>
    </row>
    <row r="547" spans="1:3" x14ac:dyDescent="0.15">
      <c r="A547" s="2191">
        <v>42986</v>
      </c>
      <c r="B547" s="2185" t="s">
        <v>6702</v>
      </c>
      <c r="C547" s="2185" t="s">
        <v>6711</v>
      </c>
    </row>
    <row r="549" spans="1:3" x14ac:dyDescent="0.15">
      <c r="A549" s="2191">
        <v>42987</v>
      </c>
      <c r="B549" s="2189" t="s">
        <v>6705</v>
      </c>
      <c r="C549" s="2185" t="s">
        <v>6772</v>
      </c>
    </row>
    <row r="551" spans="1:3" x14ac:dyDescent="0.15">
      <c r="A551" s="2191">
        <v>42988</v>
      </c>
      <c r="B551" s="2185" t="s">
        <v>6713</v>
      </c>
      <c r="C551" s="2185" t="s">
        <v>6714</v>
      </c>
    </row>
    <row r="553" spans="1:3" x14ac:dyDescent="0.15">
      <c r="A553" s="2191">
        <v>42989</v>
      </c>
      <c r="B553" s="2185" t="s">
        <v>6716</v>
      </c>
      <c r="C553" s="2185" t="s">
        <v>6717</v>
      </c>
    </row>
    <row r="555" spans="1:3" x14ac:dyDescent="0.15">
      <c r="A555" s="2191">
        <v>42990</v>
      </c>
      <c r="B555" s="2185" t="s">
        <v>6718</v>
      </c>
      <c r="C555" s="2185" t="s">
        <v>6719</v>
      </c>
    </row>
    <row r="557" spans="1:3" x14ac:dyDescent="0.15">
      <c r="A557" s="2191">
        <v>42991</v>
      </c>
      <c r="B557" s="2189" t="s">
        <v>6720</v>
      </c>
      <c r="C557" s="2185" t="s">
        <v>6721</v>
      </c>
    </row>
    <row r="559" spans="1:3" x14ac:dyDescent="0.15">
      <c r="A559" s="2191">
        <v>42992</v>
      </c>
      <c r="B559" s="2189" t="s">
        <v>6723</v>
      </c>
      <c r="C559" s="2185" t="s">
        <v>6724</v>
      </c>
    </row>
    <row r="561" spans="1:3" x14ac:dyDescent="0.15">
      <c r="A561" s="2191">
        <v>42993</v>
      </c>
      <c r="B561" s="2185" t="s">
        <v>6725</v>
      </c>
      <c r="C561" s="2185" t="s">
        <v>6726</v>
      </c>
    </row>
    <row r="562" spans="1:3" x14ac:dyDescent="0.15">
      <c r="C562" s="2185" t="s">
        <v>6727</v>
      </c>
    </row>
    <row r="564" spans="1:3" x14ac:dyDescent="0.15">
      <c r="A564" s="2191">
        <v>42994</v>
      </c>
      <c r="B564" s="2189" t="s">
        <v>6728</v>
      </c>
      <c r="C564" s="2185" t="s">
        <v>6729</v>
      </c>
    </row>
    <row r="566" spans="1:3" x14ac:dyDescent="0.15">
      <c r="A566" s="2191">
        <v>42995</v>
      </c>
      <c r="B566" s="2189" t="s">
        <v>6730</v>
      </c>
      <c r="C566" s="2185" t="s">
        <v>6733</v>
      </c>
    </row>
    <row r="568" spans="1:3" x14ac:dyDescent="0.15">
      <c r="A568" s="2191">
        <v>42996</v>
      </c>
      <c r="B568" s="2185" t="s">
        <v>6732</v>
      </c>
      <c r="C568" s="2185" t="s">
        <v>6734</v>
      </c>
    </row>
    <row r="570" spans="1:3" x14ac:dyDescent="0.15">
      <c r="A570" s="2191">
        <v>42997</v>
      </c>
      <c r="B570" s="2185" t="s">
        <v>6736</v>
      </c>
      <c r="C570" s="2185" t="s">
        <v>6737</v>
      </c>
    </row>
    <row r="572" spans="1:3" x14ac:dyDescent="0.15">
      <c r="A572" s="2191">
        <v>42998</v>
      </c>
      <c r="B572" s="2185" t="s">
        <v>6738</v>
      </c>
      <c r="C572" s="2185" t="s">
        <v>6739</v>
      </c>
    </row>
    <row r="574" spans="1:3" x14ac:dyDescent="0.15">
      <c r="A574" s="2191">
        <v>42999</v>
      </c>
      <c r="B574" s="2185" t="s">
        <v>6740</v>
      </c>
      <c r="C574" s="2185" t="s">
        <v>6742</v>
      </c>
    </row>
    <row r="576" spans="1:3" x14ac:dyDescent="0.15">
      <c r="A576" s="2191">
        <v>43000</v>
      </c>
      <c r="B576" s="2185" t="s">
        <v>6741</v>
      </c>
      <c r="C576" s="2185" t="s">
        <v>6743</v>
      </c>
    </row>
    <row r="578" spans="1:3" x14ac:dyDescent="0.15">
      <c r="A578" s="2191">
        <v>43001</v>
      </c>
      <c r="B578" s="2185" t="s">
        <v>6744</v>
      </c>
      <c r="C578" s="2185" t="s">
        <v>6746</v>
      </c>
    </row>
    <row r="580" spans="1:3" x14ac:dyDescent="0.15">
      <c r="A580" s="2190">
        <v>43002</v>
      </c>
      <c r="B580" s="2189" t="s">
        <v>6747</v>
      </c>
      <c r="C580" s="2185" t="s">
        <v>6748</v>
      </c>
    </row>
    <row r="582" spans="1:3" x14ac:dyDescent="0.15">
      <c r="A582" s="2191">
        <v>43003</v>
      </c>
      <c r="B582" s="2185" t="s">
        <v>6749</v>
      </c>
      <c r="C582" s="2185" t="s">
        <v>6751</v>
      </c>
    </row>
    <row r="584" spans="1:3" x14ac:dyDescent="0.15">
      <c r="A584" s="2191">
        <v>43004</v>
      </c>
      <c r="B584" s="2185" t="s">
        <v>6752</v>
      </c>
      <c r="C584" s="2185" t="s">
        <v>6754</v>
      </c>
    </row>
    <row r="586" spans="1:3" x14ac:dyDescent="0.15">
      <c r="A586" s="2191">
        <v>43005</v>
      </c>
      <c r="B586" s="2185" t="s">
        <v>6755</v>
      </c>
      <c r="C586" s="2185" t="s">
        <v>6756</v>
      </c>
    </row>
    <row r="588" spans="1:3" x14ac:dyDescent="0.15">
      <c r="A588" s="2191">
        <v>43006</v>
      </c>
      <c r="B588" s="2185" t="s">
        <v>6757</v>
      </c>
      <c r="C588" s="2185" t="s">
        <v>6758</v>
      </c>
    </row>
    <row r="590" spans="1:3" x14ac:dyDescent="0.15">
      <c r="A590" s="2191">
        <v>43007</v>
      </c>
      <c r="B590" s="2185" t="s">
        <v>6762</v>
      </c>
      <c r="C590" s="2185" t="s">
        <v>6763</v>
      </c>
    </row>
    <row r="591" spans="1:3" x14ac:dyDescent="0.15">
      <c r="C591" s="2185" t="s">
        <v>6764</v>
      </c>
    </row>
    <row r="592" spans="1:3" x14ac:dyDescent="0.15">
      <c r="A592" s="2191">
        <v>43008</v>
      </c>
      <c r="B592" s="2189" t="s">
        <v>6765</v>
      </c>
      <c r="C592" s="2185" t="s">
        <v>6774</v>
      </c>
    </row>
    <row r="594" spans="1:3" x14ac:dyDescent="0.15">
      <c r="A594" s="2191">
        <v>43009</v>
      </c>
      <c r="B594" s="2185" t="s">
        <v>6775</v>
      </c>
      <c r="C594" s="2185" t="s">
        <v>6776</v>
      </c>
    </row>
    <row r="596" spans="1:3" x14ac:dyDescent="0.15">
      <c r="A596" s="2191">
        <v>43010</v>
      </c>
      <c r="B596" s="2189" t="s">
        <v>6777</v>
      </c>
      <c r="C596" s="2185" t="s">
        <v>6778</v>
      </c>
    </row>
    <row r="597" spans="1:3" x14ac:dyDescent="0.15">
      <c r="C597" s="2185" t="s">
        <v>6779</v>
      </c>
    </row>
    <row r="599" spans="1:3" x14ac:dyDescent="0.15">
      <c r="A599" s="2191">
        <v>43011</v>
      </c>
      <c r="B599" s="2189" t="s">
        <v>6780</v>
      </c>
      <c r="C599" s="2185" t="s">
        <v>6793</v>
      </c>
    </row>
    <row r="601" spans="1:3" x14ac:dyDescent="0.15">
      <c r="A601" s="2191">
        <v>43012</v>
      </c>
      <c r="B601" s="2185" t="s">
        <v>6794</v>
      </c>
      <c r="C601" s="2185" t="s">
        <v>6795</v>
      </c>
    </row>
    <row r="603" spans="1:3" x14ac:dyDescent="0.15">
      <c r="A603" s="2191">
        <v>43013</v>
      </c>
      <c r="B603" s="2185" t="s">
        <v>6800</v>
      </c>
      <c r="C603" s="2185" t="s">
        <v>6801</v>
      </c>
    </row>
    <row r="605" spans="1:3" x14ac:dyDescent="0.15">
      <c r="A605" s="2191">
        <v>43014</v>
      </c>
      <c r="B605" s="2185" t="s">
        <v>6802</v>
      </c>
      <c r="C605" s="2185" t="s">
        <v>6803</v>
      </c>
    </row>
    <row r="607" spans="1:3" x14ac:dyDescent="0.15">
      <c r="A607" s="2191">
        <v>43015</v>
      </c>
      <c r="B607" s="2185" t="s">
        <v>6804</v>
      </c>
      <c r="C607" s="2185" t="s">
        <v>6807</v>
      </c>
    </row>
    <row r="609" spans="1:3" x14ac:dyDescent="0.15">
      <c r="A609" s="2191">
        <v>43016</v>
      </c>
      <c r="B609" s="2189" t="s">
        <v>6808</v>
      </c>
      <c r="C609" s="2185" t="s">
        <v>6810</v>
      </c>
    </row>
    <row r="611" spans="1:3" x14ac:dyDescent="0.15">
      <c r="A611" s="2191">
        <v>43017</v>
      </c>
      <c r="B611" s="2185" t="s">
        <v>6812</v>
      </c>
      <c r="C611" s="2185" t="s">
        <v>6818</v>
      </c>
    </row>
    <row r="613" spans="1:3" x14ac:dyDescent="0.15">
      <c r="A613" s="2191">
        <v>43018</v>
      </c>
      <c r="B613" s="2185" t="s">
        <v>6814</v>
      </c>
      <c r="C613" s="2185" t="s">
        <v>6815</v>
      </c>
    </row>
    <row r="615" spans="1:3" x14ac:dyDescent="0.15">
      <c r="A615" s="2191">
        <v>43019</v>
      </c>
      <c r="B615" s="2185" t="s">
        <v>6816</v>
      </c>
      <c r="C615" s="2185" t="s">
        <v>6817</v>
      </c>
    </row>
    <row r="617" spans="1:3" x14ac:dyDescent="0.15">
      <c r="A617" s="2191">
        <v>43020</v>
      </c>
      <c r="B617" s="2185" t="s">
        <v>6819</v>
      </c>
      <c r="C617" s="2185" t="s">
        <v>6821</v>
      </c>
    </row>
    <row r="619" spans="1:3" x14ac:dyDescent="0.15">
      <c r="A619" s="2191">
        <v>43021</v>
      </c>
      <c r="B619" s="2185" t="s">
        <v>6820</v>
      </c>
      <c r="C619" s="2185" t="s">
        <v>6822</v>
      </c>
    </row>
    <row r="621" spans="1:3" x14ac:dyDescent="0.15">
      <c r="A621" s="2191">
        <v>43022</v>
      </c>
      <c r="B621" s="2185" t="s">
        <v>6823</v>
      </c>
      <c r="C621" s="2185" t="s">
        <v>6824</v>
      </c>
    </row>
    <row r="623" spans="1:3" x14ac:dyDescent="0.15">
      <c r="A623" s="2191">
        <v>43023</v>
      </c>
      <c r="B623" s="2185" t="s">
        <v>6825</v>
      </c>
      <c r="C623" s="2185" t="s">
        <v>6837</v>
      </c>
    </row>
    <row r="625" spans="1:3" x14ac:dyDescent="0.15">
      <c r="A625" s="2191">
        <v>43024</v>
      </c>
      <c r="B625" s="2185" t="s">
        <v>6836</v>
      </c>
      <c r="C625" s="2185" t="s">
        <v>6838</v>
      </c>
    </row>
    <row r="627" spans="1:3" x14ac:dyDescent="0.15">
      <c r="A627" s="2191">
        <v>43025</v>
      </c>
      <c r="B627" s="2189" t="s">
        <v>6839</v>
      </c>
      <c r="C627" s="2185" t="s">
        <v>6842</v>
      </c>
    </row>
    <row r="629" spans="1:3" x14ac:dyDescent="0.15">
      <c r="A629" s="2191">
        <v>43026</v>
      </c>
      <c r="B629" s="2185" t="s">
        <v>6841</v>
      </c>
      <c r="C629" s="2185" t="s">
        <v>6739</v>
      </c>
    </row>
    <row r="631" spans="1:3" x14ac:dyDescent="0.15">
      <c r="A631" s="2191">
        <v>43027</v>
      </c>
      <c r="B631" s="2185" t="s">
        <v>6845</v>
      </c>
      <c r="C631" s="29" t="s">
        <v>6847</v>
      </c>
    </row>
    <row r="632" spans="1:3" x14ac:dyDescent="0.15">
      <c r="C632" s="29" t="s">
        <v>6848</v>
      </c>
    </row>
    <row r="634" spans="1:3" x14ac:dyDescent="0.15">
      <c r="A634" s="2191">
        <v>43028</v>
      </c>
      <c r="B634" s="83" t="s">
        <v>6849</v>
      </c>
      <c r="C634" s="29" t="s">
        <v>6852</v>
      </c>
    </row>
    <row r="635" spans="1:3" x14ac:dyDescent="0.15">
      <c r="C635" s="29" t="s">
        <v>6850</v>
      </c>
    </row>
    <row r="637" spans="1:3" x14ac:dyDescent="0.15">
      <c r="A637" s="2191">
        <v>43029</v>
      </c>
      <c r="B637" s="29" t="s">
        <v>6853</v>
      </c>
      <c r="C637" s="29" t="s">
        <v>6854</v>
      </c>
    </row>
    <row r="639" spans="1:3" x14ac:dyDescent="0.15">
      <c r="A639" s="2191">
        <v>43030</v>
      </c>
      <c r="B639" s="29" t="s">
        <v>6855</v>
      </c>
      <c r="C639" s="29" t="s">
        <v>6856</v>
      </c>
    </row>
    <row r="641" spans="1:5" x14ac:dyDescent="0.15">
      <c r="A641" s="2191">
        <v>43031</v>
      </c>
      <c r="B641" s="83" t="s">
        <v>6859</v>
      </c>
      <c r="C641" s="29" t="s">
        <v>6860</v>
      </c>
    </row>
    <row r="643" spans="1:5" x14ac:dyDescent="0.15">
      <c r="A643" s="2191">
        <v>43032</v>
      </c>
      <c r="B643" s="29" t="s">
        <v>6861</v>
      </c>
      <c r="C643" s="29" t="s">
        <v>6862</v>
      </c>
    </row>
    <row r="645" spans="1:5" x14ac:dyDescent="0.15">
      <c r="A645" s="2191">
        <v>43033</v>
      </c>
      <c r="B645" s="83" t="s">
        <v>6863</v>
      </c>
      <c r="C645" s="29" t="s">
        <v>6867</v>
      </c>
    </row>
    <row r="647" spans="1:5" x14ac:dyDescent="0.15">
      <c r="A647" s="1423">
        <v>43034</v>
      </c>
      <c r="B647" s="83" t="s">
        <v>6866</v>
      </c>
      <c r="C647" s="29" t="s">
        <v>6872</v>
      </c>
    </row>
    <row r="648" spans="1:5" x14ac:dyDescent="0.15">
      <c r="A648" s="2191"/>
      <c r="B648" s="29"/>
      <c r="C648" s="83" t="s">
        <v>6876</v>
      </c>
      <c r="D648" s="83"/>
      <c r="E648" s="83"/>
    </row>
    <row r="650" spans="1:5" x14ac:dyDescent="0.15">
      <c r="A650" s="2191">
        <v>43035</v>
      </c>
      <c r="B650" s="29" t="s">
        <v>6868</v>
      </c>
      <c r="C650" s="29" t="s">
        <v>6869</v>
      </c>
    </row>
    <row r="651" spans="1:5" x14ac:dyDescent="0.15">
      <c r="C651" s="29" t="s">
        <v>6874</v>
      </c>
    </row>
    <row r="653" spans="1:5" x14ac:dyDescent="0.15">
      <c r="A653" s="1423">
        <v>43036</v>
      </c>
      <c r="B653" s="83" t="s">
        <v>6875</v>
      </c>
      <c r="C653" s="29" t="s">
        <v>6878</v>
      </c>
    </row>
    <row r="655" spans="1:5" x14ac:dyDescent="0.15">
      <c r="A655" s="2191">
        <v>43037</v>
      </c>
      <c r="B655" s="29" t="s">
        <v>6877</v>
      </c>
      <c r="C655" s="29" t="s">
        <v>6879</v>
      </c>
    </row>
    <row r="657" spans="1:3" x14ac:dyDescent="0.15">
      <c r="A657" s="2191">
        <v>43038</v>
      </c>
      <c r="B657" s="29" t="s">
        <v>6880</v>
      </c>
      <c r="C657" s="29" t="s">
        <v>6881</v>
      </c>
    </row>
    <row r="659" spans="1:3" x14ac:dyDescent="0.15">
      <c r="A659" s="2191">
        <v>43039</v>
      </c>
      <c r="B659" s="83" t="s">
        <v>6882</v>
      </c>
      <c r="C659" s="29" t="s">
        <v>6883</v>
      </c>
    </row>
    <row r="660" spans="1:3" x14ac:dyDescent="0.15">
      <c r="C660" s="29" t="s">
        <v>6884</v>
      </c>
    </row>
    <row r="662" spans="1:3" x14ac:dyDescent="0.15">
      <c r="A662" s="2191">
        <v>43040</v>
      </c>
      <c r="B662" s="29" t="s">
        <v>6885</v>
      </c>
      <c r="C662" s="29" t="s">
        <v>6909</v>
      </c>
    </row>
    <row r="664" spans="1:3" x14ac:dyDescent="0.15">
      <c r="A664" s="2191">
        <v>43041</v>
      </c>
      <c r="B664" s="29" t="s">
        <v>6903</v>
      </c>
      <c r="C664" s="29" t="s">
        <v>6908</v>
      </c>
    </row>
    <row r="666" spans="1:3" x14ac:dyDescent="0.15">
      <c r="A666" s="2191">
        <v>43042</v>
      </c>
      <c r="B666" s="29" t="s">
        <v>6904</v>
      </c>
      <c r="C666" s="29" t="s">
        <v>6905</v>
      </c>
    </row>
    <row r="667" spans="1:3" x14ac:dyDescent="0.15">
      <c r="C667" s="29" t="s">
        <v>6906</v>
      </c>
    </row>
    <row r="668" spans="1:3" x14ac:dyDescent="0.15">
      <c r="C668" s="29" t="s">
        <v>6907</v>
      </c>
    </row>
    <row r="670" spans="1:3" x14ac:dyDescent="0.15">
      <c r="A670" s="1423">
        <v>43043</v>
      </c>
      <c r="B670" s="83" t="s">
        <v>6910</v>
      </c>
      <c r="C670" s="29" t="s">
        <v>6919</v>
      </c>
    </row>
    <row r="671" spans="1:3" x14ac:dyDescent="0.15">
      <c r="C671" s="29" t="s">
        <v>6918</v>
      </c>
    </row>
    <row r="672" spans="1:3" x14ac:dyDescent="0.15">
      <c r="A672" s="2191">
        <v>43044</v>
      </c>
      <c r="B672" s="29" t="s">
        <v>6913</v>
      </c>
      <c r="C672" s="29" t="s">
        <v>6914</v>
      </c>
    </row>
    <row r="674" spans="1:3" x14ac:dyDescent="0.15">
      <c r="A674" s="2191">
        <v>43045</v>
      </c>
      <c r="B674" s="83" t="s">
        <v>6915</v>
      </c>
      <c r="C674" s="29" t="s">
        <v>6916</v>
      </c>
    </row>
    <row r="676" spans="1:3" x14ac:dyDescent="0.15">
      <c r="A676" s="2191">
        <v>43046</v>
      </c>
      <c r="B676" s="29" t="s">
        <v>6920</v>
      </c>
      <c r="C676" s="29" t="s">
        <v>6921</v>
      </c>
    </row>
    <row r="678" spans="1:3" x14ac:dyDescent="0.15">
      <c r="A678" s="2191">
        <v>43047</v>
      </c>
      <c r="B678" s="29" t="s">
        <v>6922</v>
      </c>
      <c r="C678" s="29" t="s">
        <v>6923</v>
      </c>
    </row>
    <row r="680" spans="1:3" x14ac:dyDescent="0.15">
      <c r="A680" s="1423">
        <v>43048</v>
      </c>
      <c r="B680" s="83" t="s">
        <v>6924</v>
      </c>
      <c r="C680" s="29" t="s">
        <v>6925</v>
      </c>
    </row>
    <row r="682" spans="1:3" x14ac:dyDescent="0.15">
      <c r="A682" s="2191">
        <v>43049</v>
      </c>
      <c r="B682" s="29" t="s">
        <v>6928</v>
      </c>
      <c r="C682" s="29" t="s">
        <v>6930</v>
      </c>
    </row>
    <row r="684" spans="1:3" x14ac:dyDescent="0.15">
      <c r="A684" s="2191">
        <v>43050</v>
      </c>
      <c r="B684" s="83" t="s">
        <v>6931</v>
      </c>
      <c r="C684" s="29" t="s">
        <v>6932</v>
      </c>
    </row>
    <row r="686" spans="1:3" x14ac:dyDescent="0.15">
      <c r="A686" s="2191">
        <v>43051</v>
      </c>
      <c r="B686" s="83" t="s">
        <v>6935</v>
      </c>
      <c r="C686" s="29" t="s">
        <v>6936</v>
      </c>
    </row>
    <row r="688" spans="1:3" x14ac:dyDescent="0.15">
      <c r="A688" s="2191">
        <v>43052</v>
      </c>
      <c r="B688" s="29" t="s">
        <v>6937</v>
      </c>
      <c r="C688" s="29" t="s">
        <v>6938</v>
      </c>
    </row>
    <row r="690" spans="1:3" x14ac:dyDescent="0.15">
      <c r="A690" s="2191">
        <v>43053</v>
      </c>
      <c r="B690" s="29" t="s">
        <v>6942</v>
      </c>
      <c r="C690" s="29" t="s">
        <v>6943</v>
      </c>
    </row>
    <row r="692" spans="1:3" x14ac:dyDescent="0.15">
      <c r="A692" s="2191">
        <v>43054</v>
      </c>
      <c r="B692" s="29" t="s">
        <v>6945</v>
      </c>
      <c r="C692" s="29" t="s">
        <v>6946</v>
      </c>
    </row>
    <row r="694" spans="1:3" x14ac:dyDescent="0.15">
      <c r="A694" s="2191">
        <v>43055</v>
      </c>
      <c r="B694" s="29" t="s">
        <v>6947</v>
      </c>
      <c r="C694" s="29" t="s">
        <v>6948</v>
      </c>
    </row>
    <row r="696" spans="1:3" x14ac:dyDescent="0.15">
      <c r="A696" s="2191">
        <v>43056</v>
      </c>
      <c r="B696" s="29" t="s">
        <v>6949</v>
      </c>
      <c r="C696" s="29" t="s">
        <v>6952</v>
      </c>
    </row>
    <row r="698" spans="1:3" x14ac:dyDescent="0.15">
      <c r="A698" s="2191">
        <v>43057</v>
      </c>
      <c r="B698" s="29" t="s">
        <v>6953</v>
      </c>
      <c r="C698" s="29" t="s">
        <v>6958</v>
      </c>
    </row>
    <row r="699" spans="1:3" x14ac:dyDescent="0.15">
      <c r="C699" s="29" t="s">
        <v>6954</v>
      </c>
    </row>
    <row r="700" spans="1:3" x14ac:dyDescent="0.15">
      <c r="A700" s="2191">
        <v>43058</v>
      </c>
      <c r="B700" s="29" t="s">
        <v>6955</v>
      </c>
      <c r="C700" s="29" t="s">
        <v>6956</v>
      </c>
    </row>
    <row r="702" spans="1:3" x14ac:dyDescent="0.15">
      <c r="A702" s="2191">
        <v>43059</v>
      </c>
      <c r="B702" s="29" t="s">
        <v>6972</v>
      </c>
      <c r="C702" s="29" t="s">
        <v>6973</v>
      </c>
    </row>
    <row r="704" spans="1:3" x14ac:dyDescent="0.15">
      <c r="A704" s="2191">
        <v>43060</v>
      </c>
      <c r="B704" s="29" t="s">
        <v>6974</v>
      </c>
      <c r="C704" s="29" t="s">
        <v>6975</v>
      </c>
    </row>
    <row r="706" spans="1:3" x14ac:dyDescent="0.15">
      <c r="A706" s="2191">
        <v>43061</v>
      </c>
      <c r="B706" s="29" t="s">
        <v>6976</v>
      </c>
      <c r="C706" s="29" t="s">
        <v>6978</v>
      </c>
    </row>
    <row r="708" spans="1:3" x14ac:dyDescent="0.15">
      <c r="A708" s="2191">
        <v>43062</v>
      </c>
      <c r="B708" s="29" t="s">
        <v>6979</v>
      </c>
      <c r="C708" s="29" t="s">
        <v>6980</v>
      </c>
    </row>
    <row r="710" spans="1:3" x14ac:dyDescent="0.15">
      <c r="A710" s="2191">
        <v>43063</v>
      </c>
      <c r="B710" s="29" t="s">
        <v>6984</v>
      </c>
      <c r="C710" s="29" t="s">
        <v>6987</v>
      </c>
    </row>
    <row r="712" spans="1:3" x14ac:dyDescent="0.15">
      <c r="A712" s="2191">
        <v>43064</v>
      </c>
      <c r="B712" s="29" t="s">
        <v>6985</v>
      </c>
      <c r="C712" s="29" t="s">
        <v>6986</v>
      </c>
    </row>
    <row r="714" spans="1:3" x14ac:dyDescent="0.15">
      <c r="A714" s="2191">
        <v>43065</v>
      </c>
      <c r="B714" s="29" t="s">
        <v>6989</v>
      </c>
      <c r="C714" s="29" t="s">
        <v>6990</v>
      </c>
    </row>
    <row r="716" spans="1:3" x14ac:dyDescent="0.15">
      <c r="A716" s="2191">
        <v>43066</v>
      </c>
      <c r="B716" s="29" t="s">
        <v>6992</v>
      </c>
      <c r="C716" s="29" t="s">
        <v>6993</v>
      </c>
    </row>
    <row r="718" spans="1:3" x14ac:dyDescent="0.15">
      <c r="A718" s="2191">
        <v>43067</v>
      </c>
      <c r="B718" s="29" t="s">
        <v>6994</v>
      </c>
      <c r="C718" s="29" t="s">
        <v>6995</v>
      </c>
    </row>
    <row r="720" spans="1:3" x14ac:dyDescent="0.15">
      <c r="A720" s="2191">
        <v>43068</v>
      </c>
      <c r="B720" s="29" t="s">
        <v>6997</v>
      </c>
      <c r="C720" s="29" t="s">
        <v>6998</v>
      </c>
    </row>
    <row r="722" spans="1:3" x14ac:dyDescent="0.15">
      <c r="A722" s="2191">
        <v>43069</v>
      </c>
      <c r="B722" s="29" t="s">
        <v>6999</v>
      </c>
      <c r="C722" s="29" t="s">
        <v>7001</v>
      </c>
    </row>
    <row r="724" spans="1:3" x14ac:dyDescent="0.15">
      <c r="A724" s="1423">
        <v>43070</v>
      </c>
      <c r="B724" s="83" t="s">
        <v>7000</v>
      </c>
      <c r="C724" s="29" t="s">
        <v>7002</v>
      </c>
    </row>
    <row r="725" spans="1:3" x14ac:dyDescent="0.15">
      <c r="C725" s="29" t="s">
        <v>7023</v>
      </c>
    </row>
    <row r="726" spans="1:3" x14ac:dyDescent="0.15">
      <c r="A726" s="2191">
        <v>43071</v>
      </c>
      <c r="B726" s="29" t="s">
        <v>7003</v>
      </c>
      <c r="C726" s="29" t="s">
        <v>7024</v>
      </c>
    </row>
    <row r="727" spans="1:3" x14ac:dyDescent="0.15">
      <c r="C727" s="29"/>
    </row>
    <row r="728" spans="1:3" x14ac:dyDescent="0.15">
      <c r="A728" s="2191">
        <v>43072</v>
      </c>
      <c r="B728" s="29" t="s">
        <v>7005</v>
      </c>
      <c r="C728" s="29" t="s">
        <v>7025</v>
      </c>
    </row>
    <row r="730" spans="1:3" x14ac:dyDescent="0.15">
      <c r="A730" s="2191">
        <v>43073</v>
      </c>
      <c r="B730" s="29" t="s">
        <v>7026</v>
      </c>
      <c r="C730" s="29" t="s">
        <v>7027</v>
      </c>
    </row>
    <row r="732" spans="1:3" x14ac:dyDescent="0.15">
      <c r="A732" s="2191">
        <v>43074</v>
      </c>
      <c r="B732" s="29" t="s">
        <v>7028</v>
      </c>
      <c r="C732" s="29" t="s">
        <v>7030</v>
      </c>
    </row>
    <row r="734" spans="1:3" x14ac:dyDescent="0.15">
      <c r="A734" s="2191">
        <v>43075</v>
      </c>
      <c r="B734" s="29" t="s">
        <v>7031</v>
      </c>
      <c r="C734" s="29" t="s">
        <v>7036</v>
      </c>
    </row>
    <row r="736" spans="1:3" x14ac:dyDescent="0.15">
      <c r="A736" s="2191">
        <v>43076</v>
      </c>
      <c r="B736" s="29" t="s">
        <v>7038</v>
      </c>
      <c r="C736" s="29" t="s">
        <v>7039</v>
      </c>
    </row>
    <row r="738" spans="1:3" x14ac:dyDescent="0.15">
      <c r="A738" s="2191">
        <v>43077</v>
      </c>
      <c r="B738" s="29" t="s">
        <v>7040</v>
      </c>
      <c r="C738" s="29" t="s">
        <v>7044</v>
      </c>
    </row>
    <row r="740" spans="1:3" x14ac:dyDescent="0.15">
      <c r="A740" s="2191">
        <v>43078</v>
      </c>
      <c r="B740" s="29" t="s">
        <v>7045</v>
      </c>
      <c r="C740" s="29" t="s">
        <v>7049</v>
      </c>
    </row>
    <row r="742" spans="1:3" x14ac:dyDescent="0.15">
      <c r="A742" s="2191">
        <v>43079</v>
      </c>
      <c r="B742" s="29" t="s">
        <v>7050</v>
      </c>
      <c r="C742" s="29" t="s">
        <v>7051</v>
      </c>
    </row>
    <row r="744" spans="1:3" x14ac:dyDescent="0.15">
      <c r="A744" s="2191">
        <v>43080</v>
      </c>
      <c r="B744" s="29" t="s">
        <v>7052</v>
      </c>
      <c r="C744" s="29" t="s">
        <v>7053</v>
      </c>
    </row>
    <row r="746" spans="1:3" x14ac:dyDescent="0.15">
      <c r="A746" s="2191">
        <v>43081</v>
      </c>
      <c r="B746" s="29" t="s">
        <v>7054</v>
      </c>
      <c r="C746" s="29" t="s">
        <v>7055</v>
      </c>
    </row>
    <row r="748" spans="1:3" x14ac:dyDescent="0.15">
      <c r="A748" s="2191">
        <v>43082</v>
      </c>
      <c r="B748" s="29" t="s">
        <v>7059</v>
      </c>
      <c r="C748" s="29" t="s">
        <v>7060</v>
      </c>
    </row>
    <row r="749" spans="1:3" x14ac:dyDescent="0.15">
      <c r="C749" s="29" t="s">
        <v>7061</v>
      </c>
    </row>
    <row r="751" spans="1:3" x14ac:dyDescent="0.15">
      <c r="A751" s="2191">
        <v>43083</v>
      </c>
      <c r="B751" s="29" t="s">
        <v>7062</v>
      </c>
      <c r="C751" s="29" t="s">
        <v>7065</v>
      </c>
    </row>
    <row r="753" spans="1:3" x14ac:dyDescent="0.15">
      <c r="A753" s="2191">
        <v>43084</v>
      </c>
      <c r="B753" s="29" t="s">
        <v>7066</v>
      </c>
      <c r="C753" s="29" t="s">
        <v>7067</v>
      </c>
    </row>
    <row r="755" spans="1:3" x14ac:dyDescent="0.15">
      <c r="A755" s="2191">
        <v>43085</v>
      </c>
      <c r="B755" s="29" t="s">
        <v>7068</v>
      </c>
      <c r="C755" s="29" t="s">
        <v>7069</v>
      </c>
    </row>
    <row r="757" spans="1:3" x14ac:dyDescent="0.15">
      <c r="A757" s="1986">
        <v>43086</v>
      </c>
      <c r="B757" s="29" t="s">
        <v>7070</v>
      </c>
      <c r="C757" s="29" t="s">
        <v>7073</v>
      </c>
    </row>
    <row r="759" spans="1:3" x14ac:dyDescent="0.15">
      <c r="A759" s="2191">
        <v>43087</v>
      </c>
      <c r="B759" s="29" t="s">
        <v>7071</v>
      </c>
      <c r="C759" s="29" t="s">
        <v>7072</v>
      </c>
    </row>
    <row r="761" spans="1:3" x14ac:dyDescent="0.15">
      <c r="A761" s="2191">
        <v>43088</v>
      </c>
      <c r="B761" s="29" t="s">
        <v>7077</v>
      </c>
      <c r="C761" s="29" t="s">
        <v>7078</v>
      </c>
    </row>
    <row r="762" spans="1:3" x14ac:dyDescent="0.15">
      <c r="C762" s="29" t="s">
        <v>7081</v>
      </c>
    </row>
    <row r="764" spans="1:3" x14ac:dyDescent="0.15">
      <c r="A764" s="2191">
        <v>43089</v>
      </c>
      <c r="B764" s="29" t="s">
        <v>7082</v>
      </c>
      <c r="C764" s="29" t="s">
        <v>7095</v>
      </c>
    </row>
    <row r="766" spans="1:3" x14ac:dyDescent="0.15">
      <c r="A766" s="2191">
        <v>43090</v>
      </c>
      <c r="B766" s="29" t="s">
        <v>7084</v>
      </c>
      <c r="C766" s="29" t="s">
        <v>7093</v>
      </c>
    </row>
    <row r="768" spans="1:3" x14ac:dyDescent="0.15">
      <c r="A768" s="2191">
        <v>43091</v>
      </c>
      <c r="B768" s="29" t="s">
        <v>7086</v>
      </c>
      <c r="C768" s="29" t="s">
        <v>7087</v>
      </c>
    </row>
    <row r="770" spans="1:3" x14ac:dyDescent="0.15">
      <c r="A770" s="2191">
        <v>43092</v>
      </c>
      <c r="B770" s="83" t="s">
        <v>7088</v>
      </c>
      <c r="C770" s="29" t="s">
        <v>7089</v>
      </c>
    </row>
    <row r="771" spans="1:3" x14ac:dyDescent="0.15">
      <c r="C771" s="29" t="s">
        <v>7090</v>
      </c>
    </row>
    <row r="773" spans="1:3" x14ac:dyDescent="0.15">
      <c r="A773" s="2191">
        <v>43093</v>
      </c>
      <c r="B773" s="29" t="s">
        <v>7100</v>
      </c>
      <c r="C773" s="29" t="s">
        <v>7101</v>
      </c>
    </row>
    <row r="775" spans="1:3" x14ac:dyDescent="0.15">
      <c r="A775" s="2191">
        <v>43094</v>
      </c>
      <c r="B775" s="29" t="s">
        <v>7102</v>
      </c>
      <c r="C775" s="29" t="s">
        <v>7103</v>
      </c>
    </row>
    <row r="776" spans="1:3" x14ac:dyDescent="0.15">
      <c r="C776" s="29" t="s">
        <v>7104</v>
      </c>
    </row>
    <row r="778" spans="1:3" x14ac:dyDescent="0.15">
      <c r="A778" s="2191">
        <v>43095</v>
      </c>
      <c r="B778" s="29" t="s">
        <v>7105</v>
      </c>
      <c r="C778" s="29" t="s">
        <v>7107</v>
      </c>
    </row>
    <row r="780" spans="1:3" x14ac:dyDescent="0.15">
      <c r="A780" s="1423">
        <v>43096</v>
      </c>
      <c r="B780" s="83" t="s">
        <v>7106</v>
      </c>
      <c r="C780" s="29" t="s">
        <v>7111</v>
      </c>
    </row>
    <row r="781" spans="1:3" x14ac:dyDescent="0.15">
      <c r="C781" s="29" t="s">
        <v>7112</v>
      </c>
    </row>
    <row r="782" spans="1:3" x14ac:dyDescent="0.15">
      <c r="C782" s="29"/>
    </row>
    <row r="783" spans="1:3" x14ac:dyDescent="0.15">
      <c r="A783" s="2191">
        <v>43097</v>
      </c>
      <c r="B783" s="83" t="s">
        <v>7109</v>
      </c>
      <c r="C783" s="29" t="s">
        <v>7110</v>
      </c>
    </row>
    <row r="785" spans="1:3" x14ac:dyDescent="0.15">
      <c r="A785" s="2191">
        <v>43098</v>
      </c>
      <c r="B785" s="29" t="s">
        <v>7116</v>
      </c>
      <c r="C785" s="29" t="s">
        <v>7118</v>
      </c>
    </row>
    <row r="787" spans="1:3" x14ac:dyDescent="0.15">
      <c r="A787" s="2191">
        <v>43099</v>
      </c>
      <c r="B787" s="29" t="s">
        <v>7119</v>
      </c>
      <c r="C787" s="29" t="s">
        <v>7144</v>
      </c>
    </row>
    <row r="789" spans="1:3" x14ac:dyDescent="0.15">
      <c r="A789" s="2191">
        <v>43465</v>
      </c>
      <c r="B789" s="29" t="s">
        <v>7145</v>
      </c>
      <c r="C789" s="29" t="s">
        <v>7146</v>
      </c>
    </row>
  </sheetData>
  <phoneticPr fontId="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245"/>
  <sheetViews>
    <sheetView tabSelected="1" topLeftCell="A229" workbookViewId="0">
      <selection activeCell="C243" sqref="C243"/>
    </sheetView>
  </sheetViews>
  <sheetFormatPr defaultRowHeight="13.5" x14ac:dyDescent="0.15"/>
  <cols>
    <col min="1" max="1" width="9" style="563" customWidth="1"/>
    <col min="2" max="2" width="3.5" customWidth="1"/>
    <col min="11" max="11" width="9.25" style="563" bestFit="1" customWidth="1"/>
    <col min="12" max="12" width="8.625" style="563" customWidth="1"/>
    <col min="13" max="13" width="9.875" style="385" bestFit="1" customWidth="1"/>
    <col min="15" max="15" width="7.75" style="385" customWidth="1"/>
    <col min="16" max="17" width="9" customWidth="1"/>
    <col min="18" max="18" width="9.875" style="385" bestFit="1" customWidth="1"/>
    <col min="20" max="20" width="9.25" style="563" bestFit="1" customWidth="1"/>
    <col min="22" max="23" width="9" style="385"/>
  </cols>
  <sheetData>
    <row r="1" spans="1:24" s="2306" customFormat="1" x14ac:dyDescent="0.15">
      <c r="A1" s="563"/>
      <c r="C1" s="83" t="s">
        <v>7187</v>
      </c>
      <c r="D1" s="83" t="s">
        <v>7188</v>
      </c>
      <c r="K1" s="563"/>
      <c r="L1" s="563"/>
      <c r="M1" s="385"/>
      <c r="O1" s="385"/>
      <c r="R1" t="s">
        <v>7210</v>
      </c>
      <c r="S1"/>
      <c r="T1"/>
      <c r="U1"/>
      <c r="V1" s="385"/>
      <c r="W1" s="385"/>
    </row>
    <row r="2" spans="1:24" x14ac:dyDescent="0.15">
      <c r="A2" s="563">
        <v>43465</v>
      </c>
      <c r="B2" t="s">
        <v>2</v>
      </c>
      <c r="C2" t="s">
        <v>7189</v>
      </c>
      <c r="J2" t="s">
        <v>7190</v>
      </c>
      <c r="K2" s="563" t="s">
        <v>7191</v>
      </c>
      <c r="L2" s="563">
        <v>43461</v>
      </c>
      <c r="M2" s="385" t="s">
        <v>7192</v>
      </c>
      <c r="R2" t="s">
        <v>2388</v>
      </c>
      <c r="S2">
        <v>65000</v>
      </c>
      <c r="T2" t="s">
        <v>2374</v>
      </c>
    </row>
    <row r="3" spans="1:24" x14ac:dyDescent="0.15">
      <c r="L3" s="563">
        <v>43126</v>
      </c>
      <c r="M3" s="385" t="s">
        <v>7193</v>
      </c>
      <c r="R3" t="s">
        <v>2392</v>
      </c>
      <c r="S3">
        <v>65000</v>
      </c>
      <c r="T3">
        <v>130000</v>
      </c>
    </row>
    <row r="4" spans="1:24" x14ac:dyDescent="0.15">
      <c r="A4" s="563">
        <v>43101</v>
      </c>
      <c r="B4" t="s">
        <v>3</v>
      </c>
      <c r="C4" t="s">
        <v>7194</v>
      </c>
      <c r="L4" s="563">
        <v>43135</v>
      </c>
      <c r="M4" s="385" t="s">
        <v>7195</v>
      </c>
      <c r="N4" s="2304"/>
      <c r="P4" s="2304"/>
      <c r="Q4" s="2304"/>
      <c r="R4" t="s">
        <v>2398</v>
      </c>
      <c r="S4">
        <v>59519</v>
      </c>
      <c r="T4">
        <v>189519</v>
      </c>
      <c r="U4" t="s">
        <v>7213</v>
      </c>
      <c r="X4" s="2304"/>
    </row>
    <row r="5" spans="1:24" x14ac:dyDescent="0.15">
      <c r="B5" s="2301"/>
      <c r="C5" s="2301"/>
      <c r="D5" s="2301"/>
      <c r="E5" s="2301"/>
      <c r="F5" s="2301"/>
      <c r="G5" s="2301"/>
      <c r="H5" s="2301"/>
      <c r="L5" s="563">
        <v>43117</v>
      </c>
      <c r="M5" s="385" t="s">
        <v>7196</v>
      </c>
      <c r="N5" s="2304"/>
      <c r="P5" s="2304"/>
      <c r="Q5" s="2304"/>
      <c r="R5" t="s">
        <v>7214</v>
      </c>
      <c r="S5">
        <v>60000</v>
      </c>
      <c r="T5">
        <v>249519</v>
      </c>
      <c r="X5" s="2304"/>
    </row>
    <row r="6" spans="1:24" x14ac:dyDescent="0.15">
      <c r="A6" s="563">
        <v>43102</v>
      </c>
      <c r="B6" t="s">
        <v>4</v>
      </c>
      <c r="C6" t="s">
        <v>7197</v>
      </c>
      <c r="L6" s="563" t="s">
        <v>7343</v>
      </c>
      <c r="M6" s="385" t="s">
        <v>7344</v>
      </c>
      <c r="N6" s="2304"/>
      <c r="P6" s="2304"/>
      <c r="Q6" s="2304"/>
      <c r="R6" t="s">
        <v>7215</v>
      </c>
      <c r="S6">
        <v>65000</v>
      </c>
      <c r="T6">
        <v>314519</v>
      </c>
      <c r="X6" s="2304"/>
    </row>
    <row r="7" spans="1:24" x14ac:dyDescent="0.15">
      <c r="B7" s="2301"/>
      <c r="C7" s="2301"/>
      <c r="D7" s="2301"/>
      <c r="E7" s="2301"/>
      <c r="F7" s="2301"/>
      <c r="G7" s="2301"/>
      <c r="N7" s="2304"/>
      <c r="P7" s="2304"/>
      <c r="Q7" s="2304"/>
      <c r="R7" t="s">
        <v>7217</v>
      </c>
      <c r="S7">
        <v>65000</v>
      </c>
      <c r="T7">
        <v>379519</v>
      </c>
      <c r="X7" s="2304"/>
    </row>
    <row r="8" spans="1:24" x14ac:dyDescent="0.15">
      <c r="A8" s="563">
        <v>43103</v>
      </c>
      <c r="B8" t="s">
        <v>5</v>
      </c>
      <c r="C8" t="s">
        <v>7198</v>
      </c>
      <c r="N8" s="2304"/>
      <c r="P8" s="2304"/>
      <c r="Q8" s="2304"/>
      <c r="R8" t="s">
        <v>7219</v>
      </c>
      <c r="S8">
        <v>65000</v>
      </c>
      <c r="T8">
        <v>444519</v>
      </c>
      <c r="X8" s="2304"/>
    </row>
    <row r="9" spans="1:24" x14ac:dyDescent="0.15">
      <c r="N9" s="2304"/>
      <c r="P9" s="2304"/>
      <c r="Q9" s="2304"/>
      <c r="R9" t="s">
        <v>2392</v>
      </c>
      <c r="S9">
        <v>65000</v>
      </c>
      <c r="T9">
        <v>509519</v>
      </c>
      <c r="X9" s="2304"/>
    </row>
    <row r="10" spans="1:24" x14ac:dyDescent="0.15">
      <c r="A10" s="563">
        <v>43104</v>
      </c>
      <c r="B10" t="s">
        <v>2473</v>
      </c>
      <c r="C10" t="s">
        <v>7199</v>
      </c>
      <c r="N10" s="2304"/>
      <c r="P10" s="2304"/>
      <c r="Q10" s="2304"/>
      <c r="R10" t="s">
        <v>2398</v>
      </c>
      <c r="S10">
        <v>65000</v>
      </c>
      <c r="T10">
        <v>574519</v>
      </c>
      <c r="X10" s="2304"/>
    </row>
    <row r="11" spans="1:24" x14ac:dyDescent="0.15">
      <c r="N11" s="2304"/>
      <c r="P11" s="2304"/>
      <c r="Q11" s="2304"/>
      <c r="R11" t="s">
        <v>7214</v>
      </c>
      <c r="S11">
        <v>65000</v>
      </c>
      <c r="T11">
        <v>639519</v>
      </c>
      <c r="X11" s="2304"/>
    </row>
    <row r="12" spans="1:24" x14ac:dyDescent="0.15">
      <c r="A12" s="563">
        <v>43105</v>
      </c>
      <c r="B12" t="s">
        <v>0</v>
      </c>
      <c r="C12" t="s">
        <v>7200</v>
      </c>
      <c r="N12" s="2304"/>
      <c r="P12" s="2304"/>
      <c r="Q12" s="2304"/>
      <c r="R12" t="s">
        <v>7215</v>
      </c>
      <c r="S12">
        <v>65000</v>
      </c>
      <c r="T12">
        <v>704519</v>
      </c>
      <c r="X12" s="2304"/>
    </row>
    <row r="13" spans="1:24" x14ac:dyDescent="0.15">
      <c r="N13" s="2304"/>
      <c r="P13" s="2304"/>
      <c r="Q13" s="2304"/>
      <c r="R13" t="s">
        <v>7217</v>
      </c>
      <c r="S13">
        <v>65000</v>
      </c>
      <c r="T13">
        <v>769519</v>
      </c>
      <c r="X13" s="2304"/>
    </row>
    <row r="14" spans="1:24" x14ac:dyDescent="0.15">
      <c r="A14" s="563">
        <v>43106</v>
      </c>
      <c r="B14" t="s">
        <v>1</v>
      </c>
      <c r="C14" t="s">
        <v>7201</v>
      </c>
      <c r="N14" s="2304"/>
      <c r="P14" s="2304"/>
      <c r="Q14" s="2304"/>
      <c r="R14" s="2302" t="s">
        <v>7223</v>
      </c>
      <c r="S14" s="385"/>
      <c r="T14" s="2302"/>
      <c r="U14" s="2302"/>
      <c r="X14" s="2304"/>
    </row>
    <row r="15" spans="1:24" x14ac:dyDescent="0.15">
      <c r="N15" s="2304"/>
      <c r="P15" s="2304"/>
      <c r="Q15" s="2304"/>
      <c r="R15" s="2302" t="s">
        <v>2388</v>
      </c>
      <c r="S15" s="385">
        <v>65000</v>
      </c>
      <c r="T15" s="385">
        <v>834519</v>
      </c>
      <c r="U15" s="2302"/>
      <c r="X15" s="2304"/>
    </row>
    <row r="16" spans="1:24" x14ac:dyDescent="0.15">
      <c r="A16" s="563">
        <v>43107</v>
      </c>
      <c r="B16" t="s">
        <v>2</v>
      </c>
      <c r="C16" t="s">
        <v>7202</v>
      </c>
      <c r="N16" s="2304"/>
      <c r="P16" s="2304"/>
      <c r="Q16" s="2304"/>
      <c r="R16" s="2302" t="s">
        <v>7227</v>
      </c>
      <c r="S16" s="385">
        <v>66000</v>
      </c>
      <c r="T16" s="1594">
        <v>900519</v>
      </c>
      <c r="U16" s="2302" t="s">
        <v>7228</v>
      </c>
      <c r="X16" s="2304"/>
    </row>
    <row r="17" spans="1:24" x14ac:dyDescent="0.15">
      <c r="N17" s="2304"/>
      <c r="P17" s="2304"/>
      <c r="Q17" s="2304"/>
      <c r="R17" s="2302" t="s">
        <v>7230</v>
      </c>
      <c r="S17" s="385"/>
      <c r="T17" s="2302"/>
      <c r="U17" s="2302"/>
      <c r="X17" s="2304"/>
    </row>
    <row r="18" spans="1:24" x14ac:dyDescent="0.15">
      <c r="A18" s="563">
        <v>43108</v>
      </c>
      <c r="B18" t="s">
        <v>3</v>
      </c>
      <c r="C18" t="s">
        <v>7203</v>
      </c>
      <c r="N18" s="2304"/>
      <c r="P18" s="2304"/>
      <c r="Q18" s="2304"/>
      <c r="R18" s="2325"/>
      <c r="S18" s="385"/>
      <c r="T18" s="2325"/>
      <c r="U18" s="2325"/>
      <c r="X18" s="2304"/>
    </row>
    <row r="19" spans="1:24" x14ac:dyDescent="0.15">
      <c r="N19" s="2304"/>
      <c r="P19" s="2304"/>
      <c r="Q19" s="2304"/>
      <c r="S19" s="2304"/>
      <c r="U19" s="2304"/>
      <c r="X19" s="2304"/>
    </row>
    <row r="20" spans="1:24" x14ac:dyDescent="0.15">
      <c r="N20" s="2304"/>
      <c r="P20" s="2304"/>
      <c r="Q20" s="2304"/>
      <c r="S20" s="2304"/>
      <c r="U20" s="2304"/>
      <c r="X20" s="2304"/>
    </row>
    <row r="21" spans="1:24" x14ac:dyDescent="0.15">
      <c r="A21" s="563">
        <v>43109</v>
      </c>
      <c r="B21" t="s">
        <v>4</v>
      </c>
      <c r="C21" t="s">
        <v>7204</v>
      </c>
      <c r="N21" s="2304"/>
      <c r="P21" s="2304"/>
      <c r="Q21" s="2304"/>
      <c r="S21" s="2304"/>
      <c r="U21" s="2304"/>
      <c r="X21" s="2304"/>
    </row>
    <row r="22" spans="1:24" x14ac:dyDescent="0.15">
      <c r="N22" s="2304"/>
      <c r="P22" s="2304"/>
      <c r="Q22" s="2304"/>
      <c r="S22" s="2304"/>
      <c r="U22" s="2304"/>
      <c r="X22" s="2304"/>
    </row>
    <row r="23" spans="1:24" x14ac:dyDescent="0.15">
      <c r="A23" s="563">
        <v>43110</v>
      </c>
      <c r="B23" t="s">
        <v>5</v>
      </c>
      <c r="C23" t="s">
        <v>7205</v>
      </c>
      <c r="N23" s="2304"/>
      <c r="P23" s="2304"/>
      <c r="Q23" s="2304"/>
      <c r="S23" s="2304"/>
      <c r="U23" s="2304"/>
      <c r="X23" s="2304"/>
    </row>
    <row r="24" spans="1:24" x14ac:dyDescent="0.15">
      <c r="N24" s="2304"/>
      <c r="P24" s="2304"/>
      <c r="Q24" s="2304"/>
      <c r="S24" s="2304"/>
      <c r="U24" s="2304"/>
      <c r="X24" s="2304"/>
    </row>
    <row r="25" spans="1:24" x14ac:dyDescent="0.15">
      <c r="A25" s="563">
        <v>43111</v>
      </c>
      <c r="B25" t="s">
        <v>2473</v>
      </c>
      <c r="C25" t="s">
        <v>7206</v>
      </c>
    </row>
    <row r="27" spans="1:24" x14ac:dyDescent="0.15">
      <c r="A27" s="563">
        <v>43112</v>
      </c>
      <c r="B27" t="s">
        <v>0</v>
      </c>
      <c r="C27" t="s">
        <v>7207</v>
      </c>
    </row>
    <row r="29" spans="1:24" x14ac:dyDescent="0.15">
      <c r="A29" s="563">
        <v>43113</v>
      </c>
      <c r="B29" t="s">
        <v>1</v>
      </c>
      <c r="C29" t="s">
        <v>7208</v>
      </c>
    </row>
    <row r="31" spans="1:24" x14ac:dyDescent="0.15">
      <c r="A31" s="563">
        <v>43114</v>
      </c>
      <c r="B31" t="s">
        <v>2</v>
      </c>
      <c r="C31" t="s">
        <v>7209</v>
      </c>
    </row>
    <row r="32" spans="1:24" x14ac:dyDescent="0.15">
      <c r="S32" s="2302"/>
      <c r="U32" s="2302"/>
      <c r="X32" s="2302"/>
    </row>
    <row r="33" spans="1:24" x14ac:dyDescent="0.15">
      <c r="A33" s="2303">
        <v>43115</v>
      </c>
      <c r="B33" s="83" t="s">
        <v>3</v>
      </c>
      <c r="C33" s="83" t="s">
        <v>7211</v>
      </c>
      <c r="D33" s="83"/>
      <c r="E33" s="83"/>
      <c r="F33" s="83"/>
      <c r="S33" s="2302"/>
      <c r="U33" s="2302"/>
      <c r="X33" s="2302"/>
    </row>
    <row r="34" spans="1:24" x14ac:dyDescent="0.15">
      <c r="S34" s="2302"/>
      <c r="U34" s="2302"/>
      <c r="X34" s="2302"/>
    </row>
    <row r="35" spans="1:24" x14ac:dyDescent="0.15">
      <c r="A35" s="563">
        <v>43116</v>
      </c>
      <c r="B35" t="s">
        <v>4</v>
      </c>
      <c r="C35" t="s">
        <v>7212</v>
      </c>
      <c r="S35" s="2302"/>
      <c r="U35" s="2302"/>
      <c r="X35" s="2302"/>
    </row>
    <row r="36" spans="1:24" x14ac:dyDescent="0.15">
      <c r="S36" s="2302"/>
      <c r="U36" s="2302"/>
      <c r="X36" s="2302"/>
    </row>
    <row r="37" spans="1:24" x14ac:dyDescent="0.15">
      <c r="A37" s="2303">
        <v>43117</v>
      </c>
      <c r="B37" s="83" t="s">
        <v>5</v>
      </c>
      <c r="C37" t="s">
        <v>7376</v>
      </c>
      <c r="S37" s="2302"/>
      <c r="U37" s="2302"/>
      <c r="X37" s="2302"/>
    </row>
    <row r="38" spans="1:24" x14ac:dyDescent="0.15">
      <c r="C38" t="s">
        <v>7216</v>
      </c>
      <c r="S38" s="2302"/>
      <c r="U38" s="2302"/>
      <c r="X38" s="2302"/>
    </row>
    <row r="39" spans="1:24" x14ac:dyDescent="0.15">
      <c r="C39" t="s">
        <v>7218</v>
      </c>
      <c r="S39" s="2302"/>
      <c r="U39" s="2302"/>
      <c r="X39" s="2302"/>
    </row>
    <row r="40" spans="1:24" x14ac:dyDescent="0.15">
      <c r="S40" s="2302"/>
      <c r="U40" s="2302"/>
      <c r="X40" s="2302"/>
    </row>
    <row r="41" spans="1:24" x14ac:dyDescent="0.15">
      <c r="A41" s="563">
        <v>43118</v>
      </c>
      <c r="B41" t="s">
        <v>2473</v>
      </c>
      <c r="C41" t="s">
        <v>7220</v>
      </c>
      <c r="S41" s="2302"/>
      <c r="U41" s="2302"/>
      <c r="X41" s="2302"/>
    </row>
    <row r="42" spans="1:24" x14ac:dyDescent="0.15">
      <c r="S42" s="2302"/>
      <c r="U42" s="2302"/>
      <c r="X42" s="2302"/>
    </row>
    <row r="43" spans="1:24" x14ac:dyDescent="0.15">
      <c r="A43" s="563">
        <v>43119</v>
      </c>
      <c r="B43" t="s">
        <v>0</v>
      </c>
      <c r="C43" t="s">
        <v>7221</v>
      </c>
      <c r="S43" s="2302"/>
      <c r="U43" s="2302"/>
      <c r="X43" s="2302"/>
    </row>
    <row r="44" spans="1:24" x14ac:dyDescent="0.15">
      <c r="S44" s="2302"/>
      <c r="U44" s="2302"/>
      <c r="X44" s="2302"/>
    </row>
    <row r="45" spans="1:24" x14ac:dyDescent="0.15">
      <c r="A45" s="563">
        <v>43120</v>
      </c>
      <c r="B45" t="s">
        <v>1</v>
      </c>
      <c r="C45" t="s">
        <v>7222</v>
      </c>
      <c r="S45" s="2302"/>
      <c r="X45" s="2302"/>
    </row>
    <row r="46" spans="1:24" x14ac:dyDescent="0.15">
      <c r="S46" s="2302"/>
      <c r="X46" s="2302"/>
    </row>
    <row r="47" spans="1:24" x14ac:dyDescent="0.15">
      <c r="A47" s="563">
        <v>43121</v>
      </c>
      <c r="B47" t="s">
        <v>2</v>
      </c>
      <c r="C47" t="s">
        <v>7226</v>
      </c>
      <c r="S47" s="2302"/>
      <c r="X47" s="2302"/>
    </row>
    <row r="48" spans="1:24" x14ac:dyDescent="0.15">
      <c r="S48" s="2302"/>
      <c r="X48" s="2302"/>
    </row>
    <row r="49" spans="1:24" x14ac:dyDescent="0.15">
      <c r="A49" s="563">
        <v>43122</v>
      </c>
      <c r="B49" s="83" t="s">
        <v>3</v>
      </c>
      <c r="C49" t="s">
        <v>7375</v>
      </c>
      <c r="S49" s="2325"/>
      <c r="X49" s="2302"/>
    </row>
    <row r="50" spans="1:24" x14ac:dyDescent="0.15">
      <c r="N50" s="2325"/>
      <c r="P50" s="2325"/>
      <c r="Q50" s="2325"/>
      <c r="S50" s="2325"/>
      <c r="X50" s="2302"/>
    </row>
    <row r="51" spans="1:24" x14ac:dyDescent="0.15">
      <c r="A51" s="563">
        <v>43123</v>
      </c>
      <c r="B51" t="s">
        <v>4</v>
      </c>
      <c r="C51" t="s">
        <v>7231</v>
      </c>
      <c r="N51" s="2325"/>
      <c r="P51" s="2325"/>
      <c r="Q51" s="2325"/>
      <c r="S51" s="2325"/>
      <c r="X51" s="2302"/>
    </row>
    <row r="52" spans="1:24" x14ac:dyDescent="0.15">
      <c r="C52" t="s">
        <v>7232</v>
      </c>
      <c r="N52" s="2325"/>
      <c r="P52" s="2325"/>
      <c r="Q52" s="2325"/>
      <c r="S52" s="2325"/>
      <c r="U52" s="2302"/>
      <c r="X52" s="2302"/>
    </row>
    <row r="53" spans="1:24" x14ac:dyDescent="0.15">
      <c r="N53" s="2325"/>
      <c r="P53" s="2325"/>
      <c r="Q53" s="2325"/>
      <c r="S53" s="2325"/>
      <c r="U53" s="2302"/>
      <c r="X53" s="2302"/>
    </row>
    <row r="54" spans="1:24" x14ac:dyDescent="0.15">
      <c r="A54" s="563">
        <v>43124</v>
      </c>
      <c r="B54" t="s">
        <v>5</v>
      </c>
      <c r="C54" t="s">
        <v>7233</v>
      </c>
      <c r="N54" s="2325"/>
      <c r="P54" s="2325"/>
      <c r="Q54" s="2325"/>
      <c r="S54" s="2325"/>
    </row>
    <row r="55" spans="1:24" x14ac:dyDescent="0.15">
      <c r="N55" s="2325"/>
      <c r="P55" s="2325"/>
      <c r="Q55" s="2325"/>
      <c r="S55" s="2325"/>
    </row>
    <row r="56" spans="1:24" x14ac:dyDescent="0.15">
      <c r="A56" s="563">
        <v>43125</v>
      </c>
      <c r="B56" t="s">
        <v>2473</v>
      </c>
      <c r="C56" t="s">
        <v>7234</v>
      </c>
      <c r="N56" s="2325"/>
      <c r="P56" s="2325"/>
      <c r="Q56" s="2325"/>
      <c r="S56" s="2325"/>
    </row>
    <row r="57" spans="1:24" x14ac:dyDescent="0.15">
      <c r="N57" s="2325"/>
      <c r="P57" s="2325"/>
      <c r="Q57" s="2325"/>
      <c r="S57" s="2325"/>
    </row>
    <row r="58" spans="1:24" x14ac:dyDescent="0.15">
      <c r="A58" s="2303">
        <v>43126</v>
      </c>
      <c r="B58" s="83" t="s">
        <v>0</v>
      </c>
      <c r="C58" t="s">
        <v>7374</v>
      </c>
      <c r="N58" s="2325"/>
      <c r="P58" s="2325"/>
      <c r="Q58" s="2325"/>
      <c r="S58" s="2325"/>
    </row>
    <row r="59" spans="1:24" x14ac:dyDescent="0.15">
      <c r="N59" s="2325"/>
      <c r="P59" s="2325"/>
      <c r="Q59" s="2325"/>
      <c r="S59" s="2325"/>
    </row>
    <row r="60" spans="1:24" x14ac:dyDescent="0.15">
      <c r="A60" s="563">
        <v>43127</v>
      </c>
      <c r="B60" t="s">
        <v>1</v>
      </c>
      <c r="C60" t="s">
        <v>7235</v>
      </c>
      <c r="N60" s="2325"/>
      <c r="P60" s="2325"/>
      <c r="Q60" s="2325"/>
      <c r="S60" s="2325"/>
    </row>
    <row r="61" spans="1:24" x14ac:dyDescent="0.15">
      <c r="N61" s="2325"/>
      <c r="P61" s="2325"/>
      <c r="Q61" s="2325"/>
      <c r="S61" s="2325"/>
    </row>
    <row r="62" spans="1:24" x14ac:dyDescent="0.15">
      <c r="A62" s="563">
        <v>43128</v>
      </c>
      <c r="B62" t="s">
        <v>2</v>
      </c>
      <c r="C62" t="s">
        <v>7236</v>
      </c>
      <c r="N62" s="2325"/>
      <c r="P62" s="2325"/>
      <c r="Q62" s="2325"/>
      <c r="S62" s="2325"/>
    </row>
    <row r="63" spans="1:24" x14ac:dyDescent="0.15">
      <c r="C63" t="s">
        <v>7237</v>
      </c>
      <c r="N63" s="2325"/>
      <c r="P63" s="2325"/>
      <c r="Q63" s="2325"/>
      <c r="S63" s="2325"/>
    </row>
    <row r="64" spans="1:24" x14ac:dyDescent="0.15">
      <c r="N64" s="2325"/>
      <c r="P64" s="2325"/>
      <c r="Q64" s="2325"/>
      <c r="S64" s="2325"/>
    </row>
    <row r="65" spans="1:19" x14ac:dyDescent="0.15">
      <c r="A65" s="563">
        <v>43129</v>
      </c>
      <c r="B65" t="s">
        <v>3</v>
      </c>
      <c r="C65" t="s">
        <v>7238</v>
      </c>
      <c r="N65" s="2325"/>
      <c r="P65" s="2325"/>
      <c r="Q65" s="2325"/>
      <c r="S65" s="2325"/>
    </row>
    <row r="66" spans="1:19" x14ac:dyDescent="0.15">
      <c r="N66" s="2325"/>
      <c r="P66" s="2325"/>
      <c r="Q66" s="2325"/>
      <c r="S66" s="2325"/>
    </row>
    <row r="67" spans="1:19" x14ac:dyDescent="0.15">
      <c r="A67" s="563">
        <v>43130</v>
      </c>
      <c r="B67" t="s">
        <v>4</v>
      </c>
      <c r="C67" t="s">
        <v>7239</v>
      </c>
      <c r="N67" s="2325"/>
      <c r="P67" s="2325"/>
      <c r="Q67" s="2325"/>
      <c r="S67" s="2325"/>
    </row>
    <row r="68" spans="1:19" x14ac:dyDescent="0.15">
      <c r="N68" s="2325"/>
      <c r="P68" s="2325"/>
      <c r="Q68" s="2325"/>
      <c r="S68" s="2325"/>
    </row>
    <row r="69" spans="1:19" x14ac:dyDescent="0.15">
      <c r="A69" s="563">
        <v>43131</v>
      </c>
      <c r="B69" t="s">
        <v>5</v>
      </c>
      <c r="C69" t="s">
        <v>7240</v>
      </c>
      <c r="N69" s="2302"/>
      <c r="P69" s="2302"/>
      <c r="Q69" s="2302"/>
      <c r="S69" s="2302"/>
    </row>
    <row r="70" spans="1:19" x14ac:dyDescent="0.15">
      <c r="N70" s="2302"/>
      <c r="P70" s="2302"/>
      <c r="Q70" s="2302"/>
      <c r="S70" s="2302"/>
    </row>
    <row r="71" spans="1:19" x14ac:dyDescent="0.15">
      <c r="A71" s="563">
        <v>43132</v>
      </c>
      <c r="B71" t="s">
        <v>2473</v>
      </c>
      <c r="C71" t="s">
        <v>7241</v>
      </c>
      <c r="N71" s="2302"/>
      <c r="P71" s="2302"/>
      <c r="Q71" s="2302"/>
      <c r="S71" s="2302"/>
    </row>
    <row r="72" spans="1:19" x14ac:dyDescent="0.15">
      <c r="N72" s="2302"/>
      <c r="P72" s="2302"/>
      <c r="Q72" s="2302"/>
      <c r="S72" s="2302"/>
    </row>
    <row r="73" spans="1:19" x14ac:dyDescent="0.15">
      <c r="A73" s="563">
        <v>43133</v>
      </c>
      <c r="B73" t="s">
        <v>0</v>
      </c>
      <c r="C73" t="s">
        <v>7242</v>
      </c>
      <c r="N73" s="2302"/>
      <c r="P73" s="2302"/>
      <c r="Q73" s="2302"/>
      <c r="S73" s="2302"/>
    </row>
    <row r="75" spans="1:19" x14ac:dyDescent="0.15">
      <c r="A75" s="563">
        <v>43134</v>
      </c>
      <c r="B75" t="s">
        <v>1</v>
      </c>
      <c r="C75" t="s">
        <v>7243</v>
      </c>
    </row>
    <row r="77" spans="1:19" x14ac:dyDescent="0.15">
      <c r="A77" s="2303">
        <v>43135</v>
      </c>
      <c r="B77" s="83" t="s">
        <v>2</v>
      </c>
      <c r="C77" t="s">
        <v>7373</v>
      </c>
    </row>
    <row r="78" spans="1:19" x14ac:dyDescent="0.15">
      <c r="C78" t="s">
        <v>7244</v>
      </c>
    </row>
    <row r="80" spans="1:19" x14ac:dyDescent="0.15">
      <c r="A80" s="563">
        <v>43136</v>
      </c>
      <c r="B80" t="s">
        <v>3</v>
      </c>
      <c r="C80" t="s">
        <v>7245</v>
      </c>
    </row>
    <row r="82" spans="1:17" x14ac:dyDescent="0.15">
      <c r="A82" s="563">
        <v>43137</v>
      </c>
      <c r="B82" t="s">
        <v>4</v>
      </c>
      <c r="C82" t="s">
        <v>7246</v>
      </c>
    </row>
    <row r="84" spans="1:17" x14ac:dyDescent="0.15">
      <c r="A84" s="563">
        <v>43138</v>
      </c>
      <c r="B84" t="s">
        <v>5</v>
      </c>
      <c r="C84" t="s">
        <v>7247</v>
      </c>
    </row>
    <row r="86" spans="1:17" x14ac:dyDescent="0.15">
      <c r="A86" s="563">
        <v>43139</v>
      </c>
      <c r="B86" t="s">
        <v>2473</v>
      </c>
      <c r="C86" t="s">
        <v>7248</v>
      </c>
    </row>
    <row r="88" spans="1:17" x14ac:dyDescent="0.15">
      <c r="A88" s="563">
        <v>43140</v>
      </c>
      <c r="B88" t="s">
        <v>0</v>
      </c>
      <c r="C88" t="s">
        <v>7249</v>
      </c>
    </row>
    <row r="90" spans="1:17" x14ac:dyDescent="0.15">
      <c r="A90" s="2303">
        <v>43141</v>
      </c>
      <c r="B90" s="83" t="s">
        <v>1</v>
      </c>
      <c r="C90" t="s">
        <v>7253</v>
      </c>
      <c r="P90" s="2302"/>
      <c r="Q90" s="385" t="s">
        <v>7224</v>
      </c>
    </row>
    <row r="91" spans="1:17" x14ac:dyDescent="0.15">
      <c r="P91" s="2302">
        <v>12</v>
      </c>
      <c r="Q91" s="385" t="s">
        <v>7225</v>
      </c>
    </row>
    <row r="92" spans="1:17" x14ac:dyDescent="0.15">
      <c r="A92" s="563">
        <v>43142</v>
      </c>
      <c r="B92" t="s">
        <v>2</v>
      </c>
      <c r="C92" t="s">
        <v>7257</v>
      </c>
      <c r="P92" s="2302">
        <v>1</v>
      </c>
      <c r="Q92" s="385" t="s">
        <v>7229</v>
      </c>
    </row>
    <row r="93" spans="1:17" x14ac:dyDescent="0.15">
      <c r="P93" s="2302">
        <v>2</v>
      </c>
      <c r="Q93" s="385" t="s">
        <v>7229</v>
      </c>
    </row>
    <row r="94" spans="1:17" x14ac:dyDescent="0.15">
      <c r="A94" s="563">
        <v>43143</v>
      </c>
      <c r="B94" t="s">
        <v>3</v>
      </c>
      <c r="C94" t="s">
        <v>7260</v>
      </c>
      <c r="P94" s="2302">
        <v>3</v>
      </c>
      <c r="Q94" s="385" t="s">
        <v>7229</v>
      </c>
    </row>
    <row r="95" spans="1:17" x14ac:dyDescent="0.15">
      <c r="P95" s="2302">
        <v>4</v>
      </c>
      <c r="Q95" s="385" t="s">
        <v>7505</v>
      </c>
    </row>
    <row r="96" spans="1:17" x14ac:dyDescent="0.15">
      <c r="A96" s="563">
        <v>43144</v>
      </c>
      <c r="B96" t="s">
        <v>4</v>
      </c>
      <c r="C96" t="s">
        <v>7262</v>
      </c>
      <c r="P96" s="2302">
        <v>5</v>
      </c>
      <c r="Q96" s="385"/>
    </row>
    <row r="97" spans="1:18" x14ac:dyDescent="0.15">
      <c r="P97" s="385"/>
      <c r="Q97" s="385"/>
      <c r="R97"/>
    </row>
    <row r="98" spans="1:18" x14ac:dyDescent="0.15">
      <c r="A98" s="563">
        <v>43145</v>
      </c>
      <c r="B98" t="s">
        <v>5</v>
      </c>
      <c r="C98" t="s">
        <v>7264</v>
      </c>
      <c r="P98" s="385"/>
      <c r="Q98" s="385"/>
      <c r="R98"/>
    </row>
    <row r="99" spans="1:18" x14ac:dyDescent="0.15">
      <c r="P99" s="385" t="s">
        <v>7251</v>
      </c>
      <c r="Q99" s="385"/>
      <c r="R99"/>
    </row>
    <row r="100" spans="1:18" x14ac:dyDescent="0.15">
      <c r="A100" s="2303">
        <v>43146</v>
      </c>
      <c r="B100" s="83" t="s">
        <v>2473</v>
      </c>
      <c r="C100" t="s">
        <v>7266</v>
      </c>
      <c r="P100" s="385"/>
      <c r="Q100" s="385"/>
      <c r="R100"/>
    </row>
    <row r="101" spans="1:18" x14ac:dyDescent="0.15">
      <c r="C101" t="s">
        <v>7372</v>
      </c>
      <c r="N101" s="2326"/>
      <c r="P101" s="385" t="s">
        <v>7255</v>
      </c>
      <c r="Q101" s="385"/>
      <c r="R101"/>
    </row>
    <row r="102" spans="1:18" x14ac:dyDescent="0.15">
      <c r="N102" s="2326"/>
    </row>
    <row r="103" spans="1:18" x14ac:dyDescent="0.15">
      <c r="A103" s="563">
        <v>43147</v>
      </c>
      <c r="B103" t="s">
        <v>0</v>
      </c>
      <c r="C103" t="s">
        <v>7269</v>
      </c>
      <c r="N103" s="2326"/>
    </row>
    <row r="104" spans="1:18" x14ac:dyDescent="0.15">
      <c r="N104" s="2326"/>
    </row>
    <row r="105" spans="1:18" x14ac:dyDescent="0.15">
      <c r="A105" s="563">
        <v>43148</v>
      </c>
      <c r="B105" t="s">
        <v>1</v>
      </c>
      <c r="C105" t="s">
        <v>7272</v>
      </c>
      <c r="N105" s="2326"/>
    </row>
    <row r="106" spans="1:18" x14ac:dyDescent="0.15">
      <c r="N106" s="2326"/>
    </row>
    <row r="107" spans="1:18" x14ac:dyDescent="0.15">
      <c r="A107" s="563">
        <v>43149</v>
      </c>
      <c r="B107" t="s">
        <v>2</v>
      </c>
      <c r="C107" t="s">
        <v>7275</v>
      </c>
      <c r="N107" s="2326"/>
    </row>
    <row r="108" spans="1:18" x14ac:dyDescent="0.15">
      <c r="N108" s="2326"/>
    </row>
    <row r="109" spans="1:18" x14ac:dyDescent="0.15">
      <c r="A109" s="563">
        <v>43150</v>
      </c>
      <c r="B109" t="s">
        <v>3</v>
      </c>
      <c r="C109" t="s">
        <v>7277</v>
      </c>
      <c r="N109" s="2326"/>
    </row>
    <row r="110" spans="1:18" x14ac:dyDescent="0.15">
      <c r="N110" s="2326"/>
    </row>
    <row r="111" spans="1:18" x14ac:dyDescent="0.15">
      <c r="A111" s="563">
        <v>43151</v>
      </c>
      <c r="B111" s="83" t="s">
        <v>4</v>
      </c>
      <c r="C111" t="s">
        <v>7278</v>
      </c>
      <c r="N111" s="2326"/>
    </row>
    <row r="112" spans="1:18" x14ac:dyDescent="0.15">
      <c r="C112" t="s">
        <v>7371</v>
      </c>
      <c r="N112" s="2326"/>
    </row>
    <row r="113" spans="1:19" x14ac:dyDescent="0.15">
      <c r="N113" s="2326"/>
    </row>
    <row r="114" spans="1:19" x14ac:dyDescent="0.15">
      <c r="A114" s="563">
        <v>43152</v>
      </c>
      <c r="B114" s="29" t="s">
        <v>5</v>
      </c>
      <c r="C114" t="s">
        <v>7279</v>
      </c>
      <c r="N114" s="2326"/>
    </row>
    <row r="115" spans="1:19" x14ac:dyDescent="0.15">
      <c r="C115" t="s">
        <v>7280</v>
      </c>
      <c r="N115" s="2326"/>
    </row>
    <row r="116" spans="1:19" x14ac:dyDescent="0.15">
      <c r="N116" s="2326"/>
    </row>
    <row r="117" spans="1:19" x14ac:dyDescent="0.15">
      <c r="A117" s="563">
        <v>43153</v>
      </c>
      <c r="B117" t="s">
        <v>2473</v>
      </c>
      <c r="C117" t="s">
        <v>7284</v>
      </c>
      <c r="N117" s="2326"/>
    </row>
    <row r="118" spans="1:19" x14ac:dyDescent="0.15">
      <c r="C118" t="s">
        <v>7286</v>
      </c>
      <c r="N118" s="2326"/>
    </row>
    <row r="119" spans="1:19" x14ac:dyDescent="0.15">
      <c r="N119" s="2326"/>
    </row>
    <row r="120" spans="1:19" x14ac:dyDescent="0.15">
      <c r="A120" s="563">
        <v>43154</v>
      </c>
      <c r="B120" t="s">
        <v>7291</v>
      </c>
      <c r="C120" t="s">
        <v>7292</v>
      </c>
      <c r="N120" s="2326"/>
    </row>
    <row r="121" spans="1:19" x14ac:dyDescent="0.15">
      <c r="N121" s="2326"/>
    </row>
    <row r="122" spans="1:19" x14ac:dyDescent="0.15">
      <c r="A122" s="563">
        <v>43155</v>
      </c>
      <c r="B122" t="s">
        <v>7293</v>
      </c>
      <c r="C122" t="s">
        <v>7294</v>
      </c>
      <c r="N122" s="2326"/>
    </row>
    <row r="123" spans="1:19" x14ac:dyDescent="0.15">
      <c r="N123" s="2332"/>
      <c r="P123" s="2332"/>
      <c r="Q123" s="2332"/>
      <c r="S123" s="2332"/>
    </row>
    <row r="124" spans="1:19" x14ac:dyDescent="0.15">
      <c r="A124" s="563">
        <v>43156</v>
      </c>
      <c r="B124" t="s">
        <v>7295</v>
      </c>
      <c r="C124" t="s">
        <v>7297</v>
      </c>
      <c r="N124" s="2332"/>
      <c r="P124" s="2332"/>
      <c r="Q124" s="2332"/>
      <c r="S124" s="2332"/>
    </row>
    <row r="125" spans="1:19" x14ac:dyDescent="0.15">
      <c r="N125" s="2332"/>
      <c r="P125" s="2332"/>
      <c r="Q125" s="2332"/>
      <c r="S125" s="2332"/>
    </row>
    <row r="126" spans="1:19" x14ac:dyDescent="0.15">
      <c r="A126" s="2303">
        <v>43157</v>
      </c>
      <c r="B126" s="83" t="s">
        <v>7298</v>
      </c>
      <c r="C126" t="s">
        <v>7370</v>
      </c>
      <c r="N126" s="2332"/>
      <c r="P126" s="2332"/>
      <c r="Q126" s="2332"/>
      <c r="S126" s="2332"/>
    </row>
    <row r="127" spans="1:19" x14ac:dyDescent="0.15">
      <c r="N127" s="2332"/>
      <c r="P127" s="2332"/>
      <c r="Q127" s="2332"/>
      <c r="S127" s="2332"/>
    </row>
    <row r="128" spans="1:19" x14ac:dyDescent="0.15">
      <c r="A128" s="563">
        <v>43158</v>
      </c>
      <c r="B128" t="s">
        <v>7299</v>
      </c>
      <c r="C128" t="s">
        <v>7300</v>
      </c>
      <c r="N128" s="2332"/>
      <c r="P128" s="2332"/>
      <c r="Q128" s="2332"/>
      <c r="S128" s="2332"/>
    </row>
    <row r="129" spans="1:19" x14ac:dyDescent="0.15">
      <c r="C129" t="s">
        <v>7301</v>
      </c>
      <c r="N129" s="2332"/>
      <c r="P129" s="2332"/>
      <c r="Q129" s="2332"/>
      <c r="S129" s="2332"/>
    </row>
    <row r="130" spans="1:19" x14ac:dyDescent="0.15">
      <c r="N130" s="2332"/>
      <c r="P130" s="2332"/>
      <c r="Q130" s="2332"/>
      <c r="S130" s="2332"/>
    </row>
    <row r="131" spans="1:19" x14ac:dyDescent="0.15">
      <c r="A131" s="563">
        <v>43159</v>
      </c>
      <c r="B131" t="s">
        <v>7303</v>
      </c>
      <c r="C131" t="s">
        <v>7304</v>
      </c>
      <c r="N131" s="2332"/>
      <c r="P131" s="2332"/>
      <c r="Q131" s="2332"/>
      <c r="S131" s="2332"/>
    </row>
    <row r="132" spans="1:19" x14ac:dyDescent="0.15">
      <c r="N132" s="2332"/>
      <c r="P132" s="2332"/>
      <c r="Q132" s="2332"/>
      <c r="S132" s="2332"/>
    </row>
    <row r="133" spans="1:19" x14ac:dyDescent="0.15">
      <c r="A133" s="563">
        <v>43160</v>
      </c>
      <c r="B133" t="s">
        <v>7306</v>
      </c>
      <c r="C133" t="s">
        <v>7307</v>
      </c>
      <c r="N133" s="2332"/>
      <c r="P133" s="2332"/>
      <c r="Q133" s="2332"/>
      <c r="S133" s="2332"/>
    </row>
    <row r="134" spans="1:19" x14ac:dyDescent="0.15">
      <c r="C134" t="s">
        <v>7338</v>
      </c>
      <c r="N134" s="2332"/>
      <c r="P134" s="2332"/>
      <c r="Q134" s="2332"/>
      <c r="S134" s="2332"/>
    </row>
    <row r="135" spans="1:19" x14ac:dyDescent="0.15">
      <c r="A135" s="2303">
        <v>43161</v>
      </c>
      <c r="B135" s="83" t="s">
        <v>7312</v>
      </c>
      <c r="C135" t="s">
        <v>7337</v>
      </c>
      <c r="N135" s="2332"/>
      <c r="P135" s="2332"/>
      <c r="Q135" s="2332"/>
      <c r="S135" s="2332"/>
    </row>
    <row r="136" spans="1:19" x14ac:dyDescent="0.15">
      <c r="C136" t="s">
        <v>7369</v>
      </c>
      <c r="N136" s="2332"/>
      <c r="P136" s="2332"/>
      <c r="Q136" s="2332"/>
      <c r="S136" s="2332"/>
    </row>
    <row r="137" spans="1:19" x14ac:dyDescent="0.15">
      <c r="N137" s="2332"/>
      <c r="P137" s="2332"/>
      <c r="Q137" s="2332"/>
      <c r="S137" s="2332"/>
    </row>
    <row r="138" spans="1:19" x14ac:dyDescent="0.15">
      <c r="A138" s="563">
        <v>43162</v>
      </c>
      <c r="B138" t="s">
        <v>7339</v>
      </c>
      <c r="C138" t="s">
        <v>7340</v>
      </c>
      <c r="N138" s="2332"/>
      <c r="P138" s="2332"/>
      <c r="Q138" s="2332"/>
      <c r="S138" s="2332"/>
    </row>
    <row r="139" spans="1:19" x14ac:dyDescent="0.15">
      <c r="N139" s="2332"/>
      <c r="P139" s="2332"/>
      <c r="Q139" s="2332"/>
      <c r="S139" s="2332"/>
    </row>
    <row r="140" spans="1:19" x14ac:dyDescent="0.15">
      <c r="A140" s="563">
        <v>43163</v>
      </c>
      <c r="B140" t="s">
        <v>7341</v>
      </c>
      <c r="C140" t="s">
        <v>7342</v>
      </c>
      <c r="N140" s="2332"/>
      <c r="P140" s="2332"/>
      <c r="Q140" s="2332"/>
      <c r="S140" s="2332"/>
    </row>
    <row r="141" spans="1:19" x14ac:dyDescent="0.15">
      <c r="N141" s="2332"/>
      <c r="P141" s="2332"/>
      <c r="Q141" s="2332"/>
      <c r="S141" s="2332"/>
    </row>
    <row r="142" spans="1:19" x14ac:dyDescent="0.15">
      <c r="A142" s="563">
        <v>43164</v>
      </c>
      <c r="B142" t="s">
        <v>7345</v>
      </c>
      <c r="C142" t="s">
        <v>7346</v>
      </c>
      <c r="N142" s="2332"/>
      <c r="P142" s="2332"/>
      <c r="Q142" s="2332"/>
      <c r="S142" s="2332"/>
    </row>
    <row r="143" spans="1:19" x14ac:dyDescent="0.15">
      <c r="N143" s="2332"/>
      <c r="P143" s="2332"/>
      <c r="Q143" s="2332"/>
      <c r="S143" s="2332"/>
    </row>
    <row r="144" spans="1:19" x14ac:dyDescent="0.15">
      <c r="A144" s="563">
        <v>43165</v>
      </c>
      <c r="B144" t="s">
        <v>7347</v>
      </c>
      <c r="C144" t="s">
        <v>7350</v>
      </c>
      <c r="N144" s="2326"/>
    </row>
    <row r="145" spans="1:19" x14ac:dyDescent="0.15">
      <c r="N145" s="2326"/>
    </row>
    <row r="146" spans="1:19" x14ac:dyDescent="0.15">
      <c r="A146" s="563">
        <v>43166</v>
      </c>
      <c r="B146" t="s">
        <v>7351</v>
      </c>
      <c r="C146" t="s">
        <v>7352</v>
      </c>
      <c r="N146" s="2326"/>
    </row>
    <row r="147" spans="1:19" x14ac:dyDescent="0.15">
      <c r="N147" s="2326"/>
    </row>
    <row r="148" spans="1:19" x14ac:dyDescent="0.15">
      <c r="A148" s="563">
        <v>43167</v>
      </c>
      <c r="B148" t="s">
        <v>7355</v>
      </c>
      <c r="C148" t="s">
        <v>7356</v>
      </c>
      <c r="N148" s="2326"/>
    </row>
    <row r="149" spans="1:19" x14ac:dyDescent="0.15">
      <c r="N149" s="2326"/>
    </row>
    <row r="150" spans="1:19" x14ac:dyDescent="0.15">
      <c r="A150" s="563">
        <v>43168</v>
      </c>
      <c r="B150" t="s">
        <v>7359</v>
      </c>
      <c r="C150" t="s">
        <v>7360</v>
      </c>
      <c r="N150" s="2326"/>
    </row>
    <row r="151" spans="1:19" x14ac:dyDescent="0.15">
      <c r="N151" s="2326"/>
    </row>
    <row r="152" spans="1:19" x14ac:dyDescent="0.15">
      <c r="A152" s="563">
        <v>43169</v>
      </c>
      <c r="B152" t="s">
        <v>7361</v>
      </c>
      <c r="C152" t="s">
        <v>7363</v>
      </c>
      <c r="N152" s="2326"/>
    </row>
    <row r="153" spans="1:19" x14ac:dyDescent="0.15">
      <c r="N153" s="2326"/>
      <c r="P153" s="2331"/>
      <c r="Q153" s="2331"/>
      <c r="S153" s="2331"/>
    </row>
    <row r="154" spans="1:19" x14ac:dyDescent="0.15">
      <c r="A154" s="563">
        <v>43170</v>
      </c>
      <c r="B154" t="s">
        <v>7364</v>
      </c>
      <c r="C154" t="s">
        <v>7365</v>
      </c>
      <c r="P154" s="2331"/>
      <c r="Q154" s="2331"/>
      <c r="S154" s="2331"/>
    </row>
    <row r="155" spans="1:19" x14ac:dyDescent="0.15">
      <c r="P155" s="2331"/>
      <c r="Q155" s="2331"/>
      <c r="S155" s="2331"/>
    </row>
    <row r="156" spans="1:19" x14ac:dyDescent="0.15">
      <c r="A156" s="563">
        <v>43171</v>
      </c>
      <c r="B156" s="83" t="s">
        <v>7368</v>
      </c>
      <c r="C156" t="s">
        <v>7378</v>
      </c>
      <c r="P156" s="2331"/>
      <c r="Q156" s="2331"/>
      <c r="S156" s="2331"/>
    </row>
    <row r="157" spans="1:19" x14ac:dyDescent="0.15">
      <c r="P157" s="2331"/>
      <c r="Q157" s="2331"/>
      <c r="S157" s="2331"/>
    </row>
    <row r="158" spans="1:19" x14ac:dyDescent="0.15">
      <c r="A158" s="563">
        <v>43172</v>
      </c>
      <c r="B158" t="s">
        <v>7377</v>
      </c>
      <c r="C158" t="s">
        <v>7380</v>
      </c>
      <c r="P158" s="2331"/>
      <c r="Q158" s="2331"/>
      <c r="S158" s="2331"/>
    </row>
    <row r="159" spans="1:19" x14ac:dyDescent="0.15">
      <c r="P159" s="2331"/>
      <c r="Q159" s="2331"/>
      <c r="S159" s="2331"/>
    </row>
    <row r="160" spans="1:19" x14ac:dyDescent="0.15">
      <c r="A160" s="563">
        <v>43173</v>
      </c>
      <c r="B160" t="s">
        <v>7381</v>
      </c>
      <c r="C160" t="s">
        <v>7382</v>
      </c>
      <c r="P160" s="2331"/>
      <c r="Q160" s="2331"/>
      <c r="S160" s="2331"/>
    </row>
    <row r="161" spans="1:19" x14ac:dyDescent="0.15">
      <c r="C161" t="s">
        <v>7383</v>
      </c>
      <c r="P161" s="2331"/>
      <c r="Q161" s="2331"/>
      <c r="S161" s="2331"/>
    </row>
    <row r="162" spans="1:19" x14ac:dyDescent="0.15">
      <c r="P162" s="2331"/>
      <c r="Q162" s="2331"/>
      <c r="S162" s="2331"/>
    </row>
    <row r="163" spans="1:19" x14ac:dyDescent="0.15">
      <c r="A163" s="563">
        <v>43174</v>
      </c>
      <c r="B163" t="s">
        <v>7385</v>
      </c>
      <c r="C163" t="s">
        <v>7072</v>
      </c>
      <c r="P163" s="2331"/>
      <c r="Q163" s="2331"/>
      <c r="S163" s="2331"/>
    </row>
    <row r="164" spans="1:19" x14ac:dyDescent="0.15">
      <c r="P164" s="2331"/>
      <c r="Q164" s="2331"/>
      <c r="S164" s="2331"/>
    </row>
    <row r="165" spans="1:19" x14ac:dyDescent="0.15">
      <c r="A165" s="563">
        <v>43175</v>
      </c>
      <c r="B165" t="s">
        <v>7386</v>
      </c>
      <c r="C165" t="s">
        <v>7387</v>
      </c>
      <c r="P165" s="2331"/>
      <c r="Q165" s="2331"/>
      <c r="S165" s="2331"/>
    </row>
    <row r="166" spans="1:19" x14ac:dyDescent="0.15">
      <c r="K166" s="563">
        <v>43464</v>
      </c>
      <c r="L166" s="563" t="s">
        <v>7258</v>
      </c>
      <c r="M166" s="385">
        <v>2500</v>
      </c>
      <c r="P166" s="2331"/>
      <c r="Q166" s="2331"/>
      <c r="S166" s="2331"/>
    </row>
    <row r="167" spans="1:19" x14ac:dyDescent="0.15">
      <c r="A167" s="563">
        <v>43176</v>
      </c>
      <c r="B167" t="s">
        <v>7388</v>
      </c>
      <c r="C167" t="s">
        <v>7389</v>
      </c>
      <c r="M167" s="385">
        <v>123750</v>
      </c>
      <c r="P167" s="2331"/>
      <c r="Q167" s="2331"/>
      <c r="S167" s="2331"/>
    </row>
    <row r="168" spans="1:19" x14ac:dyDescent="0.15">
      <c r="P168" s="2331"/>
      <c r="Q168" s="2331"/>
      <c r="S168" s="2331"/>
    </row>
    <row r="169" spans="1:19" x14ac:dyDescent="0.15">
      <c r="A169" s="563">
        <v>43177</v>
      </c>
      <c r="B169" s="83" t="s">
        <v>7392</v>
      </c>
      <c r="C169" t="s">
        <v>7393</v>
      </c>
      <c r="K169" s="563">
        <v>43101</v>
      </c>
      <c r="L169" s="563" t="s">
        <v>3018</v>
      </c>
      <c r="M169" s="385">
        <v>30000</v>
      </c>
      <c r="P169" s="2331"/>
      <c r="Q169" s="2331"/>
      <c r="S169" s="2331"/>
    </row>
    <row r="170" spans="1:19" x14ac:dyDescent="0.15">
      <c r="C170" t="s">
        <v>7394</v>
      </c>
      <c r="L170" s="563" t="s">
        <v>3182</v>
      </c>
      <c r="M170" s="385">
        <v>3500</v>
      </c>
      <c r="P170" s="2331"/>
      <c r="Q170" s="2331"/>
      <c r="S170" s="2331"/>
    </row>
    <row r="171" spans="1:19" x14ac:dyDescent="0.15">
      <c r="L171" s="563" t="s">
        <v>7265</v>
      </c>
      <c r="M171" s="385">
        <v>2000</v>
      </c>
      <c r="P171" s="2331"/>
      <c r="Q171" s="2331"/>
      <c r="S171" s="2331"/>
    </row>
    <row r="172" spans="1:19" x14ac:dyDescent="0.15">
      <c r="A172" s="563">
        <v>43178</v>
      </c>
      <c r="B172" t="s">
        <v>7395</v>
      </c>
      <c r="C172" t="s">
        <v>7396</v>
      </c>
      <c r="K172" s="563">
        <v>43102</v>
      </c>
      <c r="L172" s="563" t="s">
        <v>2587</v>
      </c>
      <c r="M172" s="385">
        <v>1500</v>
      </c>
      <c r="P172" s="2331"/>
      <c r="Q172" s="2331"/>
      <c r="S172" s="2331"/>
    </row>
    <row r="173" spans="1:19" x14ac:dyDescent="0.15">
      <c r="K173" s="563">
        <v>43106</v>
      </c>
      <c r="L173" s="563" t="s">
        <v>7267</v>
      </c>
      <c r="M173" s="385">
        <v>4500</v>
      </c>
      <c r="P173" s="2331"/>
      <c r="Q173" s="2331"/>
      <c r="S173" s="2331"/>
    </row>
    <row r="174" spans="1:19" x14ac:dyDescent="0.15">
      <c r="A174" s="563">
        <v>43179</v>
      </c>
      <c r="B174" t="s">
        <v>7397</v>
      </c>
      <c r="C174" t="s">
        <v>7398</v>
      </c>
      <c r="K174" s="563">
        <v>43109</v>
      </c>
      <c r="L174" s="563" t="s">
        <v>7258</v>
      </c>
      <c r="M174" s="385">
        <v>5500</v>
      </c>
      <c r="P174" s="2331"/>
      <c r="Q174" s="2331"/>
      <c r="S174" s="2331"/>
    </row>
    <row r="175" spans="1:19" x14ac:dyDescent="0.15">
      <c r="K175" s="563">
        <v>43112</v>
      </c>
      <c r="L175" s="563" t="s">
        <v>7268</v>
      </c>
      <c r="M175" s="385">
        <v>3400</v>
      </c>
      <c r="P175" s="2331"/>
      <c r="Q175" s="2331"/>
      <c r="S175" s="2331"/>
    </row>
    <row r="176" spans="1:19" x14ac:dyDescent="0.15">
      <c r="A176" s="563">
        <v>43180</v>
      </c>
      <c r="B176" t="s">
        <v>7400</v>
      </c>
      <c r="C176" t="s">
        <v>7401</v>
      </c>
      <c r="K176" s="563">
        <v>43113</v>
      </c>
      <c r="L176" s="563" t="s">
        <v>2402</v>
      </c>
      <c r="M176" s="385">
        <v>14500</v>
      </c>
      <c r="P176" s="2331"/>
      <c r="Q176" s="2331"/>
      <c r="S176" s="2331"/>
    </row>
    <row r="177" spans="1:19" x14ac:dyDescent="0.15">
      <c r="L177" s="563" t="s">
        <v>7271</v>
      </c>
      <c r="M177" s="385">
        <v>4000</v>
      </c>
      <c r="P177" s="2331"/>
      <c r="Q177" s="2331"/>
      <c r="S177" s="2331"/>
    </row>
    <row r="178" spans="1:19" x14ac:dyDescent="0.15">
      <c r="A178" s="563">
        <v>43181</v>
      </c>
      <c r="B178" t="s">
        <v>7402</v>
      </c>
      <c r="C178" t="s">
        <v>7403</v>
      </c>
      <c r="K178" s="563">
        <v>43117</v>
      </c>
      <c r="L178" s="563" t="s">
        <v>7258</v>
      </c>
      <c r="M178" s="385">
        <v>2500</v>
      </c>
      <c r="P178" s="2331"/>
      <c r="Q178" s="2331"/>
      <c r="S178" s="2331"/>
    </row>
    <row r="179" spans="1:19" x14ac:dyDescent="0.15">
      <c r="C179" t="s">
        <v>7405</v>
      </c>
      <c r="K179" s="563">
        <v>43119</v>
      </c>
      <c r="L179" s="563" t="s">
        <v>2444</v>
      </c>
      <c r="M179" s="385">
        <v>8000</v>
      </c>
      <c r="P179" s="2331"/>
      <c r="Q179" s="2331"/>
      <c r="S179" s="2331"/>
    </row>
    <row r="180" spans="1:19" x14ac:dyDescent="0.15">
      <c r="K180" s="563">
        <v>43124</v>
      </c>
      <c r="L180" s="563" t="s">
        <v>7276</v>
      </c>
      <c r="M180" s="385">
        <v>10000</v>
      </c>
      <c r="P180" s="2331"/>
      <c r="Q180" s="2331"/>
      <c r="S180" s="2331"/>
    </row>
    <row r="181" spans="1:19" x14ac:dyDescent="0.15">
      <c r="A181" s="563">
        <v>43182</v>
      </c>
      <c r="B181" t="s">
        <v>7406</v>
      </c>
      <c r="C181" t="s">
        <v>7407</v>
      </c>
      <c r="K181" s="563">
        <v>43126</v>
      </c>
      <c r="L181" s="563" t="s">
        <v>3108</v>
      </c>
      <c r="M181" s="385">
        <v>1900</v>
      </c>
      <c r="P181" s="2331"/>
      <c r="Q181" s="2331"/>
      <c r="S181" s="2331"/>
    </row>
    <row r="182" spans="1:19" x14ac:dyDescent="0.15">
      <c r="K182" s="563">
        <v>43127</v>
      </c>
      <c r="L182" s="563" t="s">
        <v>3221</v>
      </c>
      <c r="M182" s="385">
        <v>4000</v>
      </c>
      <c r="P182" s="2331"/>
      <c r="Q182" s="2331"/>
      <c r="S182" s="2331"/>
    </row>
    <row r="183" spans="1:19" x14ac:dyDescent="0.15">
      <c r="A183" s="2303">
        <v>43183</v>
      </c>
      <c r="B183" s="83" t="s">
        <v>7408</v>
      </c>
      <c r="C183" t="s">
        <v>7413</v>
      </c>
      <c r="K183" s="563">
        <v>43128</v>
      </c>
      <c r="L183" s="563" t="s">
        <v>3022</v>
      </c>
      <c r="M183" s="385">
        <v>9000</v>
      </c>
      <c r="P183" s="2331"/>
      <c r="Q183" s="2331"/>
      <c r="S183" s="2331"/>
    </row>
    <row r="184" spans="1:19" x14ac:dyDescent="0.15">
      <c r="K184" s="563">
        <v>43130</v>
      </c>
      <c r="L184" s="563" t="s">
        <v>7258</v>
      </c>
      <c r="M184" s="385">
        <v>2800</v>
      </c>
      <c r="P184" s="2331"/>
      <c r="Q184" s="2331"/>
      <c r="S184" s="2331"/>
    </row>
    <row r="185" spans="1:19" x14ac:dyDescent="0.15">
      <c r="A185" s="2303">
        <v>43184</v>
      </c>
      <c r="B185" s="83" t="s">
        <v>7409</v>
      </c>
      <c r="C185" t="s">
        <v>7414</v>
      </c>
      <c r="M185" s="385">
        <v>107100</v>
      </c>
      <c r="P185" s="2331"/>
      <c r="Q185" s="2331"/>
      <c r="S185" s="2331"/>
    </row>
    <row r="186" spans="1:19" x14ac:dyDescent="0.15">
      <c r="C186" t="s">
        <v>7417</v>
      </c>
      <c r="K186" s="563">
        <v>43132</v>
      </c>
      <c r="L186" s="563" t="s">
        <v>7258</v>
      </c>
      <c r="M186" s="385">
        <v>2400</v>
      </c>
      <c r="P186" s="2331"/>
      <c r="Q186" s="2331"/>
      <c r="S186" s="2331"/>
    </row>
    <row r="187" spans="1:19" x14ac:dyDescent="0.15">
      <c r="A187" s="563">
        <v>43185</v>
      </c>
      <c r="B187" s="83" t="s">
        <v>7412</v>
      </c>
      <c r="C187" t="s">
        <v>7419</v>
      </c>
      <c r="K187" s="563">
        <v>43135</v>
      </c>
      <c r="L187" s="563" t="s">
        <v>3022</v>
      </c>
      <c r="M187" s="385">
        <v>3000</v>
      </c>
      <c r="P187" s="2331"/>
      <c r="Q187" s="2331"/>
      <c r="S187" s="2331"/>
    </row>
    <row r="188" spans="1:19" x14ac:dyDescent="0.15">
      <c r="L188" s="563" t="s">
        <v>7281</v>
      </c>
      <c r="M188" s="385">
        <v>810</v>
      </c>
      <c r="N188" t="s">
        <v>7282</v>
      </c>
      <c r="P188" s="2331"/>
      <c r="Q188" s="2331"/>
      <c r="S188" s="2331"/>
    </row>
    <row r="189" spans="1:19" x14ac:dyDescent="0.15">
      <c r="A189" s="563">
        <v>43186</v>
      </c>
      <c r="B189" t="s">
        <v>7416</v>
      </c>
      <c r="C189" t="s">
        <v>7418</v>
      </c>
      <c r="L189" s="563" t="s">
        <v>7283</v>
      </c>
      <c r="M189" s="385">
        <v>4320</v>
      </c>
      <c r="N189" t="s">
        <v>7282</v>
      </c>
      <c r="P189" s="2331"/>
      <c r="Q189" s="2331"/>
      <c r="S189" s="2331"/>
    </row>
    <row r="190" spans="1:19" x14ac:dyDescent="0.15">
      <c r="K190" s="563">
        <v>43136</v>
      </c>
      <c r="L190" s="563" t="s">
        <v>7285</v>
      </c>
      <c r="M190" s="385">
        <v>3000</v>
      </c>
      <c r="P190" s="2331"/>
      <c r="Q190" s="2331"/>
      <c r="S190" s="2331"/>
    </row>
    <row r="191" spans="1:19" x14ac:dyDescent="0.15">
      <c r="A191" s="563">
        <v>43187</v>
      </c>
      <c r="B191" t="s">
        <v>7420</v>
      </c>
      <c r="C191" t="s">
        <v>7421</v>
      </c>
      <c r="L191" s="563" t="s">
        <v>7258</v>
      </c>
      <c r="M191" s="385">
        <v>2600</v>
      </c>
      <c r="P191" s="2331"/>
      <c r="Q191" s="2331"/>
      <c r="S191" s="2331"/>
    </row>
    <row r="192" spans="1:19" x14ac:dyDescent="0.15">
      <c r="K192" s="563">
        <v>43138</v>
      </c>
      <c r="L192" s="563" t="s">
        <v>7287</v>
      </c>
      <c r="M192" s="385">
        <v>3000</v>
      </c>
      <c r="P192" s="2331"/>
      <c r="Q192" s="2331"/>
      <c r="S192" s="2331"/>
    </row>
    <row r="193" spans="1:19" x14ac:dyDescent="0.15">
      <c r="A193" s="563">
        <v>43188</v>
      </c>
      <c r="B193" t="s">
        <v>7422</v>
      </c>
      <c r="C193" t="s">
        <v>7423</v>
      </c>
      <c r="K193" s="563">
        <v>43140</v>
      </c>
      <c r="L193" s="563" t="s">
        <v>7258</v>
      </c>
      <c r="M193" s="385">
        <v>800</v>
      </c>
      <c r="P193" s="2331"/>
      <c r="Q193" s="2331"/>
      <c r="S193" s="2331"/>
    </row>
    <row r="194" spans="1:19" x14ac:dyDescent="0.15">
      <c r="K194" s="563">
        <v>43145</v>
      </c>
      <c r="L194" s="563" t="s">
        <v>7288</v>
      </c>
      <c r="M194" s="385">
        <v>21000</v>
      </c>
      <c r="P194" s="2331"/>
      <c r="Q194" s="2331"/>
      <c r="S194" s="2331"/>
    </row>
    <row r="195" spans="1:19" x14ac:dyDescent="0.15">
      <c r="A195" s="563">
        <v>43189</v>
      </c>
      <c r="B195" t="s">
        <v>7427</v>
      </c>
      <c r="C195" t="s">
        <v>7428</v>
      </c>
      <c r="K195" s="563">
        <v>43146</v>
      </c>
      <c r="L195" s="563" t="s">
        <v>3093</v>
      </c>
      <c r="M195" s="385">
        <v>20000</v>
      </c>
    </row>
    <row r="196" spans="1:19" x14ac:dyDescent="0.15">
      <c r="K196" s="563">
        <v>43147</v>
      </c>
      <c r="L196" s="563" t="s">
        <v>2444</v>
      </c>
      <c r="M196" s="385">
        <v>8000</v>
      </c>
    </row>
    <row r="197" spans="1:19" x14ac:dyDescent="0.15">
      <c r="A197" s="563">
        <v>43190</v>
      </c>
      <c r="B197" s="83" t="s">
        <v>7429</v>
      </c>
      <c r="C197" t="s">
        <v>7434</v>
      </c>
      <c r="K197" s="563">
        <v>43152</v>
      </c>
      <c r="L197" s="563" t="s">
        <v>2404</v>
      </c>
      <c r="M197" s="385">
        <v>5300</v>
      </c>
    </row>
    <row r="198" spans="1:19" x14ac:dyDescent="0.15">
      <c r="C198" t="s">
        <v>7430</v>
      </c>
      <c r="K198" s="563">
        <v>43153</v>
      </c>
      <c r="L198" s="563" t="s">
        <v>7289</v>
      </c>
      <c r="M198" s="385">
        <v>1000000</v>
      </c>
    </row>
    <row r="199" spans="1:19" x14ac:dyDescent="0.15">
      <c r="K199" s="563">
        <v>43155</v>
      </c>
      <c r="L199" s="563" t="s">
        <v>7296</v>
      </c>
      <c r="M199" s="385">
        <v>3000</v>
      </c>
    </row>
    <row r="200" spans="1:19" x14ac:dyDescent="0.15">
      <c r="A200" s="563">
        <v>43191</v>
      </c>
      <c r="B200" t="s">
        <v>7432</v>
      </c>
      <c r="C200" t="s">
        <v>7435</v>
      </c>
      <c r="K200" s="563">
        <v>28</v>
      </c>
      <c r="L200" s="563" t="s">
        <v>7305</v>
      </c>
      <c r="M200" s="385">
        <v>12000</v>
      </c>
    </row>
    <row r="201" spans="1:19" x14ac:dyDescent="0.15">
      <c r="C201" t="s">
        <v>7437</v>
      </c>
      <c r="M201" s="385">
        <f>SUM(M186:M200)</f>
        <v>1089230</v>
      </c>
    </row>
    <row r="202" spans="1:19" x14ac:dyDescent="0.15">
      <c r="K202" s="563">
        <v>43160</v>
      </c>
      <c r="L202" s="563" t="s">
        <v>7308</v>
      </c>
      <c r="M202" s="385">
        <v>3980</v>
      </c>
      <c r="N202" t="s">
        <v>7426</v>
      </c>
    </row>
    <row r="203" spans="1:19" x14ac:dyDescent="0.15">
      <c r="A203" s="563">
        <v>43192</v>
      </c>
      <c r="B203" t="s">
        <v>7436</v>
      </c>
      <c r="C203" t="s">
        <v>7438</v>
      </c>
      <c r="L203" s="563" t="s">
        <v>7309</v>
      </c>
      <c r="M203" s="385">
        <v>300</v>
      </c>
    </row>
    <row r="204" spans="1:19" x14ac:dyDescent="0.15">
      <c r="C204" t="s">
        <v>7459</v>
      </c>
      <c r="L204" s="563" t="s">
        <v>7311</v>
      </c>
      <c r="M204" s="385">
        <v>5000</v>
      </c>
    </row>
    <row r="205" spans="1:19" x14ac:dyDescent="0.15">
      <c r="K205" s="563">
        <v>43161</v>
      </c>
      <c r="L205" s="563" t="s">
        <v>7313</v>
      </c>
      <c r="M205" s="385">
        <v>3980</v>
      </c>
      <c r="N205" t="s">
        <v>7426</v>
      </c>
    </row>
    <row r="206" spans="1:19" x14ac:dyDescent="0.15">
      <c r="A206" s="563">
        <v>43193</v>
      </c>
      <c r="B206" t="s">
        <v>7460</v>
      </c>
      <c r="C206" t="s">
        <v>7461</v>
      </c>
      <c r="K206" s="563">
        <v>43162</v>
      </c>
      <c r="L206" s="563" t="s">
        <v>7353</v>
      </c>
      <c r="M206" s="385">
        <v>300</v>
      </c>
    </row>
    <row r="207" spans="1:19" x14ac:dyDescent="0.15">
      <c r="K207" s="563">
        <v>43165</v>
      </c>
      <c r="L207" s="563" t="s">
        <v>7353</v>
      </c>
      <c r="M207" s="385">
        <v>2600</v>
      </c>
      <c r="P207" s="385"/>
      <c r="Q207" t="s">
        <v>7250</v>
      </c>
      <c r="R207">
        <v>6</v>
      </c>
      <c r="S207" s="385">
        <v>150000</v>
      </c>
    </row>
    <row r="208" spans="1:19" x14ac:dyDescent="0.15">
      <c r="A208" s="563">
        <v>43194</v>
      </c>
      <c r="B208" t="s">
        <v>7462</v>
      </c>
      <c r="C208" t="s">
        <v>7072</v>
      </c>
      <c r="K208" s="563">
        <v>43166</v>
      </c>
      <c r="L208" s="563" t="s">
        <v>7354</v>
      </c>
      <c r="M208" s="385">
        <v>650</v>
      </c>
      <c r="P208" s="385"/>
      <c r="Q208" t="s">
        <v>7252</v>
      </c>
      <c r="R208"/>
      <c r="S208" s="385">
        <v>10000</v>
      </c>
    </row>
    <row r="209" spans="1:20" x14ac:dyDescent="0.15">
      <c r="K209" s="563">
        <v>43167</v>
      </c>
      <c r="L209" s="563" t="s">
        <v>7357</v>
      </c>
      <c r="M209" s="385">
        <v>3740</v>
      </c>
      <c r="P209" s="385"/>
      <c r="Q209" t="s">
        <v>7254</v>
      </c>
      <c r="R209">
        <v>2</v>
      </c>
      <c r="S209" s="385">
        <v>370000</v>
      </c>
    </row>
    <row r="210" spans="1:20" x14ac:dyDescent="0.15">
      <c r="A210" s="563">
        <v>43195</v>
      </c>
      <c r="B210" t="s">
        <v>7463</v>
      </c>
      <c r="C210" t="s">
        <v>7464</v>
      </c>
      <c r="K210" s="563">
        <v>43168</v>
      </c>
      <c r="L210" s="563" t="s">
        <v>7362</v>
      </c>
      <c r="M210" s="385">
        <v>2300</v>
      </c>
      <c r="P210" s="385"/>
      <c r="Q210" t="s">
        <v>7256</v>
      </c>
      <c r="R210"/>
      <c r="S210" s="385">
        <v>641725</v>
      </c>
    </row>
    <row r="211" spans="1:20" x14ac:dyDescent="0.15">
      <c r="K211" s="563">
        <v>43169</v>
      </c>
      <c r="L211" s="563" t="s">
        <v>7366</v>
      </c>
      <c r="M211" s="385">
        <v>15500</v>
      </c>
      <c r="P211" s="385"/>
      <c r="R211"/>
      <c r="S211" s="385"/>
    </row>
    <row r="212" spans="1:20" x14ac:dyDescent="0.15">
      <c r="A212" s="2303">
        <v>43196</v>
      </c>
      <c r="B212" s="83" t="s">
        <v>7465</v>
      </c>
      <c r="C212" t="s">
        <v>7467</v>
      </c>
      <c r="K212" s="563">
        <v>43170</v>
      </c>
      <c r="L212" s="563" t="s">
        <v>1498</v>
      </c>
      <c r="M212" s="385">
        <v>1620</v>
      </c>
      <c r="P212" s="385">
        <v>123750</v>
      </c>
      <c r="Q212" t="s">
        <v>7259</v>
      </c>
      <c r="R212" t="s">
        <v>2374</v>
      </c>
      <c r="S212" s="385">
        <v>73750</v>
      </c>
    </row>
    <row r="213" spans="1:20" x14ac:dyDescent="0.15">
      <c r="C213" t="s">
        <v>7468</v>
      </c>
      <c r="K213" s="563">
        <v>43171</v>
      </c>
      <c r="L213" s="563" t="s">
        <v>7367</v>
      </c>
      <c r="M213" s="385">
        <v>2120</v>
      </c>
      <c r="P213" s="385"/>
      <c r="Q213" t="s">
        <v>7261</v>
      </c>
      <c r="R213" t="s">
        <v>2374</v>
      </c>
      <c r="S213" s="385">
        <v>1511877</v>
      </c>
    </row>
    <row r="214" spans="1:20" x14ac:dyDescent="0.15">
      <c r="K214" s="563">
        <v>43173</v>
      </c>
      <c r="L214" s="563" t="s">
        <v>7384</v>
      </c>
      <c r="M214" s="385">
        <v>3000</v>
      </c>
      <c r="P214" s="385"/>
      <c r="R214"/>
      <c r="S214" s="385"/>
    </row>
    <row r="215" spans="1:20" x14ac:dyDescent="0.15">
      <c r="A215" s="563">
        <v>43197</v>
      </c>
      <c r="B215" t="s">
        <v>7469</v>
      </c>
      <c r="C215" t="s">
        <v>7471</v>
      </c>
      <c r="K215" s="563">
        <v>43175</v>
      </c>
      <c r="L215" s="563" t="s">
        <v>7390</v>
      </c>
      <c r="M215" s="385">
        <v>8500</v>
      </c>
      <c r="P215" s="385" t="s">
        <v>7263</v>
      </c>
      <c r="Q215">
        <v>107100</v>
      </c>
      <c r="R215" t="s">
        <v>2374</v>
      </c>
      <c r="S215" s="385">
        <v>107100</v>
      </c>
    </row>
    <row r="216" spans="1:20" x14ac:dyDescent="0.15">
      <c r="K216" s="563">
        <v>43176</v>
      </c>
      <c r="L216" s="563" t="s">
        <v>7391</v>
      </c>
      <c r="M216" s="385">
        <v>5500</v>
      </c>
      <c r="P216" s="385" t="s">
        <v>7310</v>
      </c>
      <c r="Q216">
        <v>1089230</v>
      </c>
      <c r="R216" s="2315" t="s">
        <v>2374</v>
      </c>
      <c r="S216" s="385">
        <v>1089230</v>
      </c>
    </row>
    <row r="217" spans="1:20" x14ac:dyDescent="0.15">
      <c r="A217" s="563">
        <v>43198</v>
      </c>
      <c r="B217" t="s">
        <v>7472</v>
      </c>
      <c r="C217" t="s">
        <v>7473</v>
      </c>
      <c r="L217" s="563" t="s">
        <v>796</v>
      </c>
      <c r="M217" s="385">
        <v>4000</v>
      </c>
      <c r="N217">
        <v>1000</v>
      </c>
      <c r="P217" t="s">
        <v>7499</v>
      </c>
      <c r="Q217">
        <v>110720</v>
      </c>
      <c r="R217" s="2332" t="s">
        <v>2374</v>
      </c>
      <c r="S217" s="385">
        <v>109720</v>
      </c>
    </row>
    <row r="218" spans="1:20" x14ac:dyDescent="0.15">
      <c r="K218" s="563">
        <v>43177</v>
      </c>
      <c r="L218" s="563" t="s">
        <v>7399</v>
      </c>
      <c r="M218" s="385">
        <v>5000</v>
      </c>
    </row>
    <row r="219" spans="1:20" x14ac:dyDescent="0.15">
      <c r="A219" s="563">
        <v>43199</v>
      </c>
      <c r="B219" t="s">
        <v>7474</v>
      </c>
      <c r="C219" t="s">
        <v>7475</v>
      </c>
      <c r="L219" s="563" t="s">
        <v>7404</v>
      </c>
      <c r="M219" s="385">
        <v>3200</v>
      </c>
    </row>
    <row r="220" spans="1:20" x14ac:dyDescent="0.15">
      <c r="L220" s="563" t="s">
        <v>792</v>
      </c>
      <c r="M220" s="385">
        <v>800</v>
      </c>
      <c r="P220" s="563" t="s">
        <v>2777</v>
      </c>
      <c r="S220" s="385" t="s">
        <v>2778</v>
      </c>
      <c r="T220" t="s">
        <v>2779</v>
      </c>
    </row>
    <row r="221" spans="1:20" x14ac:dyDescent="0.15">
      <c r="A221" s="563">
        <v>43200</v>
      </c>
      <c r="B221" t="s">
        <v>7477</v>
      </c>
      <c r="C221" t="s">
        <v>7480</v>
      </c>
      <c r="L221" s="563" t="s">
        <v>7410</v>
      </c>
      <c r="M221" s="385">
        <v>2000</v>
      </c>
      <c r="P221" s="563">
        <v>43459</v>
      </c>
      <c r="Q221" t="s">
        <v>7150</v>
      </c>
      <c r="R221" s="385">
        <v>1000</v>
      </c>
      <c r="S221" s="385">
        <v>22873</v>
      </c>
      <c r="T221"/>
    </row>
    <row r="222" spans="1:20" x14ac:dyDescent="0.15">
      <c r="K222" s="563">
        <v>43184</v>
      </c>
      <c r="L222" s="563" t="s">
        <v>7411</v>
      </c>
      <c r="M222" s="385">
        <v>7200</v>
      </c>
      <c r="P222" s="563"/>
      <c r="S222" s="385"/>
      <c r="T222"/>
    </row>
    <row r="223" spans="1:20" x14ac:dyDescent="0.15">
      <c r="A223" s="563">
        <v>43201</v>
      </c>
      <c r="B223" s="83" t="s">
        <v>7481</v>
      </c>
      <c r="C223" t="s">
        <v>7483</v>
      </c>
      <c r="K223" s="563">
        <v>43186</v>
      </c>
      <c r="L223" s="563" t="s">
        <v>7415</v>
      </c>
      <c r="M223" s="385">
        <v>3200</v>
      </c>
      <c r="P223" s="563">
        <v>43102</v>
      </c>
      <c r="Q223" t="s">
        <v>2786</v>
      </c>
      <c r="R223" s="385">
        <v>3000</v>
      </c>
      <c r="S223" s="385">
        <v>25873</v>
      </c>
      <c r="T223"/>
    </row>
    <row r="224" spans="1:20" x14ac:dyDescent="0.15">
      <c r="K224" s="563">
        <v>43187</v>
      </c>
      <c r="L224" s="563" t="s">
        <v>7425</v>
      </c>
      <c r="M224" s="385">
        <v>14000</v>
      </c>
      <c r="P224" s="563">
        <v>43130</v>
      </c>
      <c r="Q224" t="s">
        <v>7270</v>
      </c>
      <c r="R224" s="385">
        <v>2630</v>
      </c>
      <c r="S224" s="385">
        <v>28503</v>
      </c>
      <c r="T224"/>
    </row>
    <row r="225" spans="1:20" x14ac:dyDescent="0.15">
      <c r="A225" s="563">
        <v>43202</v>
      </c>
      <c r="B225" t="s">
        <v>7485</v>
      </c>
      <c r="C225" t="s">
        <v>7488</v>
      </c>
      <c r="K225" s="563">
        <v>43188</v>
      </c>
      <c r="L225" s="563" t="s">
        <v>7424</v>
      </c>
      <c r="M225" s="385">
        <v>6080</v>
      </c>
      <c r="N225" t="s">
        <v>7426</v>
      </c>
      <c r="P225" s="563">
        <v>43133</v>
      </c>
      <c r="Q225" t="s">
        <v>3219</v>
      </c>
      <c r="R225" s="385">
        <v>9500</v>
      </c>
      <c r="S225" s="385">
        <v>38003</v>
      </c>
      <c r="T225"/>
    </row>
    <row r="226" spans="1:20" x14ac:dyDescent="0.15">
      <c r="K226" s="563">
        <v>43189</v>
      </c>
      <c r="L226" s="563" t="s">
        <v>7431</v>
      </c>
      <c r="M226" s="385">
        <v>3000</v>
      </c>
      <c r="P226" s="563"/>
      <c r="Q226" t="s">
        <v>7273</v>
      </c>
      <c r="R226" s="385">
        <v>1500</v>
      </c>
      <c r="S226" s="385">
        <v>39503</v>
      </c>
      <c r="T226"/>
    </row>
    <row r="227" spans="1:20" x14ac:dyDescent="0.15">
      <c r="A227" s="563">
        <v>43203</v>
      </c>
      <c r="B227" s="83" t="s">
        <v>7487</v>
      </c>
      <c r="C227" t="s">
        <v>7489</v>
      </c>
      <c r="K227" s="563">
        <v>43190</v>
      </c>
      <c r="L227" s="563" t="s">
        <v>7433</v>
      </c>
      <c r="M227" s="385">
        <v>3150</v>
      </c>
      <c r="P227" s="563">
        <v>43152</v>
      </c>
      <c r="Q227" t="s">
        <v>7274</v>
      </c>
      <c r="R227" s="385">
        <v>1300</v>
      </c>
      <c r="S227" s="385">
        <v>40803</v>
      </c>
      <c r="T227"/>
    </row>
    <row r="228" spans="1:20" x14ac:dyDescent="0.15">
      <c r="C228" t="s">
        <v>7490</v>
      </c>
      <c r="M228" s="385">
        <f>SUM(M202:M227)</f>
        <v>110720</v>
      </c>
      <c r="P228" s="563">
        <v>43153</v>
      </c>
      <c r="Q228" t="s">
        <v>7290</v>
      </c>
      <c r="R228" s="385">
        <v>1400</v>
      </c>
      <c r="S228" s="385">
        <f>S227+R228</f>
        <v>42203</v>
      </c>
      <c r="T228"/>
    </row>
    <row r="229" spans="1:20" x14ac:dyDescent="0.15">
      <c r="A229" s="563">
        <v>43204</v>
      </c>
      <c r="B229" t="s">
        <v>7491</v>
      </c>
      <c r="C229" t="s">
        <v>7494</v>
      </c>
      <c r="K229" s="563">
        <v>43192</v>
      </c>
      <c r="L229" s="563" t="s">
        <v>792</v>
      </c>
      <c r="M229" s="385">
        <v>2000</v>
      </c>
      <c r="P229" s="563">
        <v>43158</v>
      </c>
      <c r="Q229" t="s">
        <v>7348</v>
      </c>
      <c r="R229" s="385">
        <v>86000</v>
      </c>
      <c r="S229" s="385"/>
      <c r="T229" s="469">
        <f>R229-S228</f>
        <v>43797</v>
      </c>
    </row>
    <row r="230" spans="1:20" x14ac:dyDescent="0.15">
      <c r="K230" s="563">
        <v>43195</v>
      </c>
      <c r="L230" s="563" t="s">
        <v>7466</v>
      </c>
      <c r="M230" s="385">
        <v>7200</v>
      </c>
      <c r="P230" s="563"/>
      <c r="Q230" t="s">
        <v>7349</v>
      </c>
      <c r="R230" s="385">
        <v>66000</v>
      </c>
      <c r="S230" s="385">
        <f>R230-T229</f>
        <v>22203</v>
      </c>
      <c r="T230"/>
    </row>
    <row r="231" spans="1:20" x14ac:dyDescent="0.15">
      <c r="A231" s="563">
        <v>43205</v>
      </c>
      <c r="B231" t="s">
        <v>7495</v>
      </c>
      <c r="C231" t="s">
        <v>7497</v>
      </c>
      <c r="K231" s="563">
        <v>43196</v>
      </c>
      <c r="L231" s="563" t="s">
        <v>7470</v>
      </c>
      <c r="M231" s="385">
        <v>2000</v>
      </c>
      <c r="P231" s="374">
        <v>43165</v>
      </c>
      <c r="Q231" t="s">
        <v>7358</v>
      </c>
      <c r="R231" s="385">
        <v>2360</v>
      </c>
      <c r="S231" s="385">
        <f>S230+R231</f>
        <v>24563</v>
      </c>
    </row>
    <row r="232" spans="1:20" x14ac:dyDescent="0.15">
      <c r="K232" s="563">
        <v>43197</v>
      </c>
      <c r="L232" s="563" t="s">
        <v>796</v>
      </c>
      <c r="M232" s="385">
        <v>4000</v>
      </c>
      <c r="Q232" t="s">
        <v>7379</v>
      </c>
      <c r="R232" s="385">
        <v>500</v>
      </c>
      <c r="S232" s="385">
        <f>S231+R232</f>
        <v>25063</v>
      </c>
    </row>
    <row r="233" spans="1:20" x14ac:dyDescent="0.15">
      <c r="A233" s="563">
        <v>43206</v>
      </c>
      <c r="B233" t="s">
        <v>7498</v>
      </c>
      <c r="C233" t="s">
        <v>7500</v>
      </c>
      <c r="K233" s="563">
        <v>43199</v>
      </c>
      <c r="L233" s="563" t="s">
        <v>7476</v>
      </c>
      <c r="M233" s="385">
        <v>3000</v>
      </c>
      <c r="P233" s="374">
        <v>43200</v>
      </c>
      <c r="Q233" t="s">
        <v>7479</v>
      </c>
      <c r="R233" s="385">
        <v>2300</v>
      </c>
      <c r="S233" s="385">
        <f>S232+R233</f>
        <v>27363</v>
      </c>
    </row>
    <row r="234" spans="1:20" x14ac:dyDescent="0.15">
      <c r="K234" s="563">
        <v>43200</v>
      </c>
      <c r="L234" s="563" t="s">
        <v>7478</v>
      </c>
      <c r="M234" s="385">
        <v>1500</v>
      </c>
      <c r="P234" s="374">
        <v>43201</v>
      </c>
      <c r="Q234" t="s">
        <v>7484</v>
      </c>
      <c r="R234" s="385">
        <v>2376</v>
      </c>
      <c r="S234" s="385">
        <f>S233+R234</f>
        <v>29739</v>
      </c>
    </row>
    <row r="235" spans="1:20" x14ac:dyDescent="0.15">
      <c r="A235" s="563">
        <v>43207</v>
      </c>
      <c r="B235" t="s">
        <v>7501</v>
      </c>
      <c r="C235" t="s">
        <v>7508</v>
      </c>
      <c r="K235" s="563">
        <v>43201</v>
      </c>
      <c r="L235" s="563" t="s">
        <v>7482</v>
      </c>
      <c r="M235" s="385">
        <v>16178</v>
      </c>
      <c r="Q235" t="s">
        <v>7486</v>
      </c>
      <c r="R235" s="385">
        <v>1000</v>
      </c>
      <c r="S235" s="385">
        <f>S234+R235</f>
        <v>30739</v>
      </c>
    </row>
    <row r="236" spans="1:20" x14ac:dyDescent="0.15">
      <c r="K236" s="563">
        <v>43203</v>
      </c>
      <c r="L236" s="563" t="s">
        <v>7492</v>
      </c>
      <c r="M236" s="385">
        <v>4000</v>
      </c>
    </row>
    <row r="237" spans="1:20" x14ac:dyDescent="0.15">
      <c r="A237" s="563">
        <v>43208</v>
      </c>
      <c r="B237" s="83" t="s">
        <v>7504</v>
      </c>
      <c r="C237" t="s">
        <v>7502</v>
      </c>
      <c r="K237" s="563">
        <v>43204</v>
      </c>
      <c r="L237" s="563" t="s">
        <v>7493</v>
      </c>
      <c r="M237" s="385">
        <v>5000</v>
      </c>
    </row>
    <row r="238" spans="1:20" x14ac:dyDescent="0.15">
      <c r="K238" s="563">
        <v>43205</v>
      </c>
      <c r="L238" s="563" t="s">
        <v>7496</v>
      </c>
      <c r="M238" s="385">
        <v>2000</v>
      </c>
    </row>
    <row r="239" spans="1:20" x14ac:dyDescent="0.15">
      <c r="A239" s="563">
        <v>43209</v>
      </c>
      <c r="B239" t="s">
        <v>7507</v>
      </c>
      <c r="C239" t="s">
        <v>7506</v>
      </c>
      <c r="K239" s="563">
        <v>43207</v>
      </c>
      <c r="L239" s="563" t="s">
        <v>7503</v>
      </c>
      <c r="M239" s="385">
        <v>4000</v>
      </c>
    </row>
    <row r="240" spans="1:20" x14ac:dyDescent="0.15">
      <c r="K240" s="563">
        <v>43210</v>
      </c>
      <c r="L240" s="563" t="s">
        <v>7510</v>
      </c>
      <c r="M240" s="385">
        <v>8000</v>
      </c>
    </row>
    <row r="241" spans="1:13" x14ac:dyDescent="0.15">
      <c r="A241" s="563">
        <v>43210</v>
      </c>
      <c r="B241" t="s">
        <v>7509</v>
      </c>
      <c r="C241" t="s">
        <v>7511</v>
      </c>
      <c r="K241" s="563">
        <v>43211</v>
      </c>
      <c r="L241" s="563" t="s">
        <v>7512</v>
      </c>
      <c r="M241" s="385">
        <v>2000</v>
      </c>
    </row>
    <row r="242" spans="1:13" x14ac:dyDescent="0.15">
      <c r="K242" s="563">
        <v>43212</v>
      </c>
      <c r="L242" s="563" t="s">
        <v>7513</v>
      </c>
      <c r="M242" s="385">
        <v>2500</v>
      </c>
    </row>
    <row r="243" spans="1:13" x14ac:dyDescent="0.15">
      <c r="A243" s="563">
        <v>43211</v>
      </c>
      <c r="B243" t="s">
        <v>7514</v>
      </c>
      <c r="C243" t="s">
        <v>7517</v>
      </c>
    </row>
    <row r="245" spans="1:13" x14ac:dyDescent="0.15">
      <c r="A245" s="563">
        <v>43212</v>
      </c>
      <c r="B245" t="s">
        <v>7515</v>
      </c>
      <c r="C245" t="s">
        <v>7516</v>
      </c>
    </row>
  </sheetData>
  <phoneticPr fontId="1"/>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911"/>
  <sheetViews>
    <sheetView topLeftCell="R401" zoomScaleNormal="100" workbookViewId="0">
      <selection activeCell="V411" sqref="V411"/>
    </sheetView>
  </sheetViews>
  <sheetFormatPr defaultRowHeight="23.45" customHeight="1" x14ac:dyDescent="0.15"/>
  <cols>
    <col min="1" max="1" width="0" style="2200" hidden="1" customWidth="1"/>
    <col min="2" max="2" width="5.5" style="2207" customWidth="1"/>
    <col min="3" max="3" width="4.875" style="2207" customWidth="1"/>
    <col min="4" max="4" width="19.125" style="2207" customWidth="1"/>
    <col min="5" max="5" width="10.5" style="2207" bestFit="1" customWidth="1"/>
    <col min="6" max="6" width="10" style="2207" customWidth="1"/>
    <col min="7" max="7" width="11.125" style="2288" customWidth="1"/>
    <col min="8" max="8" width="9.625" style="2207" customWidth="1"/>
    <col min="9" max="9" width="10.125" style="2207" customWidth="1"/>
    <col min="10" max="10" width="11.375" style="2207" customWidth="1"/>
    <col min="11" max="11" width="7.625" style="2207" customWidth="1"/>
    <col min="12" max="12" width="7.5" style="2207" customWidth="1"/>
    <col min="13" max="13" width="21.25" style="2207" customWidth="1"/>
    <col min="14" max="15" width="9.875" style="2207" customWidth="1"/>
    <col min="16" max="16" width="6.875" style="2207" customWidth="1"/>
    <col min="17" max="17" width="8.75" style="2207" customWidth="1"/>
    <col min="18" max="18" width="10.875" style="2207" customWidth="1"/>
    <col min="19" max="19" width="9" style="2207" customWidth="1"/>
    <col min="20" max="21" width="4.875" style="2207" customWidth="1"/>
    <col min="22" max="22" width="19.125" style="2207" customWidth="1"/>
    <col min="23" max="24" width="10.5" style="2207" customWidth="1"/>
    <col min="25" max="25" width="9.5" style="2312" customWidth="1"/>
    <col min="26" max="26" width="9.375" style="2207" customWidth="1"/>
    <col min="27" max="27" width="9.5" style="2207" customWidth="1"/>
    <col min="28" max="28" width="11.25" style="2207" customWidth="1"/>
    <col min="29" max="29" width="9" style="2207"/>
    <col min="30" max="30" width="13.25" style="2207" customWidth="1"/>
    <col min="31" max="16384" width="9" style="2207"/>
  </cols>
  <sheetData>
    <row r="1" spans="2:28" s="2207" customFormat="1" ht="23.45" customHeight="1" thickBot="1" x14ac:dyDescent="0.2">
      <c r="C1" s="2296" t="s">
        <v>6176</v>
      </c>
      <c r="F1" s="2208"/>
      <c r="G1" s="2209"/>
      <c r="H1" s="2208"/>
      <c r="I1" s="2208"/>
      <c r="J1" s="2208"/>
      <c r="K1" s="2208"/>
      <c r="L1" s="2208"/>
      <c r="M1" s="2353"/>
      <c r="N1" s="2353"/>
      <c r="O1" s="2353"/>
      <c r="P1" s="2353"/>
      <c r="Q1" s="2353"/>
      <c r="R1" s="2353"/>
      <c r="S1" s="2353"/>
      <c r="U1" s="2296" t="s">
        <v>7151</v>
      </c>
      <c r="X1" s="2208"/>
      <c r="Y1" s="2307"/>
      <c r="Z1" s="2208"/>
      <c r="AA1" s="2208"/>
      <c r="AB1" s="2208"/>
    </row>
    <row r="2" spans="2:28" s="2207" customFormat="1" ht="23.45" customHeight="1" thickTop="1" thickBot="1" x14ac:dyDescent="0.2">
      <c r="B2" s="2342" t="s">
        <v>6092</v>
      </c>
      <c r="C2" s="2343"/>
      <c r="D2" s="2344" t="s">
        <v>6083</v>
      </c>
      <c r="E2" s="2346" t="s">
        <v>6084</v>
      </c>
      <c r="F2" s="2348" t="s">
        <v>6085</v>
      </c>
      <c r="G2" s="2350" t="s">
        <v>6091</v>
      </c>
      <c r="H2" s="2351"/>
      <c r="I2" s="2351"/>
      <c r="J2" s="2352"/>
      <c r="K2" s="2365" t="s">
        <v>6442</v>
      </c>
      <c r="L2" s="2366"/>
      <c r="M2" s="2344" t="s">
        <v>6445</v>
      </c>
      <c r="N2" s="2354" t="s">
        <v>6110</v>
      </c>
      <c r="O2" s="2355"/>
      <c r="P2" s="2355"/>
      <c r="Q2" s="2355"/>
      <c r="R2" s="2355"/>
      <c r="S2" s="2356"/>
      <c r="T2" s="2342" t="s">
        <v>7152</v>
      </c>
      <c r="U2" s="2343"/>
      <c r="V2" s="2344" t="s">
        <v>6083</v>
      </c>
      <c r="W2" s="2346" t="s">
        <v>6084</v>
      </c>
      <c r="X2" s="2348" t="s">
        <v>6085</v>
      </c>
      <c r="Y2" s="2350" t="s">
        <v>6091</v>
      </c>
      <c r="Z2" s="2351"/>
      <c r="AA2" s="2351"/>
      <c r="AB2" s="2352"/>
    </row>
    <row r="3" spans="2:28" s="2207" customFormat="1" ht="23.45" customHeight="1" thickBot="1" x14ac:dyDescent="0.2">
      <c r="B3" s="2210" t="s">
        <v>6089</v>
      </c>
      <c r="C3" s="2211" t="s">
        <v>6088</v>
      </c>
      <c r="D3" s="2345"/>
      <c r="E3" s="2347"/>
      <c r="F3" s="2349"/>
      <c r="G3" s="2212" t="s">
        <v>6086</v>
      </c>
      <c r="H3" s="2213" t="s">
        <v>6087</v>
      </c>
      <c r="I3" s="2213" t="s">
        <v>6093</v>
      </c>
      <c r="J3" s="2214" t="s">
        <v>6101</v>
      </c>
      <c r="K3" s="2215" t="s">
        <v>6443</v>
      </c>
      <c r="L3" s="2216" t="s">
        <v>6444</v>
      </c>
      <c r="M3" s="2345"/>
      <c r="N3" s="2217" t="s">
        <v>6097</v>
      </c>
      <c r="O3" s="2218" t="s">
        <v>6098</v>
      </c>
      <c r="P3" s="2218" t="s">
        <v>6094</v>
      </c>
      <c r="Q3" s="2218" t="s">
        <v>6095</v>
      </c>
      <c r="R3" s="2218" t="s">
        <v>6099</v>
      </c>
      <c r="S3" s="2219" t="s">
        <v>6096</v>
      </c>
      <c r="T3" s="2264" t="s">
        <v>6089</v>
      </c>
      <c r="U3" s="2265" t="s">
        <v>7</v>
      </c>
      <c r="V3" s="2345"/>
      <c r="W3" s="2347"/>
      <c r="X3" s="2349"/>
      <c r="Y3" s="2308" t="s">
        <v>6086</v>
      </c>
      <c r="Z3" s="2213" t="s">
        <v>6087</v>
      </c>
      <c r="AA3" s="2213" t="s">
        <v>6093</v>
      </c>
      <c r="AB3" s="2214" t="s">
        <v>6101</v>
      </c>
    </row>
    <row r="4" spans="2:28" s="2207" customFormat="1" ht="23.45" customHeight="1" x14ac:dyDescent="0.15">
      <c r="B4" s="2220">
        <v>4</v>
      </c>
      <c r="C4" s="2221">
        <v>17</v>
      </c>
      <c r="D4" s="2222" t="s">
        <v>6134</v>
      </c>
      <c r="E4" s="2223"/>
      <c r="F4" s="2224"/>
      <c r="G4" s="2225"/>
      <c r="H4" s="2226"/>
      <c r="I4" s="2226"/>
      <c r="J4" s="2227">
        <v>53000</v>
      </c>
      <c r="K4" s="2228">
        <v>4</v>
      </c>
      <c r="L4" s="2229">
        <v>17</v>
      </c>
      <c r="M4" s="2359" t="s">
        <v>6100</v>
      </c>
      <c r="N4" s="2362" t="s">
        <v>6137</v>
      </c>
      <c r="O4" s="2230"/>
      <c r="P4" s="2230"/>
      <c r="Q4" s="2230"/>
      <c r="R4" s="2231"/>
      <c r="S4" s="2232"/>
      <c r="T4" s="2220">
        <v>1</v>
      </c>
      <c r="U4" s="2221">
        <v>4</v>
      </c>
      <c r="V4" s="2222"/>
      <c r="W4" s="2223">
        <v>11900</v>
      </c>
      <c r="X4" s="2224"/>
      <c r="Y4" s="2309"/>
      <c r="Z4" s="2226"/>
      <c r="AA4" s="2226"/>
      <c r="AB4" s="2227"/>
    </row>
    <row r="5" spans="2:28" s="2207" customFormat="1" ht="23.45" customHeight="1" x14ac:dyDescent="0.15">
      <c r="B5" s="2233"/>
      <c r="C5" s="2234">
        <v>24</v>
      </c>
      <c r="D5" s="2194" t="s">
        <v>6133</v>
      </c>
      <c r="E5" s="2197"/>
      <c r="F5" s="2235"/>
      <c r="G5" s="2236"/>
      <c r="H5" s="2202"/>
      <c r="I5" s="2202"/>
      <c r="J5" s="2204">
        <v>314</v>
      </c>
      <c r="K5" s="2237"/>
      <c r="L5" s="2238"/>
      <c r="M5" s="2360"/>
      <c r="N5" s="2363"/>
      <c r="O5" s="2202"/>
      <c r="P5" s="2202"/>
      <c r="Q5" s="2202"/>
      <c r="R5" s="2234"/>
      <c r="S5" s="2204"/>
      <c r="T5" s="2233"/>
      <c r="U5" s="2234"/>
      <c r="V5" s="2194" t="s">
        <v>7164</v>
      </c>
      <c r="W5" s="2197"/>
      <c r="X5" s="2235">
        <v>9588</v>
      </c>
      <c r="Y5" s="2310"/>
      <c r="Z5" s="2202"/>
      <c r="AA5" s="2202"/>
      <c r="AB5" s="2204"/>
    </row>
    <row r="6" spans="2:28" s="2207" customFormat="1" ht="23.45" customHeight="1" x14ac:dyDescent="0.15">
      <c r="B6" s="2233"/>
      <c r="C6" s="2234"/>
      <c r="D6" s="2194" t="s">
        <v>6135</v>
      </c>
      <c r="E6" s="2197"/>
      <c r="F6" s="2235"/>
      <c r="G6" s="2236"/>
      <c r="H6" s="2202"/>
      <c r="I6" s="2202"/>
      <c r="J6" s="2204">
        <v>20952</v>
      </c>
      <c r="K6" s="2237"/>
      <c r="L6" s="2238"/>
      <c r="M6" s="2361"/>
      <c r="N6" s="2364"/>
      <c r="O6" s="2202"/>
      <c r="P6" s="2202"/>
      <c r="Q6" s="2202"/>
      <c r="R6" s="2234"/>
      <c r="S6" s="2204"/>
      <c r="T6" s="2233"/>
      <c r="U6" s="2234">
        <v>5</v>
      </c>
      <c r="V6" s="2194"/>
      <c r="W6" s="2197">
        <v>15450</v>
      </c>
      <c r="X6" s="2235"/>
      <c r="Y6" s="2310"/>
      <c r="Z6" s="2202"/>
      <c r="AA6" s="2202"/>
      <c r="AB6" s="2204"/>
    </row>
    <row r="7" spans="2:28" s="2207" customFormat="1" ht="23.45" customHeight="1" x14ac:dyDescent="0.15">
      <c r="B7" s="2233">
        <v>4</v>
      </c>
      <c r="C7" s="2234">
        <v>25</v>
      </c>
      <c r="D7" s="2194" t="s">
        <v>6139</v>
      </c>
      <c r="E7" s="2197"/>
      <c r="F7" s="2235"/>
      <c r="G7" s="2236"/>
      <c r="H7" s="2202"/>
      <c r="I7" s="2202"/>
      <c r="J7" s="2204">
        <v>3376</v>
      </c>
      <c r="K7" s="2239"/>
      <c r="L7" s="2240"/>
      <c r="M7" s="2235" t="s">
        <v>6138</v>
      </c>
      <c r="N7" s="2241">
        <v>53000</v>
      </c>
      <c r="O7" s="2202"/>
      <c r="P7" s="2202"/>
      <c r="Q7" s="2202"/>
      <c r="R7" s="2234"/>
      <c r="S7" s="2204"/>
      <c r="T7" s="2233"/>
      <c r="U7" s="2234"/>
      <c r="V7" s="2194"/>
      <c r="W7" s="2197"/>
      <c r="X7" s="2235">
        <v>14896</v>
      </c>
      <c r="Y7" s="2310"/>
      <c r="Z7" s="2202"/>
      <c r="AA7" s="2202"/>
      <c r="AB7" s="2204"/>
    </row>
    <row r="8" spans="2:28" s="2207" customFormat="1" ht="23.45" customHeight="1" x14ac:dyDescent="0.15">
      <c r="B8" s="2233"/>
      <c r="C8" s="2234"/>
      <c r="D8" s="2194" t="s">
        <v>6142</v>
      </c>
      <c r="E8" s="2197"/>
      <c r="F8" s="2235"/>
      <c r="G8" s="2236"/>
      <c r="H8" s="2184"/>
      <c r="I8" s="2202"/>
      <c r="J8" s="2204">
        <v>540</v>
      </c>
      <c r="K8" s="2242">
        <v>4</v>
      </c>
      <c r="L8" s="2243">
        <v>24</v>
      </c>
      <c r="M8" s="2235" t="s">
        <v>6135</v>
      </c>
      <c r="N8" s="2241"/>
      <c r="O8" s="2202"/>
      <c r="P8" s="2202"/>
      <c r="Q8" s="2202">
        <v>20952</v>
      </c>
      <c r="R8" s="2234"/>
      <c r="S8" s="2204"/>
      <c r="T8" s="2233"/>
      <c r="U8" s="2234"/>
      <c r="V8" s="2194" t="s">
        <v>7165</v>
      </c>
      <c r="W8" s="2197"/>
      <c r="X8" s="2235"/>
      <c r="Y8" s="2310"/>
      <c r="Z8" s="2184"/>
      <c r="AA8" s="2202">
        <v>2500</v>
      </c>
      <c r="AB8" s="2204"/>
    </row>
    <row r="9" spans="2:28" s="2207" customFormat="1" ht="23.45" customHeight="1" x14ac:dyDescent="0.15">
      <c r="B9" s="2233">
        <v>4</v>
      </c>
      <c r="C9" s="2234">
        <v>26</v>
      </c>
      <c r="D9" s="2194" t="s">
        <v>6158</v>
      </c>
      <c r="E9" s="2197"/>
      <c r="F9" s="2235"/>
      <c r="G9" s="2236"/>
      <c r="H9" s="2202"/>
      <c r="I9" s="2202"/>
      <c r="J9" s="2204">
        <v>1049</v>
      </c>
      <c r="K9" s="2233">
        <v>4</v>
      </c>
      <c r="L9" s="2244">
        <v>24</v>
      </c>
      <c r="M9" s="2235" t="s">
        <v>6136</v>
      </c>
      <c r="N9" s="2241"/>
      <c r="O9" s="2202"/>
      <c r="P9" s="2202">
        <v>314</v>
      </c>
      <c r="Q9" s="2202"/>
      <c r="R9" s="2234"/>
      <c r="S9" s="2204"/>
      <c r="T9" s="2233"/>
      <c r="U9" s="2234"/>
      <c r="V9" s="2263" t="s">
        <v>7166</v>
      </c>
      <c r="W9" s="2197"/>
      <c r="X9" s="2235"/>
      <c r="Y9" s="2310">
        <v>4000</v>
      </c>
      <c r="Z9" s="2202"/>
      <c r="AA9" s="2202"/>
      <c r="AB9" s="2204"/>
    </row>
    <row r="10" spans="2:28" s="2207" customFormat="1" ht="23.45" customHeight="1" x14ac:dyDescent="0.15">
      <c r="B10" s="2233">
        <v>4</v>
      </c>
      <c r="C10" s="2234">
        <v>27</v>
      </c>
      <c r="D10" s="2194" t="s">
        <v>6159</v>
      </c>
      <c r="E10" s="2197"/>
      <c r="F10" s="2235"/>
      <c r="G10" s="2236"/>
      <c r="H10" s="2202">
        <v>81000</v>
      </c>
      <c r="I10" s="2202"/>
      <c r="J10" s="2204">
        <v>326400</v>
      </c>
      <c r="K10" s="2233">
        <v>4</v>
      </c>
      <c r="L10" s="2244">
        <v>25</v>
      </c>
      <c r="M10" s="2245" t="s">
        <v>6139</v>
      </c>
      <c r="N10" s="2241"/>
      <c r="O10" s="2202"/>
      <c r="P10" s="2202"/>
      <c r="Q10" s="2202">
        <v>3376</v>
      </c>
      <c r="R10" s="2234"/>
      <c r="S10" s="2204"/>
      <c r="T10" s="2233"/>
      <c r="U10" s="2234">
        <v>6</v>
      </c>
      <c r="V10" s="2194"/>
      <c r="W10" s="2197">
        <v>11800</v>
      </c>
      <c r="X10" s="2235"/>
      <c r="Y10" s="2310"/>
      <c r="Z10" s="2202"/>
      <c r="AA10" s="2202"/>
      <c r="AB10" s="2204"/>
    </row>
    <row r="11" spans="2:28" s="2207" customFormat="1" ht="23.45" customHeight="1" x14ac:dyDescent="0.15">
      <c r="B11" s="2233">
        <v>4</v>
      </c>
      <c r="C11" s="2234">
        <v>28</v>
      </c>
      <c r="D11" s="2194" t="s">
        <v>6160</v>
      </c>
      <c r="E11" s="2197"/>
      <c r="F11" s="2235"/>
      <c r="G11" s="2236"/>
      <c r="H11" s="2202"/>
      <c r="I11" s="2202"/>
      <c r="J11" s="2204">
        <v>5425</v>
      </c>
      <c r="K11" s="2233">
        <v>4</v>
      </c>
      <c r="L11" s="2244">
        <v>25</v>
      </c>
      <c r="M11" s="2235" t="s">
        <v>6143</v>
      </c>
      <c r="N11" s="2241"/>
      <c r="O11" s="2202"/>
      <c r="P11" s="2202"/>
      <c r="Q11" s="2202">
        <v>540</v>
      </c>
      <c r="R11" s="2234"/>
      <c r="S11" s="2204"/>
      <c r="T11" s="2233"/>
      <c r="U11" s="2234"/>
      <c r="V11" s="2194" t="s">
        <v>7167</v>
      </c>
      <c r="W11" s="2197"/>
      <c r="X11" s="2235">
        <v>3436</v>
      </c>
      <c r="Y11" s="2310"/>
      <c r="Z11" s="2202"/>
      <c r="AA11" s="2202"/>
      <c r="AB11" s="2204"/>
    </row>
    <row r="12" spans="2:28" s="2207" customFormat="1" ht="23.45" customHeight="1" x14ac:dyDescent="0.15">
      <c r="B12" s="2233">
        <v>4</v>
      </c>
      <c r="C12" s="2234">
        <v>29</v>
      </c>
      <c r="D12" s="2194" t="s">
        <v>6157</v>
      </c>
      <c r="E12" s="2197"/>
      <c r="F12" s="2235"/>
      <c r="G12" s="2236"/>
      <c r="H12" s="2202"/>
      <c r="I12" s="2202"/>
      <c r="J12" s="2204">
        <v>1000</v>
      </c>
      <c r="K12" s="2233">
        <v>4</v>
      </c>
      <c r="L12" s="2244">
        <v>26</v>
      </c>
      <c r="M12" s="2235" t="s">
        <v>6149</v>
      </c>
      <c r="N12" s="2241"/>
      <c r="O12" s="2202"/>
      <c r="P12" s="2202"/>
      <c r="Q12" s="2202">
        <v>1049</v>
      </c>
      <c r="R12" s="2234"/>
      <c r="S12" s="2204"/>
      <c r="T12" s="2233"/>
      <c r="U12" s="2234">
        <v>9</v>
      </c>
      <c r="V12" s="2194"/>
      <c r="W12" s="2197">
        <v>17400</v>
      </c>
      <c r="X12" s="2235"/>
      <c r="Y12" s="2310"/>
      <c r="Z12" s="2202"/>
      <c r="AA12" s="2202"/>
      <c r="AB12" s="2204"/>
    </row>
    <row r="13" spans="2:28" s="2207" customFormat="1" ht="23.45" customHeight="1" x14ac:dyDescent="0.15">
      <c r="B13" s="2233">
        <v>4</v>
      </c>
      <c r="C13" s="2234">
        <v>30</v>
      </c>
      <c r="D13" s="2194" t="s">
        <v>6177</v>
      </c>
      <c r="E13" s="2197"/>
      <c r="F13" s="2235">
        <v>3000</v>
      </c>
      <c r="G13" s="2236"/>
      <c r="H13" s="2202"/>
      <c r="I13" s="2202"/>
      <c r="J13" s="2204"/>
      <c r="K13" s="2233">
        <v>4</v>
      </c>
      <c r="L13" s="2244">
        <v>27</v>
      </c>
      <c r="M13" s="2235" t="s">
        <v>6150</v>
      </c>
      <c r="N13" s="2241"/>
      <c r="O13" s="2202">
        <v>326400</v>
      </c>
      <c r="P13" s="2202"/>
      <c r="Q13" s="2202"/>
      <c r="R13" s="2234"/>
      <c r="S13" s="2204"/>
      <c r="T13" s="2233"/>
      <c r="U13" s="2234"/>
      <c r="V13" s="2194" t="s">
        <v>7164</v>
      </c>
      <c r="W13" s="2197"/>
      <c r="X13" s="2235">
        <v>9801</v>
      </c>
      <c r="Y13" s="2310"/>
      <c r="Z13" s="2202"/>
      <c r="AA13" s="2202"/>
      <c r="AB13" s="2204"/>
    </row>
    <row r="14" spans="2:28" s="2207" customFormat="1" ht="23.45" customHeight="1" x14ac:dyDescent="0.15">
      <c r="B14" s="2233"/>
      <c r="C14" s="2234"/>
      <c r="D14" s="2194"/>
      <c r="E14" s="2197"/>
      <c r="F14" s="2235"/>
      <c r="G14" s="2236"/>
      <c r="H14" s="2202"/>
      <c r="I14" s="2202"/>
      <c r="J14" s="2204"/>
      <c r="K14" s="2233">
        <v>4</v>
      </c>
      <c r="L14" s="2244">
        <v>28</v>
      </c>
      <c r="M14" s="2235" t="s">
        <v>6156</v>
      </c>
      <c r="N14" s="2241">
        <v>5425</v>
      </c>
      <c r="O14" s="2202"/>
      <c r="P14" s="2202"/>
      <c r="Q14" s="2202"/>
      <c r="R14" s="2234"/>
      <c r="S14" s="2204"/>
      <c r="T14" s="2233"/>
      <c r="U14" s="2234">
        <v>10</v>
      </c>
      <c r="V14" s="2194"/>
      <c r="W14" s="2197">
        <v>8200</v>
      </c>
      <c r="X14" s="2235"/>
      <c r="Y14" s="2310"/>
      <c r="Z14" s="2202"/>
      <c r="AA14" s="2202"/>
      <c r="AB14" s="2204"/>
    </row>
    <row r="15" spans="2:28" s="2207" customFormat="1" ht="23.45" customHeight="1" x14ac:dyDescent="0.15">
      <c r="B15" s="2233"/>
      <c r="C15" s="2234"/>
      <c r="D15" s="2194"/>
      <c r="E15" s="2197"/>
      <c r="F15" s="2235"/>
      <c r="G15" s="2236"/>
      <c r="H15" s="2202"/>
      <c r="I15" s="2202"/>
      <c r="J15" s="2204"/>
      <c r="K15" s="2233">
        <v>4</v>
      </c>
      <c r="L15" s="2244">
        <v>29</v>
      </c>
      <c r="M15" s="2235" t="s">
        <v>6166</v>
      </c>
      <c r="N15" s="2241"/>
      <c r="O15" s="2202"/>
      <c r="P15" s="2202"/>
      <c r="Q15" s="2202">
        <v>1000</v>
      </c>
      <c r="R15" s="2234"/>
      <c r="S15" s="2204"/>
      <c r="T15" s="2233"/>
      <c r="U15" s="2234"/>
      <c r="V15" s="2194" t="s">
        <v>7168</v>
      </c>
      <c r="W15" s="2197"/>
      <c r="X15" s="2235">
        <v>3269</v>
      </c>
      <c r="Y15" s="2310"/>
      <c r="Z15" s="2202"/>
      <c r="AA15" s="2202"/>
      <c r="AB15" s="2204"/>
    </row>
    <row r="16" spans="2:28" s="2207" customFormat="1" ht="23.45" customHeight="1" x14ac:dyDescent="0.15">
      <c r="B16" s="2233"/>
      <c r="C16" s="2234"/>
      <c r="D16" s="2194"/>
      <c r="E16" s="2197"/>
      <c r="F16" s="2235"/>
      <c r="G16" s="2236"/>
      <c r="H16" s="2202"/>
      <c r="I16" s="2202"/>
      <c r="J16" s="2204"/>
      <c r="K16" s="2233"/>
      <c r="L16" s="2244"/>
      <c r="M16" s="2235"/>
      <c r="N16" s="2241"/>
      <c r="O16" s="2202"/>
      <c r="P16" s="2202"/>
      <c r="Q16" s="2202"/>
      <c r="R16" s="2234"/>
      <c r="S16" s="2204"/>
      <c r="T16" s="2233"/>
      <c r="U16" s="2234"/>
      <c r="V16" s="2194" t="s">
        <v>7169</v>
      </c>
      <c r="W16" s="2197"/>
      <c r="X16" s="2235"/>
      <c r="Y16" s="2310"/>
      <c r="Z16" s="2202"/>
      <c r="AA16" s="2202">
        <v>4000</v>
      </c>
      <c r="AB16" s="2204"/>
    </row>
    <row r="17" spans="2:28" s="2207" customFormat="1" ht="23.45" customHeight="1" x14ac:dyDescent="0.15">
      <c r="B17" s="2233"/>
      <c r="C17" s="2234"/>
      <c r="D17" s="2194"/>
      <c r="E17" s="2197"/>
      <c r="F17" s="2235"/>
      <c r="G17" s="2236"/>
      <c r="H17" s="2202"/>
      <c r="I17" s="2202"/>
      <c r="J17" s="2204"/>
      <c r="K17" s="2233"/>
      <c r="L17" s="2244"/>
      <c r="M17" s="2235"/>
      <c r="N17" s="2241"/>
      <c r="O17" s="2202"/>
      <c r="P17" s="2202"/>
      <c r="Q17" s="2202"/>
      <c r="R17" s="2234"/>
      <c r="S17" s="2204"/>
      <c r="T17" s="2233"/>
      <c r="U17" s="2234">
        <v>11</v>
      </c>
      <c r="V17" s="2194"/>
      <c r="W17" s="2197">
        <v>6100</v>
      </c>
      <c r="X17" s="2235"/>
      <c r="Y17" s="2310"/>
      <c r="Z17" s="2202"/>
      <c r="AA17" s="2202"/>
      <c r="AB17" s="2204"/>
    </row>
    <row r="18" spans="2:28" s="2207" customFormat="1" ht="23.45" customHeight="1" x14ac:dyDescent="0.15">
      <c r="B18" s="2233"/>
      <c r="C18" s="2234"/>
      <c r="D18" s="2194"/>
      <c r="E18" s="2197"/>
      <c r="F18" s="2235"/>
      <c r="G18" s="2236"/>
      <c r="H18" s="2202"/>
      <c r="I18" s="2202"/>
      <c r="J18" s="2204"/>
      <c r="K18" s="2233"/>
      <c r="L18" s="2244"/>
      <c r="M18" s="2235"/>
      <c r="N18" s="2241"/>
      <c r="O18" s="2202"/>
      <c r="P18" s="2202"/>
      <c r="Q18" s="2202"/>
      <c r="R18" s="2234"/>
      <c r="S18" s="2204"/>
      <c r="T18" s="2233"/>
      <c r="U18" s="2234"/>
      <c r="V18" s="2194" t="s">
        <v>7168</v>
      </c>
      <c r="W18" s="2197"/>
      <c r="X18" s="2235">
        <v>1321</v>
      </c>
      <c r="Y18" s="2310"/>
      <c r="Z18" s="2202"/>
      <c r="AA18" s="2202"/>
      <c r="AB18" s="2204"/>
    </row>
    <row r="19" spans="2:28" s="2207" customFormat="1" ht="23.45" customHeight="1" x14ac:dyDescent="0.15">
      <c r="B19" s="2233"/>
      <c r="C19" s="2234"/>
      <c r="D19" s="2194"/>
      <c r="E19" s="2197"/>
      <c r="F19" s="2235"/>
      <c r="G19" s="2236"/>
      <c r="H19" s="2202"/>
      <c r="I19" s="2202"/>
      <c r="J19" s="2204"/>
      <c r="K19" s="2233"/>
      <c r="L19" s="2244"/>
      <c r="M19" s="2235"/>
      <c r="N19" s="2241"/>
      <c r="O19" s="2202"/>
      <c r="P19" s="2202"/>
      <c r="Q19" s="2202"/>
      <c r="R19" s="2234"/>
      <c r="S19" s="2204"/>
      <c r="T19" s="2233"/>
      <c r="U19" s="2234">
        <v>12</v>
      </c>
      <c r="V19" s="2194"/>
      <c r="W19" s="2197">
        <v>15700</v>
      </c>
      <c r="X19" s="2235"/>
      <c r="Y19" s="2310"/>
      <c r="Z19" s="2202"/>
      <c r="AA19" s="2202"/>
      <c r="AB19" s="2204"/>
    </row>
    <row r="20" spans="2:28" s="2207" customFormat="1" ht="23.45" customHeight="1" x14ac:dyDescent="0.15">
      <c r="B20" s="2233"/>
      <c r="C20" s="2234"/>
      <c r="D20" s="2194"/>
      <c r="E20" s="2197"/>
      <c r="F20" s="2235"/>
      <c r="G20" s="2236"/>
      <c r="H20" s="2202"/>
      <c r="I20" s="2202"/>
      <c r="J20" s="2204"/>
      <c r="K20" s="2233"/>
      <c r="L20" s="2244"/>
      <c r="M20" s="2235"/>
      <c r="N20" s="2241"/>
      <c r="O20" s="2202"/>
      <c r="P20" s="2202"/>
      <c r="Q20" s="2202"/>
      <c r="R20" s="2234"/>
      <c r="S20" s="2204"/>
      <c r="T20" s="2233"/>
      <c r="U20" s="2234"/>
      <c r="V20" s="2194" t="s">
        <v>7167</v>
      </c>
      <c r="W20" s="2197"/>
      <c r="X20" s="2235">
        <v>15387</v>
      </c>
      <c r="Y20" s="2310"/>
      <c r="Z20" s="2202"/>
      <c r="AA20" s="2202"/>
      <c r="AB20" s="2204"/>
    </row>
    <row r="21" spans="2:28" s="2207" customFormat="1" ht="23.45" customHeight="1" x14ac:dyDescent="0.15">
      <c r="B21" s="2233"/>
      <c r="C21" s="2234"/>
      <c r="D21" s="2194"/>
      <c r="E21" s="2197"/>
      <c r="F21" s="2235"/>
      <c r="G21" s="2236"/>
      <c r="H21" s="2202"/>
      <c r="I21" s="2202"/>
      <c r="J21" s="2204"/>
      <c r="K21" s="2233"/>
      <c r="L21" s="2244"/>
      <c r="M21" s="2235"/>
      <c r="N21" s="2241"/>
      <c r="O21" s="2202"/>
      <c r="P21" s="2202"/>
      <c r="Q21" s="2202"/>
      <c r="R21" s="2234"/>
      <c r="S21" s="2204"/>
      <c r="T21" s="2233"/>
      <c r="U21" s="2234">
        <v>13</v>
      </c>
      <c r="V21" s="2194"/>
      <c r="W21" s="2197">
        <v>78300</v>
      </c>
      <c r="X21" s="2235"/>
      <c r="Y21" s="2310"/>
      <c r="Z21" s="2202"/>
      <c r="AA21" s="2202"/>
      <c r="AB21" s="2204"/>
    </row>
    <row r="22" spans="2:28" s="2207" customFormat="1" ht="23.45" customHeight="1" x14ac:dyDescent="0.15">
      <c r="B22" s="2233"/>
      <c r="C22" s="2234"/>
      <c r="D22" s="2194"/>
      <c r="E22" s="2197"/>
      <c r="F22" s="2235"/>
      <c r="G22" s="2236"/>
      <c r="H22" s="2202"/>
      <c r="I22" s="2202"/>
      <c r="J22" s="2204"/>
      <c r="K22" s="2233"/>
      <c r="L22" s="2244"/>
      <c r="M22" s="2235"/>
      <c r="N22" s="2241"/>
      <c r="O22" s="2202"/>
      <c r="P22" s="2202"/>
      <c r="Q22" s="2202"/>
      <c r="R22" s="2234"/>
      <c r="S22" s="2204"/>
      <c r="T22" s="2233"/>
      <c r="U22" s="2234"/>
      <c r="V22" s="2194" t="s">
        <v>7164</v>
      </c>
      <c r="W22" s="2197"/>
      <c r="X22" s="2235">
        <v>32309</v>
      </c>
      <c r="Y22" s="2310"/>
      <c r="Z22" s="2202"/>
      <c r="AA22" s="2202"/>
      <c r="AB22" s="2204"/>
    </row>
    <row r="23" spans="2:28" s="2207" customFormat="1" ht="23.45" customHeight="1" x14ac:dyDescent="0.15">
      <c r="B23" s="2233"/>
      <c r="C23" s="2234"/>
      <c r="D23" s="2194"/>
      <c r="E23" s="2197"/>
      <c r="F23" s="2235"/>
      <c r="G23" s="2236"/>
      <c r="H23" s="2202"/>
      <c r="I23" s="2202"/>
      <c r="J23" s="2204"/>
      <c r="K23" s="2233"/>
      <c r="L23" s="2244"/>
      <c r="M23" s="2235"/>
      <c r="N23" s="2241"/>
      <c r="O23" s="2202"/>
      <c r="P23" s="2202"/>
      <c r="Q23" s="2202"/>
      <c r="R23" s="2234"/>
      <c r="S23" s="2204"/>
      <c r="T23" s="2233"/>
      <c r="U23" s="2234">
        <v>15</v>
      </c>
      <c r="V23" s="2194"/>
      <c r="W23" s="2197">
        <v>9800</v>
      </c>
      <c r="X23" s="2235"/>
      <c r="Y23" s="2310"/>
      <c r="Z23" s="2202"/>
      <c r="AA23" s="2202"/>
      <c r="AB23" s="2204"/>
    </row>
    <row r="24" spans="2:28" s="2207" customFormat="1" ht="23.45" customHeight="1" x14ac:dyDescent="0.15">
      <c r="B24" s="2233"/>
      <c r="C24" s="2234"/>
      <c r="D24" s="2194"/>
      <c r="E24" s="2197"/>
      <c r="F24" s="2235"/>
      <c r="G24" s="2236"/>
      <c r="H24" s="2202"/>
      <c r="I24" s="2202"/>
      <c r="J24" s="2204"/>
      <c r="K24" s="2233"/>
      <c r="L24" s="2244"/>
      <c r="M24" s="2235"/>
      <c r="N24" s="2241"/>
      <c r="O24" s="2202"/>
      <c r="P24" s="2202"/>
      <c r="Q24" s="2202"/>
      <c r="R24" s="2234"/>
      <c r="S24" s="2204"/>
      <c r="T24" s="2233"/>
      <c r="U24" s="2234"/>
      <c r="V24" s="2194" t="s">
        <v>7164</v>
      </c>
      <c r="W24" s="2197"/>
      <c r="X24" s="2235">
        <v>3136</v>
      </c>
      <c r="Y24" s="2310"/>
      <c r="Z24" s="2202"/>
      <c r="AA24" s="2202"/>
      <c r="AB24" s="2204"/>
    </row>
    <row r="25" spans="2:28" s="2207" customFormat="1" ht="23.45" customHeight="1" x14ac:dyDescent="0.15">
      <c r="B25" s="2233"/>
      <c r="C25" s="2234"/>
      <c r="D25" s="2194"/>
      <c r="E25" s="2197"/>
      <c r="F25" s="2235"/>
      <c r="G25" s="2236"/>
      <c r="H25" s="2202"/>
      <c r="I25" s="2202"/>
      <c r="J25" s="2204"/>
      <c r="K25" s="2233"/>
      <c r="L25" s="2244"/>
      <c r="M25" s="2235"/>
      <c r="N25" s="2241"/>
      <c r="O25" s="2202"/>
      <c r="P25" s="2202"/>
      <c r="Q25" s="2202"/>
      <c r="R25" s="2234"/>
      <c r="S25" s="2204"/>
      <c r="T25" s="2233"/>
      <c r="U25" s="2234"/>
      <c r="V25" s="2194" t="s">
        <v>7171</v>
      </c>
      <c r="W25" s="2197"/>
      <c r="X25" s="2235"/>
      <c r="Y25" s="2310"/>
      <c r="Z25" s="2202"/>
      <c r="AA25" s="2202">
        <v>17651</v>
      </c>
      <c r="AB25" s="2204"/>
    </row>
    <row r="26" spans="2:28" s="2207" customFormat="1" ht="23.45" customHeight="1" x14ac:dyDescent="0.15">
      <c r="B26" s="2233"/>
      <c r="C26" s="2234"/>
      <c r="D26" s="2194"/>
      <c r="E26" s="2197"/>
      <c r="F26" s="2235"/>
      <c r="G26" s="2236"/>
      <c r="H26" s="2202"/>
      <c r="I26" s="2202"/>
      <c r="J26" s="2204"/>
      <c r="K26" s="2233"/>
      <c r="L26" s="2244"/>
      <c r="M26" s="2235"/>
      <c r="N26" s="2241"/>
      <c r="O26" s="2202"/>
      <c r="P26" s="2202"/>
      <c r="Q26" s="2202"/>
      <c r="R26" s="2234"/>
      <c r="S26" s="2204"/>
      <c r="T26" s="2233"/>
      <c r="U26" s="2234">
        <v>16</v>
      </c>
      <c r="V26" s="2194"/>
      <c r="W26" s="2197">
        <v>8701</v>
      </c>
      <c r="X26" s="2235"/>
      <c r="Y26" s="2310"/>
      <c r="Z26" s="2202"/>
      <c r="AA26" s="2202"/>
      <c r="AB26" s="2204"/>
    </row>
    <row r="27" spans="2:28" s="2207" customFormat="1" ht="23.45" customHeight="1" x14ac:dyDescent="0.15">
      <c r="B27" s="2233"/>
      <c r="C27" s="2234"/>
      <c r="D27" s="2194"/>
      <c r="E27" s="2197"/>
      <c r="F27" s="2235"/>
      <c r="G27" s="2236"/>
      <c r="H27" s="2202"/>
      <c r="I27" s="2202"/>
      <c r="J27" s="2204"/>
      <c r="K27" s="2233"/>
      <c r="L27" s="2244"/>
      <c r="M27" s="2235"/>
      <c r="N27" s="2241"/>
      <c r="O27" s="2202"/>
      <c r="P27" s="2202"/>
      <c r="Q27" s="2202"/>
      <c r="R27" s="2234"/>
      <c r="S27" s="2204"/>
      <c r="T27" s="2233"/>
      <c r="U27" s="2234"/>
      <c r="V27" s="2194" t="s">
        <v>7167</v>
      </c>
      <c r="W27" s="2197"/>
      <c r="X27" s="2235">
        <v>8290</v>
      </c>
      <c r="Y27" s="2310"/>
      <c r="Z27" s="2202"/>
      <c r="AA27" s="2202"/>
      <c r="AB27" s="2204"/>
    </row>
    <row r="28" spans="2:28" s="2207" customFormat="1" ht="23.45" customHeight="1" x14ac:dyDescent="0.15">
      <c r="B28" s="2233"/>
      <c r="C28" s="2234"/>
      <c r="D28" s="2194"/>
      <c r="E28" s="2197"/>
      <c r="F28" s="2235"/>
      <c r="G28" s="2236"/>
      <c r="H28" s="2202"/>
      <c r="I28" s="2202"/>
      <c r="J28" s="2204"/>
      <c r="K28" s="2233"/>
      <c r="L28" s="2244"/>
      <c r="M28" s="2235"/>
      <c r="N28" s="2241"/>
      <c r="O28" s="2202"/>
      <c r="P28" s="2202"/>
      <c r="Q28" s="2202"/>
      <c r="R28" s="2234"/>
      <c r="S28" s="2204"/>
      <c r="T28" s="2233"/>
      <c r="U28" s="2234">
        <v>17</v>
      </c>
      <c r="V28" s="2194"/>
      <c r="W28" s="2197">
        <v>24200</v>
      </c>
      <c r="X28" s="2235"/>
      <c r="Y28" s="2310"/>
      <c r="Z28" s="2202"/>
      <c r="AA28" s="2202"/>
      <c r="AB28" s="2204"/>
    </row>
    <row r="29" spans="2:28" s="2207" customFormat="1" ht="23.45" customHeight="1" x14ac:dyDescent="0.15">
      <c r="B29" s="2233"/>
      <c r="C29" s="2234"/>
      <c r="D29" s="2194"/>
      <c r="E29" s="2197"/>
      <c r="F29" s="2235"/>
      <c r="G29" s="2236"/>
      <c r="H29" s="2202"/>
      <c r="I29" s="2202"/>
      <c r="J29" s="2204"/>
      <c r="K29" s="2233"/>
      <c r="L29" s="2244"/>
      <c r="M29" s="2235"/>
      <c r="N29" s="2241"/>
      <c r="O29" s="2202"/>
      <c r="P29" s="2202"/>
      <c r="Q29" s="2202"/>
      <c r="R29" s="2234"/>
      <c r="S29" s="2204"/>
      <c r="T29" s="2233"/>
      <c r="U29" s="2234"/>
      <c r="V29" s="2194" t="s">
        <v>7168</v>
      </c>
      <c r="W29" s="2197"/>
      <c r="X29" s="2235">
        <v>5717</v>
      </c>
      <c r="Y29" s="2310"/>
      <c r="Z29" s="2202"/>
      <c r="AA29" s="2202"/>
      <c r="AB29" s="2204"/>
    </row>
    <row r="30" spans="2:28" s="2207" customFormat="1" ht="23.45" customHeight="1" x14ac:dyDescent="0.15">
      <c r="B30" s="2233"/>
      <c r="C30" s="2234"/>
      <c r="D30" s="2194"/>
      <c r="E30" s="2197"/>
      <c r="F30" s="2235"/>
      <c r="G30" s="2236"/>
      <c r="H30" s="2202"/>
      <c r="I30" s="2202"/>
      <c r="J30" s="2204"/>
      <c r="K30" s="2233"/>
      <c r="L30" s="2244"/>
      <c r="M30" s="2235"/>
      <c r="N30" s="2241"/>
      <c r="O30" s="2202"/>
      <c r="P30" s="2202"/>
      <c r="Q30" s="2202"/>
      <c r="R30" s="2234"/>
      <c r="S30" s="2204"/>
      <c r="T30" s="2233"/>
      <c r="U30" s="2234"/>
      <c r="V30" s="2194" t="s">
        <v>7170</v>
      </c>
      <c r="W30" s="2197"/>
      <c r="X30" s="2235"/>
      <c r="Y30" s="2310"/>
      <c r="Z30" s="2202"/>
      <c r="AA30" s="2202">
        <v>2768</v>
      </c>
      <c r="AB30" s="2204"/>
    </row>
    <row r="31" spans="2:28" s="2207" customFormat="1" ht="23.45" customHeight="1" x14ac:dyDescent="0.15">
      <c r="B31" s="2233"/>
      <c r="C31" s="2234"/>
      <c r="D31" s="2194"/>
      <c r="E31" s="2197"/>
      <c r="F31" s="2235"/>
      <c r="G31" s="2236"/>
      <c r="H31" s="2202"/>
      <c r="I31" s="2202"/>
      <c r="J31" s="2204"/>
      <c r="K31" s="2233"/>
      <c r="L31" s="2244"/>
      <c r="M31" s="2235"/>
      <c r="N31" s="2241"/>
      <c r="O31" s="2202"/>
      <c r="P31" s="2202"/>
      <c r="Q31" s="2202"/>
      <c r="R31" s="2234"/>
      <c r="S31" s="2204"/>
      <c r="T31" s="2233"/>
      <c r="U31" s="2234">
        <v>18</v>
      </c>
      <c r="V31" s="2194"/>
      <c r="W31" s="2197">
        <v>10400</v>
      </c>
      <c r="X31" s="2235"/>
      <c r="Y31" s="2310"/>
      <c r="Z31" s="2202"/>
      <c r="AA31" s="2202"/>
      <c r="AB31" s="2204"/>
    </row>
    <row r="32" spans="2:28" s="2207" customFormat="1" ht="23.45" customHeight="1" x14ac:dyDescent="0.15">
      <c r="B32" s="2233"/>
      <c r="C32" s="2234"/>
      <c r="D32" s="2194"/>
      <c r="E32" s="2197"/>
      <c r="F32" s="2235"/>
      <c r="G32" s="2236"/>
      <c r="H32" s="2202"/>
      <c r="I32" s="2202"/>
      <c r="J32" s="2204"/>
      <c r="K32" s="2233"/>
      <c r="L32" s="2244"/>
      <c r="M32" s="2235"/>
      <c r="N32" s="2241"/>
      <c r="O32" s="2202"/>
      <c r="P32" s="2202"/>
      <c r="Q32" s="2202"/>
      <c r="R32" s="2234"/>
      <c r="S32" s="2204"/>
      <c r="T32" s="2233"/>
      <c r="U32" s="2234"/>
      <c r="V32" s="2194" t="s">
        <v>7164</v>
      </c>
      <c r="W32" s="2197"/>
      <c r="X32" s="2235">
        <v>3220</v>
      </c>
      <c r="Y32" s="2310"/>
      <c r="Z32" s="2202"/>
      <c r="AA32" s="2202"/>
      <c r="AB32" s="2204"/>
    </row>
    <row r="33" spans="2:28" s="2207" customFormat="1" ht="23.45" customHeight="1" x14ac:dyDescent="0.15">
      <c r="B33" s="2233"/>
      <c r="C33" s="2234"/>
      <c r="D33" s="2194"/>
      <c r="E33" s="2197"/>
      <c r="F33" s="2235"/>
      <c r="G33" s="2236"/>
      <c r="H33" s="2202"/>
      <c r="I33" s="2202"/>
      <c r="J33" s="2204"/>
      <c r="K33" s="2242"/>
      <c r="L33" s="2243"/>
      <c r="M33" s="2246"/>
      <c r="N33" s="2247"/>
      <c r="O33" s="2230"/>
      <c r="P33" s="2230"/>
      <c r="Q33" s="2230"/>
      <c r="R33" s="2231"/>
      <c r="S33" s="2232"/>
      <c r="T33" s="2233"/>
      <c r="U33" s="2234">
        <v>19</v>
      </c>
      <c r="V33" s="2194"/>
      <c r="W33" s="2197">
        <v>36950</v>
      </c>
      <c r="X33" s="2235"/>
      <c r="Y33" s="2310"/>
      <c r="Z33" s="2202"/>
      <c r="AA33" s="2202"/>
      <c r="AB33" s="2204"/>
    </row>
    <row r="34" spans="2:28" s="2207" customFormat="1" ht="23.45" customHeight="1" x14ac:dyDescent="0.15">
      <c r="B34" s="2233"/>
      <c r="C34" s="2234"/>
      <c r="D34" s="2194"/>
      <c r="E34" s="2197"/>
      <c r="F34" s="2235"/>
      <c r="G34" s="2236"/>
      <c r="H34" s="2202"/>
      <c r="I34" s="2202"/>
      <c r="J34" s="2204"/>
      <c r="K34" s="2233"/>
      <c r="L34" s="2244"/>
      <c r="M34" s="2235"/>
      <c r="N34" s="2241"/>
      <c r="O34" s="2202"/>
      <c r="P34" s="2202"/>
      <c r="Q34" s="2202"/>
      <c r="R34" s="2234"/>
      <c r="S34" s="2204"/>
      <c r="T34" s="2233"/>
      <c r="U34" s="2234"/>
      <c r="V34" s="2194" t="s">
        <v>7164</v>
      </c>
      <c r="W34" s="2197"/>
      <c r="X34" s="2235">
        <v>27933</v>
      </c>
      <c r="Y34" s="2310"/>
      <c r="Z34" s="2202"/>
      <c r="AA34" s="2202"/>
      <c r="AB34" s="2204"/>
    </row>
    <row r="35" spans="2:28" s="2207" customFormat="1" ht="23.45" customHeight="1" x14ac:dyDescent="0.15">
      <c r="B35" s="2248"/>
      <c r="C35" s="2249"/>
      <c r="D35" s="2195" t="s">
        <v>6167</v>
      </c>
      <c r="E35" s="2250"/>
      <c r="F35" s="2205">
        <v>3000</v>
      </c>
      <c r="G35" s="2251"/>
      <c r="H35" s="2252">
        <v>81000</v>
      </c>
      <c r="I35" s="2252"/>
      <c r="J35" s="2198">
        <f>SUM(J4:J34)</f>
        <v>412056</v>
      </c>
      <c r="K35" s="2248"/>
      <c r="L35" s="2253"/>
      <c r="M35" s="2235"/>
      <c r="N35" s="2241"/>
      <c r="O35" s="2202"/>
      <c r="P35" s="2202"/>
      <c r="Q35" s="2202"/>
      <c r="R35" s="2234"/>
      <c r="S35" s="2204"/>
      <c r="T35" s="2248"/>
      <c r="U35" s="2249"/>
      <c r="V35" s="2195" t="s">
        <v>7166</v>
      </c>
      <c r="W35" s="2250"/>
      <c r="X35" s="2205"/>
      <c r="Y35" s="2267">
        <v>4000</v>
      </c>
      <c r="Z35" s="2252"/>
      <c r="AA35" s="2252"/>
      <c r="AB35" s="2198"/>
    </row>
    <row r="36" spans="2:28" s="2207" customFormat="1" ht="23.45" customHeight="1" thickBot="1" x14ac:dyDescent="0.2">
      <c r="B36" s="2254"/>
      <c r="C36" s="2255"/>
      <c r="D36" s="2196" t="s">
        <v>6090</v>
      </c>
      <c r="E36" s="2256"/>
      <c r="F36" s="2257">
        <v>3000</v>
      </c>
      <c r="G36" s="2258"/>
      <c r="H36" s="2199">
        <v>81000</v>
      </c>
      <c r="I36" s="2199"/>
      <c r="J36" s="2259">
        <v>412056</v>
      </c>
      <c r="K36" s="2254"/>
      <c r="L36" s="2260"/>
      <c r="M36" s="2257"/>
      <c r="N36" s="2261">
        <f>SUM(N7:N35)</f>
        <v>58425</v>
      </c>
      <c r="O36" s="2199">
        <v>326400</v>
      </c>
      <c r="P36" s="2199">
        <v>314</v>
      </c>
      <c r="Q36" s="2199"/>
      <c r="R36" s="2255"/>
      <c r="S36" s="2259"/>
      <c r="T36" s="2254"/>
      <c r="U36" s="2255"/>
      <c r="V36" s="2196" t="s">
        <v>7172</v>
      </c>
      <c r="W36" s="2256">
        <f>SUM(W4:W35)</f>
        <v>254901</v>
      </c>
      <c r="X36" s="2316">
        <f>SUM(X4:X35)</f>
        <v>138303</v>
      </c>
      <c r="Y36" s="2317">
        <f>SUM(Y4:Y35)</f>
        <v>8000</v>
      </c>
      <c r="Z36" s="2318"/>
      <c r="AA36" s="2318">
        <f>SUM(AA4:AA35)</f>
        <v>26919</v>
      </c>
      <c r="AB36" s="2259"/>
    </row>
    <row r="37" spans="2:28" s="2207" customFormat="1" ht="23.45" customHeight="1" thickTop="1" x14ac:dyDescent="0.15">
      <c r="G37" s="2288"/>
      <c r="Y37" s="2312"/>
    </row>
    <row r="38" spans="2:28" s="2207" customFormat="1" ht="23.45" customHeight="1" thickBot="1" x14ac:dyDescent="0.2">
      <c r="C38" s="2296" t="s">
        <v>6176</v>
      </c>
      <c r="F38" s="2208"/>
      <c r="G38" s="2209"/>
      <c r="H38" s="2208"/>
      <c r="I38" s="2208"/>
      <c r="J38" s="2208"/>
      <c r="K38" s="2208"/>
      <c r="L38" s="2208"/>
      <c r="U38" s="2353" t="s">
        <v>7151</v>
      </c>
      <c r="V38" s="2353"/>
      <c r="W38" s="2353"/>
      <c r="X38" s="2353"/>
      <c r="Y38" s="2353"/>
      <c r="Z38" s="2353"/>
      <c r="AA38" s="2353"/>
      <c r="AB38" s="2208"/>
    </row>
    <row r="39" spans="2:28" s="2207" customFormat="1" ht="23.45" customHeight="1" thickTop="1" thickBot="1" x14ac:dyDescent="0.2">
      <c r="B39" s="2357" t="s">
        <v>6092</v>
      </c>
      <c r="C39" s="2358"/>
      <c r="D39" s="2344" t="s">
        <v>6083</v>
      </c>
      <c r="E39" s="2346" t="s">
        <v>6084</v>
      </c>
      <c r="F39" s="2348" t="s">
        <v>6085</v>
      </c>
      <c r="G39" s="2350" t="s">
        <v>6091</v>
      </c>
      <c r="H39" s="2351"/>
      <c r="I39" s="2351"/>
      <c r="J39" s="2352"/>
      <c r="K39" s="2208"/>
      <c r="L39" s="2208"/>
      <c r="T39" s="2342" t="s">
        <v>7152</v>
      </c>
      <c r="U39" s="2343"/>
      <c r="V39" s="2344" t="s">
        <v>6083</v>
      </c>
      <c r="W39" s="2346" t="s">
        <v>6084</v>
      </c>
      <c r="X39" s="2348" t="s">
        <v>6085</v>
      </c>
      <c r="Y39" s="2350" t="s">
        <v>6091</v>
      </c>
      <c r="Z39" s="2351"/>
      <c r="AA39" s="2351"/>
      <c r="AB39" s="2352"/>
    </row>
    <row r="40" spans="2:28" s="2207" customFormat="1" ht="23.45" customHeight="1" thickBot="1" x14ac:dyDescent="0.2">
      <c r="B40" s="2262" t="s">
        <v>6089</v>
      </c>
      <c r="C40" s="2211" t="s">
        <v>7</v>
      </c>
      <c r="D40" s="2345"/>
      <c r="E40" s="2347"/>
      <c r="F40" s="2349"/>
      <c r="G40" s="2212" t="s">
        <v>6086</v>
      </c>
      <c r="H40" s="2213" t="s">
        <v>6087</v>
      </c>
      <c r="I40" s="2213" t="s">
        <v>6093</v>
      </c>
      <c r="J40" s="2214" t="s">
        <v>6101</v>
      </c>
      <c r="K40" s="2208"/>
      <c r="L40" s="2208"/>
      <c r="T40" s="2264" t="s">
        <v>6089</v>
      </c>
      <c r="U40" s="2265" t="s">
        <v>7</v>
      </c>
      <c r="V40" s="2345"/>
      <c r="W40" s="2347"/>
      <c r="X40" s="2349"/>
      <c r="Y40" s="2308" t="s">
        <v>6086</v>
      </c>
      <c r="Z40" s="2213" t="s">
        <v>6087</v>
      </c>
      <c r="AA40" s="2213" t="s">
        <v>6093</v>
      </c>
      <c r="AB40" s="2214" t="s">
        <v>6101</v>
      </c>
    </row>
    <row r="41" spans="2:28" s="2207" customFormat="1" ht="23.45" customHeight="1" x14ac:dyDescent="0.15">
      <c r="B41" s="2220">
        <v>5</v>
      </c>
      <c r="C41" s="2221">
        <v>2</v>
      </c>
      <c r="D41" s="2222" t="s">
        <v>6168</v>
      </c>
      <c r="E41" s="2223"/>
      <c r="F41" s="2224">
        <v>21490</v>
      </c>
      <c r="G41" s="2225"/>
      <c r="H41" s="2226"/>
      <c r="I41" s="2226"/>
      <c r="J41" s="2227"/>
      <c r="T41" s="2242">
        <v>1</v>
      </c>
      <c r="U41" s="2231">
        <v>20</v>
      </c>
      <c r="V41" s="2222"/>
      <c r="W41" s="2223">
        <v>17300</v>
      </c>
      <c r="X41" s="2224"/>
      <c r="Y41" s="2309"/>
      <c r="Z41" s="2226"/>
      <c r="AA41" s="2226"/>
      <c r="AB41" s="2227"/>
    </row>
    <row r="42" spans="2:28" s="2207" customFormat="1" ht="23.45" customHeight="1" x14ac:dyDescent="0.15">
      <c r="B42" s="2233">
        <v>5</v>
      </c>
      <c r="C42" s="2234">
        <v>3</v>
      </c>
      <c r="D42" s="2194" t="s">
        <v>6181</v>
      </c>
      <c r="E42" s="2197"/>
      <c r="F42" s="2235"/>
      <c r="G42" s="2236"/>
      <c r="H42" s="2202"/>
      <c r="I42" s="2202"/>
      <c r="J42" s="2204">
        <v>3360</v>
      </c>
      <c r="T42" s="2233"/>
      <c r="U42" s="2234"/>
      <c r="V42" s="2194" t="s">
        <v>7173</v>
      </c>
      <c r="W42" s="2197"/>
      <c r="X42" s="2235">
        <v>4685</v>
      </c>
      <c r="Y42" s="2310"/>
      <c r="Z42" s="2202"/>
      <c r="AA42" s="2202"/>
      <c r="AB42" s="2204"/>
    </row>
    <row r="43" spans="2:28" s="2207" customFormat="1" ht="23.45" customHeight="1" x14ac:dyDescent="0.15">
      <c r="B43" s="2233"/>
      <c r="C43" s="2234"/>
      <c r="D43" s="2194" t="s">
        <v>6250</v>
      </c>
      <c r="E43" s="2197"/>
      <c r="F43" s="2235"/>
      <c r="G43" s="2236"/>
      <c r="H43" s="2202"/>
      <c r="I43" s="2202"/>
      <c r="J43" s="2204">
        <v>8835</v>
      </c>
      <c r="T43" s="2233"/>
      <c r="U43" s="2234">
        <v>21</v>
      </c>
      <c r="V43" s="2194"/>
      <c r="W43" s="2197">
        <v>3000</v>
      </c>
      <c r="X43" s="2235"/>
      <c r="Y43" s="2310"/>
      <c r="Z43" s="2202"/>
      <c r="AA43" s="2202"/>
      <c r="AB43" s="2204"/>
    </row>
    <row r="44" spans="2:28" s="2207" customFormat="1" ht="23.45" customHeight="1" x14ac:dyDescent="0.15">
      <c r="B44" s="2233">
        <v>5</v>
      </c>
      <c r="C44" s="2234">
        <v>5</v>
      </c>
      <c r="D44" s="2194" t="s">
        <v>6247</v>
      </c>
      <c r="E44" s="2197"/>
      <c r="F44" s="2235"/>
      <c r="G44" s="2236"/>
      <c r="H44" s="2202"/>
      <c r="I44" s="2202"/>
      <c r="J44" s="2204">
        <v>1978</v>
      </c>
      <c r="T44" s="2233"/>
      <c r="U44" s="2234">
        <v>22</v>
      </c>
      <c r="V44" s="2194"/>
      <c r="W44" s="2197">
        <v>6000</v>
      </c>
      <c r="X44" s="2235"/>
      <c r="Y44" s="2310"/>
      <c r="Z44" s="2202"/>
      <c r="AA44" s="2202"/>
      <c r="AB44" s="2204"/>
    </row>
    <row r="45" spans="2:28" s="2207" customFormat="1" ht="23.45" customHeight="1" x14ac:dyDescent="0.15">
      <c r="B45" s="2233"/>
      <c r="C45" s="2234"/>
      <c r="D45" s="2194" t="s">
        <v>6248</v>
      </c>
      <c r="E45" s="2197"/>
      <c r="F45" s="2235"/>
      <c r="G45" s="2236"/>
      <c r="H45" s="2184"/>
      <c r="I45" s="2202"/>
      <c r="J45" s="2204">
        <v>7607</v>
      </c>
      <c r="T45" s="2233"/>
      <c r="U45" s="2234"/>
      <c r="V45" s="2194" t="s">
        <v>7174</v>
      </c>
      <c r="W45" s="2197">
        <v>40000</v>
      </c>
      <c r="X45" s="2235"/>
      <c r="Y45" s="2310"/>
      <c r="Z45" s="2202"/>
      <c r="AA45" s="2202"/>
      <c r="AB45" s="2204"/>
    </row>
    <row r="46" spans="2:28" s="2207" customFormat="1" ht="23.45" customHeight="1" x14ac:dyDescent="0.15">
      <c r="B46" s="2233"/>
      <c r="C46" s="2234"/>
      <c r="D46" s="2263" t="s">
        <v>6249</v>
      </c>
      <c r="E46" s="2197"/>
      <c r="F46" s="2235"/>
      <c r="G46" s="2236"/>
      <c r="H46" s="2202"/>
      <c r="I46" s="2202"/>
      <c r="J46" s="2204">
        <v>2500</v>
      </c>
      <c r="T46" s="2233"/>
      <c r="U46" s="2234"/>
      <c r="V46" s="2194" t="s">
        <v>7175</v>
      </c>
      <c r="W46" s="2197"/>
      <c r="X46" s="2235">
        <v>693</v>
      </c>
      <c r="Y46" s="2310"/>
      <c r="Z46" s="2184"/>
      <c r="AA46" s="2202"/>
      <c r="AB46" s="2204"/>
    </row>
    <row r="47" spans="2:28" s="2207" customFormat="1" ht="23.45" customHeight="1" x14ac:dyDescent="0.15">
      <c r="B47" s="2233"/>
      <c r="C47" s="2234"/>
      <c r="D47" s="2194"/>
      <c r="E47" s="2197">
        <v>20000</v>
      </c>
      <c r="F47" s="2235"/>
      <c r="G47" s="2236"/>
      <c r="H47" s="2202"/>
      <c r="I47" s="2202"/>
      <c r="J47" s="2204"/>
      <c r="T47" s="2233"/>
      <c r="U47" s="2234"/>
      <c r="V47" s="2194" t="s">
        <v>7176</v>
      </c>
      <c r="W47" s="2197"/>
      <c r="X47" s="2235"/>
      <c r="Y47" s="2310"/>
      <c r="Z47" s="2202"/>
      <c r="AA47" s="2202"/>
      <c r="AB47" s="2204">
        <v>4000</v>
      </c>
    </row>
    <row r="48" spans="2:28" s="2207" customFormat="1" ht="23.45" customHeight="1" x14ac:dyDescent="0.15">
      <c r="B48" s="2233">
        <v>5</v>
      </c>
      <c r="C48" s="2234">
        <v>6</v>
      </c>
      <c r="D48" s="2194" t="s">
        <v>6250</v>
      </c>
      <c r="E48" s="2197"/>
      <c r="F48" s="2235"/>
      <c r="G48" s="2236"/>
      <c r="H48" s="2202"/>
      <c r="I48" s="2202"/>
      <c r="J48" s="2204">
        <v>3494</v>
      </c>
      <c r="T48" s="2233"/>
      <c r="U48" s="2234">
        <v>23</v>
      </c>
      <c r="V48" s="2194"/>
      <c r="W48" s="2197">
        <v>15700</v>
      </c>
      <c r="X48" s="2235"/>
      <c r="Y48" s="2310"/>
      <c r="Z48" s="2202"/>
      <c r="AA48" s="2202"/>
      <c r="AB48" s="2204"/>
    </row>
    <row r="49" spans="2:28" s="2207" customFormat="1" ht="23.45" customHeight="1" x14ac:dyDescent="0.15">
      <c r="B49" s="2233"/>
      <c r="C49" s="2234"/>
      <c r="D49" s="2194" t="s">
        <v>6254</v>
      </c>
      <c r="E49" s="2197"/>
      <c r="F49" s="2235"/>
      <c r="G49" s="2236"/>
      <c r="H49" s="2202"/>
      <c r="I49" s="2202"/>
      <c r="J49" s="2204">
        <v>9115</v>
      </c>
      <c r="T49" s="2233"/>
      <c r="U49" s="2234"/>
      <c r="V49" s="2194" t="s">
        <v>7168</v>
      </c>
      <c r="W49" s="2197"/>
      <c r="X49" s="2235">
        <v>1618</v>
      </c>
      <c r="Y49" s="2310"/>
      <c r="Z49" s="2202"/>
      <c r="AA49" s="2202"/>
      <c r="AB49" s="2204"/>
    </row>
    <row r="50" spans="2:28" s="2207" customFormat="1" ht="23.45" customHeight="1" x14ac:dyDescent="0.15">
      <c r="B50" s="2233">
        <v>5</v>
      </c>
      <c r="C50" s="2234">
        <v>8</v>
      </c>
      <c r="D50" s="2194" t="s">
        <v>6250</v>
      </c>
      <c r="E50" s="2197"/>
      <c r="F50" s="2235"/>
      <c r="G50" s="2236"/>
      <c r="H50" s="2202"/>
      <c r="I50" s="2202"/>
      <c r="J50" s="2204">
        <v>4038</v>
      </c>
      <c r="T50" s="2233"/>
      <c r="U50" s="2234">
        <v>24</v>
      </c>
      <c r="V50" s="2194"/>
      <c r="W50" s="2197">
        <v>42000</v>
      </c>
      <c r="X50" s="2235"/>
      <c r="Y50" s="2310"/>
      <c r="Z50" s="2202"/>
      <c r="AA50" s="2202"/>
      <c r="AB50" s="2204"/>
    </row>
    <row r="51" spans="2:28" s="2207" customFormat="1" ht="23.45" customHeight="1" x14ac:dyDescent="0.15">
      <c r="B51" s="2233"/>
      <c r="C51" s="2234"/>
      <c r="D51" s="2194" t="s">
        <v>6251</v>
      </c>
      <c r="E51" s="2197"/>
      <c r="F51" s="2235"/>
      <c r="G51" s="2236"/>
      <c r="H51" s="2202"/>
      <c r="I51" s="2202"/>
      <c r="J51" s="2204">
        <v>1785</v>
      </c>
      <c r="T51" s="2233"/>
      <c r="U51" s="2234"/>
      <c r="V51" s="2194" t="s">
        <v>7177</v>
      </c>
      <c r="W51" s="2197"/>
      <c r="X51" s="2235">
        <v>16409</v>
      </c>
      <c r="Y51" s="2310"/>
      <c r="Z51" s="2202"/>
      <c r="AA51" s="2202"/>
      <c r="AB51" s="2204"/>
    </row>
    <row r="52" spans="2:28" s="2207" customFormat="1" ht="23.45" customHeight="1" x14ac:dyDescent="0.15">
      <c r="B52" s="2233"/>
      <c r="C52" s="2234"/>
      <c r="D52" s="2194" t="s">
        <v>6252</v>
      </c>
      <c r="E52" s="2197"/>
      <c r="F52" s="2235"/>
      <c r="G52" s="2236"/>
      <c r="H52" s="2202"/>
      <c r="I52" s="2202"/>
      <c r="J52" s="2204">
        <v>1380</v>
      </c>
      <c r="T52" s="2233"/>
      <c r="U52" s="2234">
        <v>25</v>
      </c>
      <c r="V52" s="2194"/>
      <c r="W52" s="2197">
        <v>14100</v>
      </c>
      <c r="X52" s="2235"/>
      <c r="Y52" s="2310"/>
      <c r="Z52" s="2202"/>
      <c r="AA52" s="2202"/>
      <c r="AB52" s="2204"/>
    </row>
    <row r="53" spans="2:28" s="2207" customFormat="1" ht="23.45" customHeight="1" x14ac:dyDescent="0.15">
      <c r="B53" s="2233"/>
      <c r="C53" s="2234"/>
      <c r="D53" s="2194" t="s">
        <v>6253</v>
      </c>
      <c r="E53" s="2197"/>
      <c r="F53" s="2235"/>
      <c r="G53" s="2236"/>
      <c r="H53" s="2202"/>
      <c r="I53" s="2202"/>
      <c r="J53" s="2204">
        <v>2500</v>
      </c>
      <c r="T53" s="2233"/>
      <c r="U53" s="2234"/>
      <c r="V53" s="2194" t="s">
        <v>7167</v>
      </c>
      <c r="W53" s="2197"/>
      <c r="X53" s="2235">
        <v>10105</v>
      </c>
      <c r="Y53" s="2310"/>
      <c r="Z53" s="2202"/>
      <c r="AA53" s="2202"/>
      <c r="AB53" s="2204"/>
    </row>
    <row r="54" spans="2:28" s="2207" customFormat="1" ht="23.45" customHeight="1" x14ac:dyDescent="0.15">
      <c r="B54" s="2233"/>
      <c r="C54" s="2234"/>
      <c r="D54" s="2194" t="s">
        <v>6255</v>
      </c>
      <c r="E54" s="2197"/>
      <c r="F54" s="2235"/>
      <c r="G54" s="2236"/>
      <c r="H54" s="2202"/>
      <c r="I54" s="2202"/>
      <c r="J54" s="2204">
        <v>696</v>
      </c>
      <c r="T54" s="2233"/>
      <c r="U54" s="2234"/>
      <c r="V54" s="2194" t="s">
        <v>7178</v>
      </c>
      <c r="W54" s="2197"/>
      <c r="X54" s="2235"/>
      <c r="Y54" s="2310"/>
      <c r="Z54" s="2202"/>
      <c r="AA54" s="2202">
        <v>4527</v>
      </c>
      <c r="AB54" s="2204"/>
    </row>
    <row r="55" spans="2:28" s="2207" customFormat="1" ht="23.45" customHeight="1" x14ac:dyDescent="0.15">
      <c r="B55" s="2233">
        <v>5</v>
      </c>
      <c r="C55" s="2234">
        <v>9</v>
      </c>
      <c r="D55" s="2194" t="s">
        <v>6256</v>
      </c>
      <c r="E55" s="2197"/>
      <c r="F55" s="2235">
        <v>10500</v>
      </c>
      <c r="G55" s="2236">
        <v>8</v>
      </c>
      <c r="H55" s="2202"/>
      <c r="I55" s="2202"/>
      <c r="J55" s="2204"/>
      <c r="T55" s="2233"/>
      <c r="U55" s="2234">
        <v>26</v>
      </c>
      <c r="V55" s="2194"/>
      <c r="W55" s="2197">
        <v>26700</v>
      </c>
      <c r="X55" s="2235"/>
      <c r="Y55" s="2310"/>
      <c r="Z55" s="2202"/>
      <c r="AA55" s="2202"/>
      <c r="AB55" s="2204"/>
    </row>
    <row r="56" spans="2:28" s="2207" customFormat="1" ht="23.45" customHeight="1" x14ac:dyDescent="0.15">
      <c r="B56" s="2233"/>
      <c r="C56" s="2234"/>
      <c r="D56" s="2194" t="s">
        <v>6258</v>
      </c>
      <c r="E56" s="2197"/>
      <c r="F56" s="2235">
        <v>8986</v>
      </c>
      <c r="G56" s="2236"/>
      <c r="H56" s="2202"/>
      <c r="I56" s="2202"/>
      <c r="J56" s="2204"/>
      <c r="T56" s="2233"/>
      <c r="U56" s="2234"/>
      <c r="V56" s="2194" t="s">
        <v>7164</v>
      </c>
      <c r="W56" s="2197"/>
      <c r="X56" s="2235">
        <v>6184</v>
      </c>
      <c r="Y56" s="2310"/>
      <c r="Z56" s="2202"/>
      <c r="AA56" s="2202"/>
      <c r="AB56" s="2204"/>
    </row>
    <row r="57" spans="2:28" s="2207" customFormat="1" ht="23.45" customHeight="1" x14ac:dyDescent="0.15">
      <c r="B57" s="2233">
        <v>5</v>
      </c>
      <c r="C57" s="2234">
        <v>9</v>
      </c>
      <c r="D57" s="2194" t="s">
        <v>6195</v>
      </c>
      <c r="E57" s="2197"/>
      <c r="F57" s="2235">
        <v>21665</v>
      </c>
      <c r="G57" s="2236"/>
      <c r="H57" s="2202"/>
      <c r="I57" s="2202"/>
      <c r="J57" s="2204"/>
      <c r="T57" s="2233"/>
      <c r="U57" s="2234"/>
      <c r="V57" s="2194" t="s">
        <v>7179</v>
      </c>
      <c r="W57" s="2197"/>
      <c r="X57" s="2235"/>
      <c r="Y57" s="2310">
        <v>4000</v>
      </c>
      <c r="Z57" s="2202"/>
      <c r="AA57" s="2202"/>
      <c r="AB57" s="2204"/>
    </row>
    <row r="58" spans="2:28" s="2207" customFormat="1" ht="23.45" customHeight="1" x14ac:dyDescent="0.15">
      <c r="B58" s="2233"/>
      <c r="C58" s="2234"/>
      <c r="D58" s="2194"/>
      <c r="E58" s="2197">
        <v>74000</v>
      </c>
      <c r="F58" s="2235"/>
      <c r="G58" s="2236"/>
      <c r="H58" s="2202"/>
      <c r="I58" s="2202"/>
      <c r="J58" s="2204"/>
      <c r="P58" s="2288"/>
      <c r="T58" s="2233"/>
      <c r="U58" s="2234">
        <v>27</v>
      </c>
      <c r="V58" s="2194"/>
      <c r="W58" s="2197">
        <v>9800</v>
      </c>
      <c r="X58" s="2235"/>
      <c r="Y58" s="2310"/>
      <c r="Z58" s="2202"/>
      <c r="AA58" s="2202"/>
      <c r="AB58" s="2204"/>
    </row>
    <row r="59" spans="2:28" s="2207" customFormat="1" ht="23.45" customHeight="1" x14ac:dyDescent="0.15">
      <c r="B59" s="2233">
        <v>5</v>
      </c>
      <c r="C59" s="2234">
        <v>10</v>
      </c>
      <c r="D59" s="2194" t="s">
        <v>6205</v>
      </c>
      <c r="E59" s="2197"/>
      <c r="F59" s="2235"/>
      <c r="G59" s="2236">
        <v>6</v>
      </c>
      <c r="H59" s="2202"/>
      <c r="I59" s="2202"/>
      <c r="J59" s="2204">
        <v>972</v>
      </c>
      <c r="P59" s="2288"/>
      <c r="T59" s="2233"/>
      <c r="U59" s="2234"/>
      <c r="V59" s="2194" t="s">
        <v>7167</v>
      </c>
      <c r="W59" s="2197"/>
      <c r="X59" s="2235">
        <v>13929</v>
      </c>
      <c r="Y59" s="2310"/>
      <c r="Z59" s="2202"/>
      <c r="AA59" s="2202"/>
      <c r="AB59" s="2204"/>
    </row>
    <row r="60" spans="2:28" s="2207" customFormat="1" ht="23.45" customHeight="1" x14ac:dyDescent="0.15">
      <c r="B60" s="2233"/>
      <c r="C60" s="2234"/>
      <c r="D60" s="2194" t="s">
        <v>6248</v>
      </c>
      <c r="E60" s="2197"/>
      <c r="F60" s="2235">
        <v>9320</v>
      </c>
      <c r="G60" s="2236"/>
      <c r="H60" s="2202"/>
      <c r="I60" s="2202"/>
      <c r="J60" s="2204"/>
      <c r="P60" s="2288"/>
      <c r="T60" s="2233"/>
      <c r="U60" s="2234">
        <v>29</v>
      </c>
      <c r="V60" s="2194"/>
      <c r="W60" s="2197">
        <v>13800</v>
      </c>
      <c r="X60" s="2235"/>
      <c r="Y60" s="2310"/>
      <c r="Z60" s="2202"/>
      <c r="AA60" s="2202"/>
      <c r="AB60" s="2204"/>
    </row>
    <row r="61" spans="2:28" s="2207" customFormat="1" ht="23.45" customHeight="1" x14ac:dyDescent="0.15">
      <c r="B61" s="2233"/>
      <c r="C61" s="2234"/>
      <c r="D61" s="2194" t="s">
        <v>6257</v>
      </c>
      <c r="E61" s="2197"/>
      <c r="F61" s="2235">
        <v>6307</v>
      </c>
      <c r="G61" s="2236"/>
      <c r="H61" s="2202"/>
      <c r="I61" s="2202"/>
      <c r="J61" s="2204"/>
      <c r="P61" s="2288"/>
      <c r="T61" s="2233"/>
      <c r="U61" s="2234"/>
      <c r="V61" s="2194" t="s">
        <v>7164</v>
      </c>
      <c r="W61" s="2197"/>
      <c r="X61" s="2235">
        <v>8179</v>
      </c>
      <c r="Y61" s="2310"/>
      <c r="Z61" s="2202"/>
      <c r="AA61" s="2202"/>
      <c r="AB61" s="2204"/>
    </row>
    <row r="62" spans="2:28" s="2207" customFormat="1" ht="23.45" customHeight="1" x14ac:dyDescent="0.15">
      <c r="B62" s="2233"/>
      <c r="C62" s="2234"/>
      <c r="D62" s="2194"/>
      <c r="E62" s="2197">
        <v>5300</v>
      </c>
      <c r="F62" s="2235"/>
      <c r="G62" s="2236"/>
      <c r="H62" s="2202"/>
      <c r="I62" s="2202"/>
      <c r="J62" s="2204"/>
      <c r="T62" s="2233"/>
      <c r="U62" s="2234">
        <v>30</v>
      </c>
      <c r="V62" s="2194"/>
      <c r="W62" s="2197">
        <v>15950</v>
      </c>
      <c r="X62" s="2235"/>
      <c r="Y62" s="2310"/>
      <c r="Z62" s="2202"/>
      <c r="AA62" s="2202"/>
      <c r="AB62" s="2204"/>
    </row>
    <row r="63" spans="2:28" s="2207" customFormat="1" ht="23.45" customHeight="1" x14ac:dyDescent="0.15">
      <c r="B63" s="2233">
        <v>5</v>
      </c>
      <c r="C63" s="2234">
        <v>11</v>
      </c>
      <c r="D63" s="2194"/>
      <c r="E63" s="2197">
        <v>8400</v>
      </c>
      <c r="F63" s="2235"/>
      <c r="G63" s="2236">
        <v>8</v>
      </c>
      <c r="H63" s="2202"/>
      <c r="I63" s="2202"/>
      <c r="J63" s="2204"/>
      <c r="T63" s="2233"/>
      <c r="U63" s="2234"/>
      <c r="V63" s="2194" t="s">
        <v>7174</v>
      </c>
      <c r="W63" s="2197">
        <v>20000</v>
      </c>
      <c r="X63" s="2235"/>
      <c r="Y63" s="2310"/>
      <c r="Z63" s="2202"/>
      <c r="AA63" s="2202"/>
      <c r="AB63" s="2204"/>
    </row>
    <row r="64" spans="2:28" s="2207" customFormat="1" ht="23.45" customHeight="1" x14ac:dyDescent="0.15">
      <c r="B64" s="2233"/>
      <c r="C64" s="2234"/>
      <c r="D64" s="2194" t="s">
        <v>6258</v>
      </c>
      <c r="E64" s="2197"/>
      <c r="F64" s="2235">
        <v>646</v>
      </c>
      <c r="G64" s="2236"/>
      <c r="H64" s="2202"/>
      <c r="I64" s="2202"/>
      <c r="J64" s="2204"/>
      <c r="T64" s="2233"/>
      <c r="U64" s="2234"/>
      <c r="V64" s="2194" t="s">
        <v>7168</v>
      </c>
      <c r="W64" s="2197"/>
      <c r="X64" s="2235">
        <v>2628</v>
      </c>
      <c r="Y64" s="2310"/>
      <c r="Z64" s="2202"/>
      <c r="AA64" s="2202"/>
      <c r="AB64" s="2204"/>
    </row>
    <row r="65" spans="2:30" s="2207" customFormat="1" ht="23.45" customHeight="1" x14ac:dyDescent="0.15">
      <c r="B65" s="2233">
        <v>5</v>
      </c>
      <c r="C65" s="2234">
        <v>12</v>
      </c>
      <c r="D65" s="2194"/>
      <c r="E65" s="2197">
        <v>52000</v>
      </c>
      <c r="F65" s="2235"/>
      <c r="G65" s="2236">
        <v>8</v>
      </c>
      <c r="H65" s="2202"/>
      <c r="I65" s="2202"/>
      <c r="J65" s="2204"/>
      <c r="T65" s="2233"/>
      <c r="U65" s="2234">
        <v>31</v>
      </c>
      <c r="V65" s="2194"/>
      <c r="W65" s="2197">
        <v>11830</v>
      </c>
      <c r="X65" s="2235"/>
      <c r="Y65" s="2310"/>
      <c r="Z65" s="2202"/>
      <c r="AA65" s="2202"/>
      <c r="AB65" s="2204"/>
    </row>
    <row r="66" spans="2:30" s="2207" customFormat="1" ht="23.45" customHeight="1" x14ac:dyDescent="0.15">
      <c r="B66" s="2233"/>
      <c r="C66" s="2234"/>
      <c r="D66" s="2194" t="s">
        <v>6259</v>
      </c>
      <c r="E66" s="2197"/>
      <c r="F66" s="2235">
        <v>10894</v>
      </c>
      <c r="G66" s="2236"/>
      <c r="H66" s="2202"/>
      <c r="I66" s="2202"/>
      <c r="J66" s="2204"/>
      <c r="T66" s="2233"/>
      <c r="U66" s="2234"/>
      <c r="V66" s="2194" t="s">
        <v>7164</v>
      </c>
      <c r="W66" s="2197"/>
      <c r="X66" s="2235">
        <v>9598</v>
      </c>
      <c r="Y66" s="2310"/>
      <c r="Z66" s="2202"/>
      <c r="AA66" s="2202"/>
      <c r="AB66" s="2204"/>
    </row>
    <row r="67" spans="2:30" s="2207" customFormat="1" ht="23.45" customHeight="1" x14ac:dyDescent="0.15">
      <c r="B67" s="2233">
        <v>5</v>
      </c>
      <c r="C67" s="2234">
        <v>13</v>
      </c>
      <c r="D67" s="2194"/>
      <c r="E67" s="2197">
        <v>38900</v>
      </c>
      <c r="F67" s="2235"/>
      <c r="G67" s="2236"/>
      <c r="H67" s="2202"/>
      <c r="I67" s="2202"/>
      <c r="J67" s="2204"/>
      <c r="T67" s="2233"/>
      <c r="U67" s="2234"/>
      <c r="V67" s="2194" t="s">
        <v>7180</v>
      </c>
      <c r="W67" s="2197"/>
      <c r="X67" s="2235"/>
      <c r="Y67" s="2310"/>
      <c r="Z67" s="2202">
        <v>81000</v>
      </c>
      <c r="AA67" s="2202"/>
      <c r="AB67" s="2204"/>
    </row>
    <row r="68" spans="2:30" s="2207" customFormat="1" ht="23.45" customHeight="1" x14ac:dyDescent="0.15">
      <c r="B68" s="2233"/>
      <c r="C68" s="2234"/>
      <c r="D68" s="2194" t="s">
        <v>6259</v>
      </c>
      <c r="E68" s="2197"/>
      <c r="F68" s="2235">
        <v>21222</v>
      </c>
      <c r="G68" s="2236">
        <v>8</v>
      </c>
      <c r="H68" s="2202"/>
      <c r="I68" s="2202"/>
      <c r="J68" s="2204"/>
      <c r="T68" s="2233"/>
      <c r="U68" s="2234"/>
      <c r="V68" s="2194" t="s">
        <v>7174</v>
      </c>
      <c r="W68" s="2197"/>
      <c r="X68" s="2235"/>
      <c r="Y68" s="2310"/>
      <c r="Z68" s="2202"/>
      <c r="AA68" s="2202"/>
      <c r="AB68" s="2204">
        <v>30000</v>
      </c>
    </row>
    <row r="69" spans="2:30" s="2207" customFormat="1" ht="23.45" customHeight="1" x14ac:dyDescent="0.15">
      <c r="B69" s="2233">
        <v>5</v>
      </c>
      <c r="C69" s="2234">
        <v>15</v>
      </c>
      <c r="D69" s="2194"/>
      <c r="E69" s="2197">
        <v>5000</v>
      </c>
      <c r="F69" s="2235"/>
      <c r="G69" s="2236">
        <v>8</v>
      </c>
      <c r="H69" s="2202"/>
      <c r="I69" s="2202"/>
      <c r="J69" s="2204"/>
      <c r="T69" s="2233"/>
      <c r="U69" s="2234"/>
      <c r="V69" s="2194" t="s">
        <v>7182</v>
      </c>
      <c r="W69" s="2197"/>
      <c r="X69" s="2235"/>
      <c r="Y69" s="2310">
        <v>150000</v>
      </c>
      <c r="Z69" s="2202"/>
      <c r="AA69" s="2202"/>
      <c r="AB69" s="2204"/>
    </row>
    <row r="70" spans="2:30" s="2207" customFormat="1" ht="23.45" customHeight="1" x14ac:dyDescent="0.15">
      <c r="B70" s="2233"/>
      <c r="C70" s="2234"/>
      <c r="D70" s="2194" t="s">
        <v>6260</v>
      </c>
      <c r="E70" s="2197"/>
      <c r="F70" s="2235">
        <v>2944</v>
      </c>
      <c r="G70" s="2236"/>
      <c r="H70" s="2202"/>
      <c r="I70" s="2202"/>
      <c r="J70" s="2204"/>
      <c r="T70" s="2233"/>
      <c r="U70" s="2234"/>
      <c r="V70" s="2194" t="s">
        <v>7172</v>
      </c>
      <c r="W70" s="2197">
        <f t="shared" ref="W70:AB70" si="0">SUM(W41:W69)</f>
        <v>236180</v>
      </c>
      <c r="X70" s="2321">
        <f t="shared" si="0"/>
        <v>74028</v>
      </c>
      <c r="Y70" s="2322">
        <f t="shared" si="0"/>
        <v>154000</v>
      </c>
      <c r="Z70" s="2323">
        <f t="shared" si="0"/>
        <v>81000</v>
      </c>
      <c r="AA70" s="2323">
        <f t="shared" si="0"/>
        <v>4527</v>
      </c>
      <c r="AB70" s="2324">
        <f t="shared" si="0"/>
        <v>34000</v>
      </c>
    </row>
    <row r="71" spans="2:30" s="2207" customFormat="1" ht="23.45" customHeight="1" x14ac:dyDescent="0.15">
      <c r="B71" s="2233">
        <v>5</v>
      </c>
      <c r="C71" s="2234">
        <v>16</v>
      </c>
      <c r="D71" s="2194"/>
      <c r="E71" s="2197">
        <v>8300</v>
      </c>
      <c r="F71" s="2235"/>
      <c r="G71" s="2236">
        <v>9</v>
      </c>
      <c r="H71" s="2202"/>
      <c r="I71" s="2202"/>
      <c r="J71" s="2204"/>
      <c r="T71" s="2233"/>
      <c r="U71" s="2234"/>
      <c r="V71" s="2194" t="s">
        <v>7181</v>
      </c>
      <c r="W71" s="2197">
        <f>W70+W36</f>
        <v>491081</v>
      </c>
      <c r="X71" s="2321">
        <f>X70+X36</f>
        <v>212331</v>
      </c>
      <c r="Y71" s="2322">
        <f>Y70+Y36</f>
        <v>162000</v>
      </c>
      <c r="Z71" s="2323">
        <v>81000</v>
      </c>
      <c r="AA71" s="2323">
        <f>AA70+AA36</f>
        <v>31446</v>
      </c>
      <c r="AB71" s="2324">
        <v>34000</v>
      </c>
      <c r="AC71" s="2313">
        <f>SUM(X71:AB71)</f>
        <v>520777</v>
      </c>
    </row>
    <row r="72" spans="2:30" s="2207" customFormat="1" ht="23.45" customHeight="1" x14ac:dyDescent="0.15">
      <c r="B72" s="2248"/>
      <c r="C72" s="2249"/>
      <c r="D72" s="2195" t="s">
        <v>6258</v>
      </c>
      <c r="E72" s="2250"/>
      <c r="F72" s="2205">
        <v>766</v>
      </c>
      <c r="G72" s="2251"/>
      <c r="H72" s="2252"/>
      <c r="I72" s="2252"/>
      <c r="J72" s="2198"/>
      <c r="T72" s="2248"/>
      <c r="U72" s="2249"/>
      <c r="V72" s="2195"/>
      <c r="W72" s="2250"/>
      <c r="X72" s="2205"/>
      <c r="Y72" s="2267"/>
      <c r="Z72" s="2252"/>
      <c r="AA72" s="2252"/>
      <c r="AB72" s="2198"/>
    </row>
    <row r="73" spans="2:30" s="2207" customFormat="1" ht="23.45" customHeight="1" thickBot="1" x14ac:dyDescent="0.2">
      <c r="B73" s="2254"/>
      <c r="C73" s="2255"/>
      <c r="D73" s="2196" t="s">
        <v>6299</v>
      </c>
      <c r="E73" s="2256">
        <f>SUM(E47:E72)</f>
        <v>211900</v>
      </c>
      <c r="F73" s="2257">
        <f>SUM(F41:F72)</f>
        <v>114740</v>
      </c>
      <c r="G73" s="2258">
        <f>SUM(G55:G72)</f>
        <v>55</v>
      </c>
      <c r="H73" s="2199"/>
      <c r="I73" s="2199"/>
      <c r="J73" s="2259">
        <f>SUM(J42:J72)</f>
        <v>48260</v>
      </c>
      <c r="T73" s="2254"/>
      <c r="U73" s="2255"/>
      <c r="V73" s="2196"/>
      <c r="W73" s="2256"/>
      <c r="X73" s="2257"/>
      <c r="Y73" s="2311"/>
      <c r="Z73" s="2199"/>
      <c r="AA73" s="2199"/>
      <c r="AB73" s="2259"/>
    </row>
    <row r="74" spans="2:30" s="2207" customFormat="1" ht="23.45" customHeight="1" thickTop="1" x14ac:dyDescent="0.15">
      <c r="G74" s="2288"/>
      <c r="Y74" s="2312"/>
    </row>
    <row r="75" spans="2:30" s="2207" customFormat="1" ht="23.45" customHeight="1" thickBot="1" x14ac:dyDescent="0.2">
      <c r="C75" s="2296" t="s">
        <v>6176</v>
      </c>
      <c r="F75" s="2208"/>
      <c r="G75" s="2209"/>
      <c r="H75" s="2208"/>
      <c r="I75" s="2208"/>
      <c r="J75" s="2208"/>
      <c r="K75" s="2208"/>
      <c r="L75" s="2208"/>
      <c r="Y75" s="2312"/>
    </row>
    <row r="76" spans="2:30" s="2207" customFormat="1" ht="23.45" customHeight="1" thickTop="1" thickBot="1" x14ac:dyDescent="0.2">
      <c r="B76" s="2342" t="s">
        <v>6092</v>
      </c>
      <c r="C76" s="2343"/>
      <c r="D76" s="2344" t="s">
        <v>6083</v>
      </c>
      <c r="E76" s="2346" t="s">
        <v>6084</v>
      </c>
      <c r="F76" s="2348" t="s">
        <v>6085</v>
      </c>
      <c r="G76" s="2350" t="s">
        <v>6091</v>
      </c>
      <c r="H76" s="2351"/>
      <c r="I76" s="2351"/>
      <c r="J76" s="2352"/>
      <c r="K76" s="2208"/>
      <c r="L76" s="2208"/>
      <c r="Y76" s="2312"/>
    </row>
    <row r="77" spans="2:30" s="2207" customFormat="1" ht="23.45" customHeight="1" thickBot="1" x14ac:dyDescent="0.2">
      <c r="B77" s="2264" t="s">
        <v>6089</v>
      </c>
      <c r="C77" s="2265" t="s">
        <v>7</v>
      </c>
      <c r="D77" s="2345"/>
      <c r="E77" s="2347"/>
      <c r="F77" s="2349"/>
      <c r="G77" s="2212" t="s">
        <v>6086</v>
      </c>
      <c r="H77" s="2213" t="s">
        <v>6087</v>
      </c>
      <c r="I77" s="2213" t="s">
        <v>6093</v>
      </c>
      <c r="J77" s="2214" t="s">
        <v>6101</v>
      </c>
      <c r="K77" s="2208"/>
      <c r="L77" s="2208"/>
      <c r="Y77" s="2312"/>
    </row>
    <row r="78" spans="2:30" s="2207" customFormat="1" ht="23.45" customHeight="1" x14ac:dyDescent="0.15">
      <c r="B78" s="2242">
        <v>5</v>
      </c>
      <c r="C78" s="2231">
        <v>16</v>
      </c>
      <c r="D78" s="2222" t="s">
        <v>6261</v>
      </c>
      <c r="E78" s="2223"/>
      <c r="F78" s="2224"/>
      <c r="G78" s="2225"/>
      <c r="H78" s="2226"/>
      <c r="I78" s="2226"/>
      <c r="J78" s="2227">
        <v>13630</v>
      </c>
      <c r="Y78" s="2312"/>
    </row>
    <row r="79" spans="2:30" s="2207" customFormat="1" ht="23.45" customHeight="1" x14ac:dyDescent="0.15">
      <c r="B79" s="2233">
        <v>5</v>
      </c>
      <c r="C79" s="2234">
        <v>17</v>
      </c>
      <c r="D79" s="2194"/>
      <c r="E79" s="2197">
        <v>2500</v>
      </c>
      <c r="F79" s="2235"/>
      <c r="G79" s="2236">
        <v>8</v>
      </c>
      <c r="H79" s="2202"/>
      <c r="I79" s="2202"/>
      <c r="J79" s="2204"/>
      <c r="Y79" s="2312"/>
    </row>
    <row r="80" spans="2:30" s="2207" customFormat="1" ht="23.45" customHeight="1" x14ac:dyDescent="0.15">
      <c r="B80" s="2233"/>
      <c r="C80" s="2234"/>
      <c r="D80" s="2194" t="s">
        <v>6263</v>
      </c>
      <c r="E80" s="2197"/>
      <c r="F80" s="2235">
        <v>2450</v>
      </c>
      <c r="G80" s="2236"/>
      <c r="H80" s="2202"/>
      <c r="I80" s="2202"/>
      <c r="J80" s="2204"/>
      <c r="X80" s="2313"/>
      <c r="Y80" s="2312"/>
      <c r="AD80" s="2313"/>
    </row>
    <row r="81" spans="2:25" s="2207" customFormat="1" ht="23.45" customHeight="1" x14ac:dyDescent="0.15">
      <c r="B81" s="2233"/>
      <c r="C81" s="2234"/>
      <c r="D81" s="2194" t="s">
        <v>6262</v>
      </c>
      <c r="E81" s="2197"/>
      <c r="F81" s="2235"/>
      <c r="G81" s="2236"/>
      <c r="H81" s="2202"/>
      <c r="I81" s="2202"/>
      <c r="J81" s="2204">
        <v>3500</v>
      </c>
      <c r="W81" s="2207" t="s">
        <v>7186</v>
      </c>
      <c r="Y81" s="2312"/>
    </row>
    <row r="82" spans="2:25" s="2207" customFormat="1" ht="23.45" customHeight="1" x14ac:dyDescent="0.15">
      <c r="B82" s="2233">
        <v>5</v>
      </c>
      <c r="C82" s="2234">
        <v>18</v>
      </c>
      <c r="D82" s="2194"/>
      <c r="E82" s="2197">
        <v>7250</v>
      </c>
      <c r="F82" s="2235"/>
      <c r="G82" s="2236">
        <v>8</v>
      </c>
      <c r="H82" s="2184"/>
      <c r="I82" s="2202"/>
      <c r="J82" s="2204"/>
      <c r="W82" s="2207" t="s">
        <v>7184</v>
      </c>
      <c r="X82" s="2207">
        <v>491081</v>
      </c>
      <c r="Y82" s="2312"/>
    </row>
    <row r="83" spans="2:25" s="2207" customFormat="1" ht="23.45" customHeight="1" x14ac:dyDescent="0.15">
      <c r="B83" s="2233">
        <v>5</v>
      </c>
      <c r="C83" s="2234">
        <v>19</v>
      </c>
      <c r="D83" s="2194"/>
      <c r="E83" s="2197">
        <v>26100</v>
      </c>
      <c r="F83" s="2235"/>
      <c r="G83" s="2236">
        <v>8</v>
      </c>
      <c r="H83" s="2202"/>
      <c r="I83" s="2202"/>
      <c r="J83" s="2204"/>
      <c r="W83" s="2207" t="s">
        <v>7185</v>
      </c>
      <c r="X83" s="2207">
        <v>520777</v>
      </c>
      <c r="Y83" s="2312"/>
    </row>
    <row r="84" spans="2:25" s="2207" customFormat="1" ht="23.45" customHeight="1" x14ac:dyDescent="0.15">
      <c r="B84" s="2233"/>
      <c r="C84" s="2234"/>
      <c r="D84" s="2194" t="s">
        <v>6257</v>
      </c>
      <c r="E84" s="2197"/>
      <c r="F84" s="2235">
        <v>4050</v>
      </c>
      <c r="G84" s="2236"/>
      <c r="H84" s="2202"/>
      <c r="I84" s="2202"/>
      <c r="J84" s="2204"/>
      <c r="W84" s="2207" t="s">
        <v>7183</v>
      </c>
      <c r="X84" s="2313">
        <f>X82-X83</f>
        <v>-29696</v>
      </c>
      <c r="Y84" s="2312"/>
    </row>
    <row r="85" spans="2:25" s="2207" customFormat="1" ht="23.45" customHeight="1" x14ac:dyDescent="0.15">
      <c r="B85" s="2233">
        <v>5</v>
      </c>
      <c r="C85" s="2234">
        <v>20</v>
      </c>
      <c r="D85" s="2194"/>
      <c r="E85" s="2197">
        <v>19600</v>
      </c>
      <c r="F85" s="2235"/>
      <c r="G85" s="2236">
        <v>8</v>
      </c>
      <c r="H85" s="2202"/>
      <c r="I85" s="2202"/>
      <c r="J85" s="2204"/>
      <c r="Y85" s="2312"/>
    </row>
    <row r="86" spans="2:25" s="2207" customFormat="1" ht="23.45" customHeight="1" x14ac:dyDescent="0.15">
      <c r="B86" s="2233"/>
      <c r="C86" s="2234"/>
      <c r="D86" s="2194" t="s">
        <v>6263</v>
      </c>
      <c r="E86" s="2197"/>
      <c r="F86" s="2235">
        <v>11804</v>
      </c>
      <c r="G86" s="2236"/>
      <c r="H86" s="2202"/>
      <c r="I86" s="2202"/>
      <c r="J86" s="2204"/>
      <c r="Y86" s="2312"/>
    </row>
    <row r="87" spans="2:25" s="2207" customFormat="1" ht="23.45" customHeight="1" x14ac:dyDescent="0.15">
      <c r="B87" s="2233">
        <v>5</v>
      </c>
      <c r="C87" s="2234">
        <v>22</v>
      </c>
      <c r="D87" s="2194"/>
      <c r="E87" s="2197">
        <v>6000</v>
      </c>
      <c r="F87" s="2235"/>
      <c r="G87" s="2236">
        <v>7.4</v>
      </c>
      <c r="H87" s="2202"/>
      <c r="I87" s="2202"/>
      <c r="J87" s="2204"/>
      <c r="Y87" s="2312"/>
    </row>
    <row r="88" spans="2:25" s="2207" customFormat="1" ht="23.45" customHeight="1" x14ac:dyDescent="0.15">
      <c r="B88" s="2233"/>
      <c r="C88" s="2234"/>
      <c r="D88" s="2194" t="s">
        <v>6264</v>
      </c>
      <c r="E88" s="2197"/>
      <c r="F88" s="2235">
        <v>600</v>
      </c>
      <c r="G88" s="2236"/>
      <c r="H88" s="2202"/>
      <c r="I88" s="2202"/>
      <c r="J88" s="2204"/>
      <c r="Y88" s="2312"/>
    </row>
    <row r="89" spans="2:25" s="2207" customFormat="1" ht="23.45" customHeight="1" x14ac:dyDescent="0.15">
      <c r="B89" s="2233">
        <v>5</v>
      </c>
      <c r="C89" s="2234">
        <v>23</v>
      </c>
      <c r="D89" s="2194"/>
      <c r="E89" s="2197">
        <v>5500</v>
      </c>
      <c r="F89" s="2235"/>
      <c r="G89" s="2236">
        <v>8</v>
      </c>
      <c r="H89" s="2202"/>
      <c r="I89" s="2202"/>
      <c r="J89" s="2204"/>
      <c r="Y89" s="2312"/>
    </row>
    <row r="90" spans="2:25" s="2207" customFormat="1" ht="23.45" customHeight="1" x14ac:dyDescent="0.15">
      <c r="B90" s="2233">
        <v>5</v>
      </c>
      <c r="C90" s="2234">
        <v>24</v>
      </c>
      <c r="D90" s="2194"/>
      <c r="E90" s="2197">
        <v>3100</v>
      </c>
      <c r="F90" s="2235"/>
      <c r="G90" s="2236">
        <v>8</v>
      </c>
      <c r="H90" s="2202"/>
      <c r="I90" s="2202"/>
      <c r="J90" s="2204"/>
      <c r="Y90" s="2312"/>
    </row>
    <row r="91" spans="2:25" s="2207" customFormat="1" ht="23.45" customHeight="1" x14ac:dyDescent="0.15">
      <c r="B91" s="2233"/>
      <c r="C91" s="2234"/>
      <c r="D91" s="2194" t="s">
        <v>6290</v>
      </c>
      <c r="E91" s="2197"/>
      <c r="F91" s="2235">
        <v>5904</v>
      </c>
      <c r="G91" s="2236"/>
      <c r="H91" s="2202"/>
      <c r="I91" s="2202"/>
      <c r="J91" s="2204"/>
      <c r="Y91" s="2312"/>
    </row>
    <row r="92" spans="2:25" s="2207" customFormat="1" ht="23.45" customHeight="1" x14ac:dyDescent="0.15">
      <c r="B92" s="2233"/>
      <c r="C92" s="2234"/>
      <c r="D92" s="2194" t="s">
        <v>6701</v>
      </c>
      <c r="E92" s="2197"/>
      <c r="F92" s="2235"/>
      <c r="G92" s="2236"/>
      <c r="H92" s="2202"/>
      <c r="I92" s="2202">
        <v>2087</v>
      </c>
      <c r="J92" s="2204"/>
      <c r="Y92" s="2312"/>
    </row>
    <row r="93" spans="2:25" s="2207" customFormat="1" ht="23.45" customHeight="1" x14ac:dyDescent="0.15">
      <c r="B93" s="2233">
        <v>5</v>
      </c>
      <c r="C93" s="2234">
        <v>25</v>
      </c>
      <c r="D93" s="2194"/>
      <c r="E93" s="2197">
        <v>17100</v>
      </c>
      <c r="F93" s="2235"/>
      <c r="G93" s="2236">
        <v>8</v>
      </c>
      <c r="H93" s="2202"/>
      <c r="I93" s="2202"/>
      <c r="J93" s="2204"/>
      <c r="Y93" s="2312"/>
    </row>
    <row r="94" spans="2:25" s="2207" customFormat="1" ht="23.45" customHeight="1" x14ac:dyDescent="0.15">
      <c r="B94" s="2233"/>
      <c r="C94" s="2234"/>
      <c r="D94" s="2194" t="s">
        <v>6291</v>
      </c>
      <c r="E94" s="2197"/>
      <c r="F94" s="2235">
        <v>14098</v>
      </c>
      <c r="G94" s="2236"/>
      <c r="H94" s="2202"/>
      <c r="I94" s="2202"/>
      <c r="J94" s="2204"/>
      <c r="Y94" s="2312"/>
    </row>
    <row r="95" spans="2:25" s="2207" customFormat="1" ht="23.45" customHeight="1" x14ac:dyDescent="0.15">
      <c r="B95" s="2233"/>
      <c r="C95" s="2234"/>
      <c r="D95" s="2194" t="s">
        <v>6292</v>
      </c>
      <c r="E95" s="2197"/>
      <c r="F95" s="2235"/>
      <c r="G95" s="2236"/>
      <c r="H95" s="2202"/>
      <c r="I95" s="2202"/>
      <c r="J95" s="2204">
        <v>4320</v>
      </c>
      <c r="Y95" s="2312"/>
    </row>
    <row r="96" spans="2:25" s="2207" customFormat="1" ht="23.45" customHeight="1" x14ac:dyDescent="0.15">
      <c r="B96" s="2233">
        <v>5</v>
      </c>
      <c r="C96" s="2234">
        <v>26</v>
      </c>
      <c r="D96" s="2194"/>
      <c r="E96" s="2197">
        <v>15600</v>
      </c>
      <c r="F96" s="2235"/>
      <c r="G96" s="2236">
        <v>8</v>
      </c>
      <c r="H96" s="2202"/>
      <c r="I96" s="2202"/>
      <c r="J96" s="2204"/>
      <c r="Y96" s="2312"/>
    </row>
    <row r="97" spans="2:28" s="2207" customFormat="1" ht="23.45" customHeight="1" x14ac:dyDescent="0.15">
      <c r="B97" s="2233"/>
      <c r="C97" s="2234"/>
      <c r="D97" s="2194" t="s">
        <v>6293</v>
      </c>
      <c r="E97" s="2197"/>
      <c r="F97" s="2235">
        <v>600</v>
      </c>
      <c r="G97" s="2236"/>
      <c r="H97" s="2202"/>
      <c r="I97" s="2202"/>
      <c r="J97" s="2204"/>
      <c r="Y97" s="2312"/>
    </row>
    <row r="98" spans="2:28" s="2207" customFormat="1" ht="23.45" customHeight="1" x14ac:dyDescent="0.15">
      <c r="B98" s="2233">
        <v>5</v>
      </c>
      <c r="C98" s="2234">
        <v>27</v>
      </c>
      <c r="D98" s="2194"/>
      <c r="E98" s="2197">
        <v>36500</v>
      </c>
      <c r="F98" s="2235"/>
      <c r="G98" s="2236">
        <v>9</v>
      </c>
      <c r="H98" s="2202"/>
      <c r="I98" s="2202"/>
      <c r="J98" s="2204"/>
      <c r="Y98" s="2312"/>
    </row>
    <row r="99" spans="2:28" s="2207" customFormat="1" ht="23.45" customHeight="1" x14ac:dyDescent="0.15">
      <c r="B99" s="2233"/>
      <c r="C99" s="2234"/>
      <c r="D99" s="2194" t="s">
        <v>6294</v>
      </c>
      <c r="E99" s="2197"/>
      <c r="F99" s="2235">
        <v>10811</v>
      </c>
      <c r="G99" s="2236"/>
      <c r="H99" s="2202"/>
      <c r="I99" s="2202"/>
      <c r="J99" s="2204"/>
      <c r="Y99" s="2312"/>
    </row>
    <row r="100" spans="2:28" s="2207" customFormat="1" ht="23.45" customHeight="1" x14ac:dyDescent="0.15">
      <c r="B100" s="2233">
        <v>5</v>
      </c>
      <c r="C100" s="2234">
        <v>29</v>
      </c>
      <c r="D100" s="2194"/>
      <c r="E100" s="2197">
        <v>5500</v>
      </c>
      <c r="F100" s="2235"/>
      <c r="G100" s="2236">
        <v>8</v>
      </c>
      <c r="H100" s="2202"/>
      <c r="I100" s="2202"/>
      <c r="J100" s="2204"/>
      <c r="Y100" s="2312"/>
    </row>
    <row r="101" spans="2:28" s="2207" customFormat="1" ht="23.45" customHeight="1" x14ac:dyDescent="0.15">
      <c r="B101" s="2233"/>
      <c r="C101" s="2234"/>
      <c r="D101" s="2194" t="s">
        <v>6296</v>
      </c>
      <c r="E101" s="2197"/>
      <c r="F101" s="2235">
        <v>2634</v>
      </c>
      <c r="G101" s="2236"/>
      <c r="H101" s="2202"/>
      <c r="I101" s="2202"/>
      <c r="J101" s="2204"/>
      <c r="Y101" s="2312"/>
    </row>
    <row r="102" spans="2:28" s="2207" customFormat="1" ht="23.45" customHeight="1" x14ac:dyDescent="0.15">
      <c r="B102" s="2233"/>
      <c r="C102" s="2234"/>
      <c r="D102" s="2194" t="s">
        <v>6295</v>
      </c>
      <c r="E102" s="2197"/>
      <c r="F102" s="2235"/>
      <c r="G102" s="2236"/>
      <c r="H102" s="2202"/>
      <c r="I102" s="2202"/>
      <c r="J102" s="2204">
        <v>2249</v>
      </c>
      <c r="Y102" s="2312"/>
    </row>
    <row r="103" spans="2:28" s="2207" customFormat="1" ht="23.45" customHeight="1" x14ac:dyDescent="0.15">
      <c r="B103" s="2233">
        <v>5</v>
      </c>
      <c r="C103" s="2234">
        <v>30</v>
      </c>
      <c r="D103" s="2194"/>
      <c r="E103" s="2197">
        <v>14000</v>
      </c>
      <c r="F103" s="2235"/>
      <c r="G103" s="2236"/>
      <c r="H103" s="2202"/>
      <c r="I103" s="2202"/>
      <c r="J103" s="2204"/>
      <c r="Y103" s="2312"/>
    </row>
    <row r="104" spans="2:28" s="2207" customFormat="1" ht="23.45" customHeight="1" x14ac:dyDescent="0.15">
      <c r="B104" s="2233"/>
      <c r="C104" s="2234"/>
      <c r="D104" s="2194" t="s">
        <v>6290</v>
      </c>
      <c r="E104" s="2197"/>
      <c r="F104" s="2235">
        <v>6266</v>
      </c>
      <c r="G104" s="2236">
        <v>8</v>
      </c>
      <c r="H104" s="2202"/>
      <c r="I104" s="2202"/>
      <c r="J104" s="2204"/>
      <c r="Y104" s="2312"/>
    </row>
    <row r="105" spans="2:28" s="2207" customFormat="1" ht="23.45" customHeight="1" x14ac:dyDescent="0.15">
      <c r="B105" s="2233"/>
      <c r="C105" s="2234"/>
      <c r="D105" s="2194" t="s">
        <v>7017</v>
      </c>
      <c r="E105" s="2197"/>
      <c r="F105" s="2235"/>
      <c r="G105" s="2236"/>
      <c r="H105" s="2202">
        <v>81000</v>
      </c>
      <c r="I105" s="2202"/>
      <c r="J105" s="2204"/>
      <c r="Y105" s="2312"/>
    </row>
    <row r="106" spans="2:28" s="2207" customFormat="1" ht="23.45" customHeight="1" x14ac:dyDescent="0.15">
      <c r="B106" s="2233">
        <v>5</v>
      </c>
      <c r="C106" s="2234">
        <v>31</v>
      </c>
      <c r="D106" s="2194"/>
      <c r="E106" s="2197">
        <v>7000</v>
      </c>
      <c r="F106" s="2235"/>
      <c r="G106" s="2236">
        <v>9.5</v>
      </c>
      <c r="H106" s="2202"/>
      <c r="I106" s="2202"/>
      <c r="J106" s="2204"/>
      <c r="Y106" s="2312"/>
    </row>
    <row r="107" spans="2:28" s="2207" customFormat="1" ht="23.45" customHeight="1" x14ac:dyDescent="0.15">
      <c r="B107" s="2233"/>
      <c r="C107" s="2234"/>
      <c r="D107" s="2194" t="s">
        <v>6298</v>
      </c>
      <c r="E107" s="2197">
        <f>SUM(E79:E106)</f>
        <v>165750</v>
      </c>
      <c r="F107" s="2235">
        <f>SUM(F80:F106)</f>
        <v>59217</v>
      </c>
      <c r="G107" s="2236">
        <f>SUM(G79:G106)</f>
        <v>105.9</v>
      </c>
      <c r="H107" s="2202">
        <v>81000</v>
      </c>
      <c r="I107" s="2202">
        <v>2087</v>
      </c>
      <c r="J107" s="2204">
        <f>SUM(J78:J106)</f>
        <v>23699</v>
      </c>
      <c r="Y107" s="2312"/>
    </row>
    <row r="108" spans="2:28" s="2207" customFormat="1" ht="23.45" customHeight="1" x14ac:dyDescent="0.15">
      <c r="B108" s="2233"/>
      <c r="C108" s="2234"/>
      <c r="D108" s="2194"/>
      <c r="E108" s="2197"/>
      <c r="F108" s="2235"/>
      <c r="G108" s="2236"/>
      <c r="H108" s="2202"/>
      <c r="I108" s="2202"/>
      <c r="J108" s="2204"/>
      <c r="M108" s="2207">
        <v>377650</v>
      </c>
      <c r="Y108" s="2312"/>
    </row>
    <row r="109" spans="2:28" s="2207" customFormat="1" ht="23.45" customHeight="1" x14ac:dyDescent="0.15">
      <c r="B109" s="2248"/>
      <c r="C109" s="2249"/>
      <c r="D109" s="2195" t="s">
        <v>6297</v>
      </c>
      <c r="E109" s="2250">
        <f>E107+E73</f>
        <v>377650</v>
      </c>
      <c r="F109" s="2205">
        <f>F73+F107</f>
        <v>173957</v>
      </c>
      <c r="G109" s="2266">
        <v>160900</v>
      </c>
      <c r="H109" s="2252">
        <v>81000</v>
      </c>
      <c r="I109" s="2252">
        <v>2087</v>
      </c>
      <c r="J109" s="2198">
        <f>J107+J73</f>
        <v>71959</v>
      </c>
      <c r="M109" s="2207">
        <f>SUM(F109:L109)</f>
        <v>489903</v>
      </c>
      <c r="Y109" s="2312"/>
    </row>
    <row r="110" spans="2:28" s="2207" customFormat="1" ht="23.45" customHeight="1" thickBot="1" x14ac:dyDescent="0.2">
      <c r="B110" s="2254"/>
      <c r="C110" s="2255"/>
      <c r="D110" s="2196" t="s">
        <v>6090</v>
      </c>
      <c r="E110" s="2256">
        <v>377650</v>
      </c>
      <c r="F110" s="2257">
        <f>F109+F36</f>
        <v>176957</v>
      </c>
      <c r="G110" s="2261">
        <v>160900</v>
      </c>
      <c r="H110" s="2199">
        <f>H36+H109</f>
        <v>162000</v>
      </c>
      <c r="I110" s="2199">
        <v>2087</v>
      </c>
      <c r="J110" s="2259">
        <f>J109+J36</f>
        <v>484015</v>
      </c>
      <c r="M110" s="2207">
        <f>SUM(F110:L110)</f>
        <v>985959</v>
      </c>
      <c r="Y110" s="2312"/>
    </row>
    <row r="111" spans="2:28" s="2207" customFormat="1" ht="23.45" customHeight="1" thickTop="1" x14ac:dyDescent="0.15">
      <c r="G111" s="2288"/>
      <c r="Y111" s="2312"/>
    </row>
    <row r="112" spans="2:28" s="2207" customFormat="1" ht="23.45" customHeight="1" thickBot="1" x14ac:dyDescent="0.2">
      <c r="G112" s="2288"/>
      <c r="M112" s="2207">
        <f>F109+H109+I109+J109</f>
        <v>329003</v>
      </c>
      <c r="U112" s="2296" t="s">
        <v>7151</v>
      </c>
      <c r="X112" s="2208"/>
      <c r="Y112" s="2307"/>
      <c r="Z112" s="2208"/>
      <c r="AA112" s="2208"/>
      <c r="AB112" s="2208"/>
    </row>
    <row r="113" spans="4:28" ht="23.45" customHeight="1" thickTop="1" thickBot="1" x14ac:dyDescent="0.2">
      <c r="T113" s="2342" t="s">
        <v>7152</v>
      </c>
      <c r="U113" s="2343"/>
      <c r="V113" s="2344" t="s">
        <v>6083</v>
      </c>
      <c r="W113" s="2346" t="s">
        <v>6084</v>
      </c>
      <c r="X113" s="2348" t="s">
        <v>6085</v>
      </c>
      <c r="Y113" s="2350" t="s">
        <v>6091</v>
      </c>
      <c r="Z113" s="2351"/>
      <c r="AA113" s="2351"/>
      <c r="AB113" s="2352"/>
    </row>
    <row r="114" spans="4:28" s="2207" customFormat="1" ht="23.45" customHeight="1" thickBot="1" x14ac:dyDescent="0.2">
      <c r="D114" s="2207" t="s">
        <v>6390</v>
      </c>
      <c r="G114" s="2288"/>
      <c r="T114" s="2264" t="s">
        <v>6089</v>
      </c>
      <c r="U114" s="2265" t="s">
        <v>7</v>
      </c>
      <c r="V114" s="2345"/>
      <c r="W114" s="2347"/>
      <c r="X114" s="2349"/>
      <c r="Y114" s="2308" t="s">
        <v>6086</v>
      </c>
      <c r="Z114" s="2213" t="s">
        <v>6087</v>
      </c>
      <c r="AA114" s="2213" t="s">
        <v>6093</v>
      </c>
      <c r="AB114" s="2214" t="s">
        <v>6101</v>
      </c>
    </row>
    <row r="115" spans="4:28" s="2207" customFormat="1" ht="23.45" customHeight="1" x14ac:dyDescent="0.15">
      <c r="D115" s="2207" t="s">
        <v>6391</v>
      </c>
      <c r="E115" s="2207">
        <f>E73+E107</f>
        <v>377650</v>
      </c>
      <c r="G115" s="2288"/>
      <c r="M115" s="2297" t="s">
        <v>6305</v>
      </c>
      <c r="N115" s="2297">
        <v>30000</v>
      </c>
      <c r="T115" s="2220">
        <v>2</v>
      </c>
      <c r="U115" s="2221">
        <v>1</v>
      </c>
      <c r="V115" s="2222"/>
      <c r="W115" s="2223">
        <v>14800</v>
      </c>
      <c r="X115" s="2224"/>
      <c r="Y115" s="2309"/>
      <c r="Z115" s="2226"/>
      <c r="AA115" s="2226"/>
      <c r="AB115" s="2227"/>
    </row>
    <row r="116" spans="4:28" s="2207" customFormat="1" ht="23.45" customHeight="1" x14ac:dyDescent="0.15">
      <c r="D116" s="2207" t="s">
        <v>6300</v>
      </c>
      <c r="E116" s="2207">
        <v>329003</v>
      </c>
      <c r="G116" s="2288"/>
      <c r="T116" s="2233"/>
      <c r="U116" s="2234"/>
      <c r="V116" s="2194" t="s">
        <v>7314</v>
      </c>
      <c r="W116" s="2197"/>
      <c r="X116" s="2235">
        <v>1166</v>
      </c>
      <c r="Y116" s="2310"/>
      <c r="Z116" s="2202"/>
      <c r="AA116" s="2202"/>
      <c r="AB116" s="2204"/>
    </row>
    <row r="117" spans="4:28" s="2207" customFormat="1" ht="23.45" customHeight="1" x14ac:dyDescent="0.15">
      <c r="D117" s="2207" t="s">
        <v>6304</v>
      </c>
      <c r="E117" s="2207">
        <f>E115-E116</f>
        <v>48647</v>
      </c>
      <c r="G117" s="2288"/>
      <c r="M117" s="2297" t="s">
        <v>6319</v>
      </c>
      <c r="N117" s="2297">
        <v>80166</v>
      </c>
      <c r="T117" s="2233"/>
      <c r="U117" s="2234"/>
      <c r="V117" s="2194" t="s">
        <v>7315</v>
      </c>
      <c r="W117" s="2197"/>
      <c r="X117" s="2235"/>
      <c r="Y117" s="2310"/>
      <c r="Z117" s="2202"/>
      <c r="AA117" s="2202"/>
      <c r="AB117" s="2204">
        <v>4000</v>
      </c>
    </row>
    <row r="118" spans="4:28" s="2207" customFormat="1" ht="23.45" customHeight="1" x14ac:dyDescent="0.15">
      <c r="D118" s="2207" t="s">
        <v>6301</v>
      </c>
      <c r="E118" s="2207">
        <v>160900</v>
      </c>
      <c r="G118" s="2288"/>
      <c r="T118" s="2233"/>
      <c r="U118" s="2234">
        <v>2</v>
      </c>
      <c r="V118" s="2194"/>
      <c r="W118" s="2197">
        <v>9900</v>
      </c>
      <c r="X118" s="2235"/>
      <c r="Y118" s="2310"/>
      <c r="Z118" s="2202"/>
      <c r="AA118" s="2202"/>
      <c r="AB118" s="2204"/>
    </row>
    <row r="119" spans="4:28" s="2207" customFormat="1" ht="23.45" customHeight="1" x14ac:dyDescent="0.15">
      <c r="G119" s="2288"/>
      <c r="M119" s="2207" t="s">
        <v>6320</v>
      </c>
      <c r="N119" s="2207">
        <v>167008</v>
      </c>
      <c r="T119" s="2233"/>
      <c r="U119" s="2234"/>
      <c r="V119" s="2194" t="s">
        <v>7314</v>
      </c>
      <c r="W119" s="2197"/>
      <c r="X119" s="2235">
        <v>2021</v>
      </c>
      <c r="Y119" s="2310"/>
      <c r="Z119" s="2184"/>
      <c r="AA119" s="2202"/>
      <c r="AB119" s="2204"/>
    </row>
    <row r="120" spans="4:28" s="2207" customFormat="1" ht="23.45" customHeight="1" x14ac:dyDescent="0.15">
      <c r="D120" s="2207" t="s">
        <v>6302</v>
      </c>
      <c r="E120" s="2207">
        <f>E116+E118</f>
        <v>489903</v>
      </c>
      <c r="G120" s="2288"/>
      <c r="T120" s="2233"/>
      <c r="U120" s="2234"/>
      <c r="V120" s="2263" t="s">
        <v>7316</v>
      </c>
      <c r="W120" s="2197"/>
      <c r="X120" s="2235"/>
      <c r="Y120" s="2310">
        <v>4000</v>
      </c>
      <c r="Z120" s="2202"/>
      <c r="AA120" s="2202"/>
      <c r="AB120" s="2204"/>
    </row>
    <row r="121" spans="4:28" s="2207" customFormat="1" ht="23.45" customHeight="1" x14ac:dyDescent="0.15">
      <c r="D121" s="2207" t="s">
        <v>6303</v>
      </c>
      <c r="E121" s="2207">
        <f>E115-E120</f>
        <v>-112253</v>
      </c>
      <c r="G121" s="2288"/>
      <c r="T121" s="2233"/>
      <c r="U121" s="2234">
        <v>3</v>
      </c>
      <c r="V121" s="2194"/>
      <c r="W121" s="2197">
        <v>36600</v>
      </c>
      <c r="X121" s="2235"/>
      <c r="Y121" s="2310"/>
      <c r="Z121" s="2202"/>
      <c r="AA121" s="2202"/>
      <c r="AB121" s="2204"/>
    </row>
    <row r="122" spans="4:28" ht="23.45" customHeight="1" x14ac:dyDescent="0.15">
      <c r="T122" s="2233"/>
      <c r="U122" s="2234"/>
      <c r="V122" s="2194" t="s">
        <v>7318</v>
      </c>
      <c r="W122" s="2197"/>
      <c r="X122" s="2235">
        <v>16075</v>
      </c>
      <c r="Y122" s="2310"/>
      <c r="Z122" s="2202"/>
      <c r="AA122" s="2202"/>
      <c r="AB122" s="2204"/>
    </row>
    <row r="123" spans="4:28" s="2207" customFormat="1" ht="23.45" customHeight="1" x14ac:dyDescent="0.15">
      <c r="D123" s="2207" t="s">
        <v>6440</v>
      </c>
      <c r="E123" s="2207">
        <v>377650</v>
      </c>
      <c r="G123" s="2288"/>
      <c r="T123" s="2233"/>
      <c r="U123" s="2234">
        <v>5</v>
      </c>
      <c r="V123" s="2194"/>
      <c r="W123" s="2197">
        <v>20300</v>
      </c>
      <c r="X123" s="2235"/>
      <c r="Y123" s="2310"/>
      <c r="Z123" s="2202"/>
      <c r="AA123" s="2202"/>
      <c r="AB123" s="2204"/>
    </row>
    <row r="124" spans="4:28" s="2207" customFormat="1" ht="23.45" customHeight="1" x14ac:dyDescent="0.15">
      <c r="D124" s="2207" t="s">
        <v>6441</v>
      </c>
      <c r="E124" s="2207">
        <f>F110+G110+H110+I110+J110</f>
        <v>985959</v>
      </c>
      <c r="G124" s="2288"/>
      <c r="T124" s="2233"/>
      <c r="U124" s="2234"/>
      <c r="V124" s="2194" t="s">
        <v>7317</v>
      </c>
      <c r="W124" s="2197"/>
      <c r="X124" s="2235">
        <v>9040</v>
      </c>
      <c r="Y124" s="2310"/>
      <c r="Z124" s="2202"/>
      <c r="AA124" s="2202"/>
      <c r="AB124" s="2204"/>
    </row>
    <row r="125" spans="4:28" s="2207" customFormat="1" ht="23.45" customHeight="1" x14ac:dyDescent="0.15">
      <c r="D125" s="2207" t="s">
        <v>6927</v>
      </c>
      <c r="E125" s="2207">
        <f>E123-E124</f>
        <v>-608309</v>
      </c>
      <c r="G125" s="2288"/>
      <c r="T125" s="2233"/>
      <c r="U125" s="2234"/>
      <c r="V125" s="2194" t="s">
        <v>7319</v>
      </c>
      <c r="W125" s="2197"/>
      <c r="X125" s="2235"/>
      <c r="Y125" s="2310"/>
      <c r="Z125" s="2202"/>
      <c r="AA125" s="2202">
        <v>2500</v>
      </c>
      <c r="AB125" s="2204"/>
    </row>
    <row r="126" spans="4:28" ht="23.45" customHeight="1" x14ac:dyDescent="0.15">
      <c r="T126" s="2233"/>
      <c r="U126" s="2234">
        <v>6</v>
      </c>
      <c r="V126" s="2194"/>
      <c r="W126" s="2197">
        <v>32630</v>
      </c>
      <c r="X126" s="2235"/>
      <c r="Y126" s="2310"/>
      <c r="Z126" s="2202"/>
      <c r="AA126" s="2202"/>
      <c r="AB126" s="2204"/>
    </row>
    <row r="127" spans="4:28" ht="23.45" customHeight="1" x14ac:dyDescent="0.15">
      <c r="T127" s="2233"/>
      <c r="U127" s="2234"/>
      <c r="V127" s="2194" t="s">
        <v>7318</v>
      </c>
      <c r="W127" s="2197"/>
      <c r="X127" s="2235">
        <v>15485</v>
      </c>
      <c r="Y127" s="2310"/>
      <c r="Z127" s="2202"/>
      <c r="AA127" s="2202"/>
      <c r="AB127" s="2204"/>
    </row>
    <row r="128" spans="4:28" ht="23.45" customHeight="1" x14ac:dyDescent="0.15">
      <c r="T128" s="2233"/>
      <c r="U128" s="2234">
        <v>7</v>
      </c>
      <c r="V128" s="2194"/>
      <c r="W128" s="2197">
        <v>13320</v>
      </c>
      <c r="X128" s="2235"/>
      <c r="Y128" s="2310"/>
      <c r="Z128" s="2202"/>
      <c r="AA128" s="2202"/>
      <c r="AB128" s="2204"/>
    </row>
    <row r="129" spans="7:28" s="2207" customFormat="1" ht="23.45" customHeight="1" x14ac:dyDescent="0.15">
      <c r="G129" s="2288"/>
      <c r="M129" s="2207" t="s">
        <v>6440</v>
      </c>
      <c r="N129" s="2207">
        <v>377650</v>
      </c>
      <c r="T129" s="2233"/>
      <c r="U129" s="2234"/>
      <c r="V129" s="2194" t="s">
        <v>7314</v>
      </c>
      <c r="W129" s="2197"/>
      <c r="X129" s="2235">
        <v>5342</v>
      </c>
      <c r="Y129" s="2310"/>
      <c r="Z129" s="2202"/>
      <c r="AA129" s="2202"/>
      <c r="AB129" s="2204"/>
    </row>
    <row r="130" spans="7:28" s="2207" customFormat="1" ht="23.45" customHeight="1" x14ac:dyDescent="0.15">
      <c r="G130" s="2288"/>
      <c r="M130" s="2207" t="s">
        <v>6441</v>
      </c>
      <c r="N130" s="2207">
        <f>F110+G110+H110+J110</f>
        <v>983872</v>
      </c>
      <c r="O130" s="2207">
        <v>750000</v>
      </c>
      <c r="T130" s="2233"/>
      <c r="U130" s="2234">
        <v>8</v>
      </c>
      <c r="V130" s="2194"/>
      <c r="W130" s="2197">
        <v>2000</v>
      </c>
      <c r="X130" s="2235"/>
      <c r="Y130" s="2310"/>
      <c r="Z130" s="2202"/>
      <c r="AA130" s="2202"/>
      <c r="AB130" s="2204"/>
    </row>
    <row r="131" spans="7:28" s="2207" customFormat="1" ht="23.45" customHeight="1" x14ac:dyDescent="0.15">
      <c r="G131" s="2288"/>
      <c r="M131" s="2207" t="s">
        <v>6446</v>
      </c>
      <c r="O131" s="2207">
        <f>N130-N129</f>
        <v>606222</v>
      </c>
      <c r="T131" s="2233"/>
      <c r="U131" s="2234">
        <v>9</v>
      </c>
      <c r="V131" s="2194"/>
      <c r="W131" s="2197">
        <v>43750</v>
      </c>
      <c r="X131" s="2235"/>
      <c r="Y131" s="2310"/>
      <c r="Z131" s="2202"/>
      <c r="AA131" s="2202"/>
      <c r="AB131" s="2204"/>
    </row>
    <row r="132" spans="7:28" s="2207" customFormat="1" ht="23.45" customHeight="1" x14ac:dyDescent="0.15">
      <c r="G132" s="2288"/>
      <c r="O132" s="2207">
        <f>O130-O131</f>
        <v>143778</v>
      </c>
      <c r="T132" s="2233"/>
      <c r="U132" s="2234"/>
      <c r="V132" s="2194" t="s">
        <v>7318</v>
      </c>
      <c r="W132" s="2197"/>
      <c r="X132" s="2235">
        <v>10304</v>
      </c>
      <c r="Y132" s="2310"/>
      <c r="Z132" s="2202"/>
      <c r="AA132" s="2202"/>
      <c r="AB132" s="2204"/>
    </row>
    <row r="133" spans="7:28" ht="23.45" customHeight="1" x14ac:dyDescent="0.15">
      <c r="T133" s="2233"/>
      <c r="U133" s="2234"/>
      <c r="V133" s="2194" t="s">
        <v>7320</v>
      </c>
      <c r="W133" s="2197"/>
      <c r="X133" s="2235"/>
      <c r="Y133" s="2310"/>
      <c r="Z133" s="2202"/>
      <c r="AA133" s="2202">
        <v>18868</v>
      </c>
      <c r="AB133" s="2204"/>
    </row>
    <row r="134" spans="7:28" s="2207" customFormat="1" ht="23.45" customHeight="1" x14ac:dyDescent="0.15">
      <c r="G134" s="2288"/>
      <c r="M134" s="2288" t="s">
        <v>6358</v>
      </c>
      <c r="T134" s="2233"/>
      <c r="U134" s="2234"/>
      <c r="V134" s="2194" t="s">
        <v>7321</v>
      </c>
      <c r="W134" s="2197"/>
      <c r="X134" s="2235"/>
      <c r="Y134" s="2310"/>
      <c r="Z134" s="2202"/>
      <c r="AA134" s="2202">
        <v>4000</v>
      </c>
      <c r="AB134" s="2204"/>
    </row>
    <row r="135" spans="7:28" ht="23.45" customHeight="1" x14ac:dyDescent="0.15">
      <c r="T135" s="2233"/>
      <c r="U135" s="2234"/>
      <c r="V135" s="2194" t="s">
        <v>7316</v>
      </c>
      <c r="W135" s="2197"/>
      <c r="X135" s="2235"/>
      <c r="Y135" s="2310">
        <v>4000</v>
      </c>
      <c r="Z135" s="2202"/>
      <c r="AA135" s="2202"/>
      <c r="AB135" s="2204"/>
    </row>
    <row r="136" spans="7:28" ht="23.45" customHeight="1" x14ac:dyDescent="0.15">
      <c r="T136" s="2233"/>
      <c r="U136" s="2234">
        <v>10</v>
      </c>
      <c r="V136" s="2194"/>
      <c r="W136" s="2197">
        <v>18840</v>
      </c>
      <c r="X136" s="2235"/>
      <c r="Y136" s="2310"/>
      <c r="Z136" s="2202"/>
      <c r="AA136" s="2202"/>
      <c r="AB136" s="2204"/>
    </row>
    <row r="137" spans="7:28" ht="23.45" customHeight="1" x14ac:dyDescent="0.15">
      <c r="T137" s="2233"/>
      <c r="U137" s="2234"/>
      <c r="V137" s="2194" t="s">
        <v>7317</v>
      </c>
      <c r="W137" s="2197"/>
      <c r="X137" s="2235">
        <v>12822</v>
      </c>
      <c r="Y137" s="2310"/>
      <c r="Z137" s="2202"/>
      <c r="AA137" s="2202"/>
      <c r="AB137" s="2204"/>
    </row>
    <row r="138" spans="7:28" ht="23.45" customHeight="1" x14ac:dyDescent="0.15">
      <c r="T138" s="2233"/>
      <c r="U138" s="2234">
        <v>11</v>
      </c>
      <c r="V138" s="2194"/>
      <c r="W138" s="2197">
        <v>30000</v>
      </c>
      <c r="X138" s="2235"/>
      <c r="Y138" s="2310"/>
      <c r="Z138" s="2202"/>
      <c r="AA138" s="2202"/>
      <c r="AB138" s="2204"/>
    </row>
    <row r="139" spans="7:28" ht="23.45" customHeight="1" x14ac:dyDescent="0.15">
      <c r="T139" s="2233"/>
      <c r="U139" s="2234"/>
      <c r="V139" s="2194" t="s">
        <v>7317</v>
      </c>
      <c r="W139" s="2197"/>
      <c r="X139" s="2235">
        <v>8938</v>
      </c>
      <c r="Y139" s="2310"/>
      <c r="Z139" s="2202"/>
      <c r="AA139" s="2202"/>
      <c r="AB139" s="2204"/>
    </row>
    <row r="140" spans="7:28" ht="23.45" customHeight="1" x14ac:dyDescent="0.15">
      <c r="T140" s="2233"/>
      <c r="U140" s="2234">
        <v>13</v>
      </c>
      <c r="V140" s="2194"/>
      <c r="W140" s="2197">
        <v>8500</v>
      </c>
      <c r="X140" s="2235"/>
      <c r="Y140" s="2310"/>
      <c r="Z140" s="2202"/>
      <c r="AA140" s="2202"/>
      <c r="AB140" s="2204"/>
    </row>
    <row r="141" spans="7:28" ht="23.45" customHeight="1" x14ac:dyDescent="0.15">
      <c r="T141" s="2233"/>
      <c r="U141" s="2234"/>
      <c r="V141" s="2194" t="s">
        <v>7322</v>
      </c>
      <c r="W141" s="2197"/>
      <c r="X141" s="2235">
        <v>5908</v>
      </c>
      <c r="Y141" s="2310"/>
      <c r="Z141" s="2202"/>
      <c r="AA141" s="2202"/>
      <c r="AB141" s="2204"/>
    </row>
    <row r="142" spans="7:28" ht="23.45" customHeight="1" x14ac:dyDescent="0.15">
      <c r="T142" s="2233"/>
      <c r="U142" s="2234">
        <v>14</v>
      </c>
      <c r="V142" s="2194"/>
      <c r="W142" s="2197">
        <v>33300</v>
      </c>
      <c r="X142" s="2235"/>
      <c r="Y142" s="2310"/>
      <c r="Z142" s="2202"/>
      <c r="AA142" s="2202"/>
      <c r="AB142" s="2204"/>
    </row>
    <row r="143" spans="7:28" ht="23.45" customHeight="1" x14ac:dyDescent="0.15">
      <c r="T143" s="2233"/>
      <c r="U143" s="2234"/>
      <c r="V143" s="2194" t="s">
        <v>7323</v>
      </c>
      <c r="W143" s="2197"/>
      <c r="X143" s="2235">
        <v>5438</v>
      </c>
      <c r="Y143" s="2310"/>
      <c r="Z143" s="2202"/>
      <c r="AA143" s="2202"/>
      <c r="AB143" s="2204"/>
    </row>
    <row r="144" spans="7:28" ht="23.45" customHeight="1" x14ac:dyDescent="0.15">
      <c r="T144" s="2233"/>
      <c r="U144" s="2234">
        <v>15</v>
      </c>
      <c r="V144" s="2194"/>
      <c r="W144" s="2197">
        <v>19300</v>
      </c>
      <c r="X144" s="2235"/>
      <c r="Y144" s="2310"/>
      <c r="Z144" s="2202"/>
      <c r="AA144" s="2202"/>
      <c r="AB144" s="2204"/>
    </row>
    <row r="145" spans="2:28" ht="23.45" customHeight="1" x14ac:dyDescent="0.15">
      <c r="T145" s="2233"/>
      <c r="U145" s="2234"/>
      <c r="V145" s="2194" t="s">
        <v>7324</v>
      </c>
      <c r="W145" s="2197"/>
      <c r="X145" s="2235">
        <v>17693</v>
      </c>
      <c r="Y145" s="2310"/>
      <c r="Z145" s="2202"/>
      <c r="AA145" s="2202"/>
      <c r="AB145" s="2204"/>
    </row>
    <row r="146" spans="2:28" ht="23.45" customHeight="1" x14ac:dyDescent="0.15">
      <c r="T146" s="2248"/>
      <c r="U146" s="2249"/>
      <c r="V146" s="2195"/>
      <c r="W146" s="2250"/>
      <c r="X146" s="2205"/>
      <c r="Y146" s="2267"/>
      <c r="Z146" s="2252"/>
      <c r="AA146" s="2252"/>
      <c r="AB146" s="2198"/>
    </row>
    <row r="147" spans="2:28" ht="23.45" customHeight="1" thickBot="1" x14ac:dyDescent="0.2">
      <c r="T147" s="2254"/>
      <c r="U147" s="2255"/>
      <c r="V147" s="2196" t="s">
        <v>7331</v>
      </c>
      <c r="W147" s="2256">
        <f>SUM(W115:W146)</f>
        <v>283240</v>
      </c>
      <c r="X147" s="2316">
        <f>SUM(X115:X146)</f>
        <v>110232</v>
      </c>
      <c r="Y147" s="2317">
        <f>SUM(Y120:Y146)</f>
        <v>8000</v>
      </c>
      <c r="Z147" s="2318"/>
      <c r="AA147" s="2318">
        <f>SUM(AA125:AA146)</f>
        <v>25368</v>
      </c>
      <c r="AB147" s="2319">
        <f>SUM(AB117:AB146)</f>
        <v>4000</v>
      </c>
    </row>
    <row r="148" spans="2:28" ht="23.45" customHeight="1" thickTop="1" x14ac:dyDescent="0.15"/>
    <row r="149" spans="2:28" s="2207" customFormat="1" ht="23.45" customHeight="1" thickBot="1" x14ac:dyDescent="0.2">
      <c r="C149" s="2296" t="s">
        <v>6176</v>
      </c>
      <c r="F149" s="2208"/>
      <c r="G149" s="2209"/>
      <c r="H149" s="2208"/>
      <c r="I149" s="2208"/>
      <c r="J149" s="2208"/>
      <c r="K149" s="2208"/>
      <c r="L149" s="2208"/>
      <c r="U149" s="2353" t="s">
        <v>7151</v>
      </c>
      <c r="V149" s="2353"/>
      <c r="W149" s="2353"/>
      <c r="X149" s="2353"/>
      <c r="Y149" s="2353"/>
      <c r="Z149" s="2353"/>
      <c r="AA149" s="2353"/>
      <c r="AB149" s="2208"/>
    </row>
    <row r="150" spans="2:28" s="2207" customFormat="1" ht="23.45" customHeight="1" thickTop="1" thickBot="1" x14ac:dyDescent="0.2">
      <c r="B150" s="2357" t="s">
        <v>6092</v>
      </c>
      <c r="C150" s="2358"/>
      <c r="D150" s="2344" t="s">
        <v>6083</v>
      </c>
      <c r="E150" s="2346" t="s">
        <v>6084</v>
      </c>
      <c r="F150" s="2348" t="s">
        <v>6085</v>
      </c>
      <c r="G150" s="2350" t="s">
        <v>6091</v>
      </c>
      <c r="H150" s="2351"/>
      <c r="I150" s="2351"/>
      <c r="J150" s="2352"/>
      <c r="K150" s="2208"/>
      <c r="L150" s="2208"/>
      <c r="T150" s="2342" t="s">
        <v>7152</v>
      </c>
      <c r="U150" s="2343"/>
      <c r="V150" s="2344" t="s">
        <v>6083</v>
      </c>
      <c r="W150" s="2346" t="s">
        <v>6084</v>
      </c>
      <c r="X150" s="2348" t="s">
        <v>6085</v>
      </c>
      <c r="Y150" s="2350" t="s">
        <v>6091</v>
      </c>
      <c r="Z150" s="2351"/>
      <c r="AA150" s="2351"/>
      <c r="AB150" s="2352"/>
    </row>
    <row r="151" spans="2:28" s="2207" customFormat="1" ht="23.45" customHeight="1" thickBot="1" x14ac:dyDescent="0.2">
      <c r="B151" s="2262" t="s">
        <v>6089</v>
      </c>
      <c r="C151" s="2211" t="s">
        <v>7</v>
      </c>
      <c r="D151" s="2345"/>
      <c r="E151" s="2347"/>
      <c r="F151" s="2349"/>
      <c r="G151" s="2212" t="s">
        <v>6086</v>
      </c>
      <c r="H151" s="2213" t="s">
        <v>6087</v>
      </c>
      <c r="I151" s="2213" t="s">
        <v>6093</v>
      </c>
      <c r="J151" s="2214" t="s">
        <v>6101</v>
      </c>
      <c r="K151" s="2208"/>
      <c r="L151" s="2208"/>
      <c r="T151" s="2264" t="s">
        <v>6089</v>
      </c>
      <c r="U151" s="2265" t="s">
        <v>7</v>
      </c>
      <c r="V151" s="2345"/>
      <c r="W151" s="2347"/>
      <c r="X151" s="2349"/>
      <c r="Y151" s="2308" t="s">
        <v>6086</v>
      </c>
      <c r="Z151" s="2213" t="s">
        <v>6087</v>
      </c>
      <c r="AA151" s="2213" t="s">
        <v>6093</v>
      </c>
      <c r="AB151" s="2214" t="s">
        <v>6101</v>
      </c>
    </row>
    <row r="152" spans="2:28" s="2207" customFormat="1" ht="23.45" customHeight="1" x14ac:dyDescent="0.15">
      <c r="B152" s="2220">
        <v>6</v>
      </c>
      <c r="C152" s="2221">
        <v>1</v>
      </c>
      <c r="D152" s="2222"/>
      <c r="E152" s="2223">
        <v>16800</v>
      </c>
      <c r="F152" s="2224"/>
      <c r="G152" s="2225">
        <v>8</v>
      </c>
      <c r="H152" s="2226"/>
      <c r="I152" s="2226"/>
      <c r="J152" s="2227"/>
      <c r="T152" s="2242">
        <v>2</v>
      </c>
      <c r="U152" s="2231">
        <v>16</v>
      </c>
      <c r="V152" s="2222"/>
      <c r="W152" s="2223">
        <v>51100</v>
      </c>
      <c r="X152" s="2224"/>
      <c r="Y152" s="2309"/>
      <c r="Z152" s="2226"/>
      <c r="AA152" s="2226"/>
      <c r="AB152" s="2227"/>
    </row>
    <row r="153" spans="2:28" s="2207" customFormat="1" ht="23.45" customHeight="1" x14ac:dyDescent="0.15">
      <c r="B153" s="2233"/>
      <c r="C153" s="2234"/>
      <c r="D153" s="2194" t="s">
        <v>6352</v>
      </c>
      <c r="E153" s="2197"/>
      <c r="F153" s="2235">
        <v>1741</v>
      </c>
      <c r="G153" s="2236"/>
      <c r="H153" s="2202"/>
      <c r="I153" s="2202"/>
      <c r="J153" s="2204"/>
      <c r="T153" s="2233"/>
      <c r="U153" s="2234"/>
      <c r="V153" s="2194" t="s">
        <v>7322</v>
      </c>
      <c r="W153" s="2197"/>
      <c r="X153" s="2235">
        <v>13857</v>
      </c>
      <c r="Y153" s="2310"/>
      <c r="Z153" s="2202"/>
      <c r="AA153" s="2202"/>
      <c r="AB153" s="2204"/>
    </row>
    <row r="154" spans="2:28" s="2207" customFormat="1" ht="23.45" customHeight="1" x14ac:dyDescent="0.15">
      <c r="B154" s="2233">
        <v>6</v>
      </c>
      <c r="C154" s="2234">
        <v>2</v>
      </c>
      <c r="D154" s="2194"/>
      <c r="E154" s="2197">
        <v>24700</v>
      </c>
      <c r="F154" s="2235"/>
      <c r="G154" s="2236">
        <v>8</v>
      </c>
      <c r="H154" s="2202"/>
      <c r="I154" s="2202"/>
      <c r="J154" s="2204"/>
      <c r="T154" s="2233"/>
      <c r="U154" s="2234"/>
      <c r="V154" s="2194" t="s">
        <v>7325</v>
      </c>
      <c r="W154" s="2197">
        <v>30000</v>
      </c>
      <c r="X154" s="2235"/>
      <c r="Y154" s="2310"/>
      <c r="Z154" s="2202"/>
      <c r="AA154" s="2202"/>
      <c r="AB154" s="2204"/>
    </row>
    <row r="155" spans="2:28" s="2207" customFormat="1" ht="23.45" customHeight="1" x14ac:dyDescent="0.15">
      <c r="B155" s="2233"/>
      <c r="C155" s="2234"/>
      <c r="D155" s="2194" t="s">
        <v>6353</v>
      </c>
      <c r="E155" s="2197"/>
      <c r="F155" s="2235">
        <v>7037</v>
      </c>
      <c r="G155" s="2236"/>
      <c r="H155" s="2202"/>
      <c r="I155" s="2202"/>
      <c r="J155" s="2204"/>
      <c r="T155" s="2233"/>
      <c r="U155" s="2234"/>
      <c r="V155" s="2194" t="s">
        <v>7326</v>
      </c>
      <c r="W155" s="2197"/>
      <c r="X155" s="2235"/>
      <c r="Y155" s="2310">
        <v>5000</v>
      </c>
      <c r="Z155" s="2202"/>
      <c r="AA155" s="2202"/>
      <c r="AB155" s="2204"/>
    </row>
    <row r="156" spans="2:28" s="2207" customFormat="1" ht="23.45" customHeight="1" x14ac:dyDescent="0.15">
      <c r="B156" s="2233">
        <v>6</v>
      </c>
      <c r="C156" s="2234">
        <v>3</v>
      </c>
      <c r="D156" s="2194"/>
      <c r="E156" s="2197">
        <v>50800</v>
      </c>
      <c r="F156" s="2235"/>
      <c r="G156" s="2236">
        <v>8.5</v>
      </c>
      <c r="H156" s="2184"/>
      <c r="I156" s="2202"/>
      <c r="J156" s="2204"/>
      <c r="T156" s="2233"/>
      <c r="U156" s="2234">
        <v>17</v>
      </c>
      <c r="V156" s="2194"/>
      <c r="W156" s="2197">
        <v>28800</v>
      </c>
      <c r="X156" s="2235"/>
      <c r="Y156" s="2310"/>
      <c r="Z156" s="2184"/>
      <c r="AA156" s="2202"/>
      <c r="AB156" s="2204"/>
    </row>
    <row r="157" spans="2:28" s="2207" customFormat="1" ht="23.45" customHeight="1" x14ac:dyDescent="0.15">
      <c r="B157" s="2233"/>
      <c r="C157" s="2234"/>
      <c r="D157" s="2194" t="s">
        <v>6354</v>
      </c>
      <c r="E157" s="2197"/>
      <c r="F157" s="2235">
        <v>15600</v>
      </c>
      <c r="G157" s="2236"/>
      <c r="H157" s="2202"/>
      <c r="I157" s="2202"/>
      <c r="J157" s="2204"/>
      <c r="T157" s="2233"/>
      <c r="U157" s="2234"/>
      <c r="V157" s="2194" t="s">
        <v>7327</v>
      </c>
      <c r="W157" s="2197"/>
      <c r="X157" s="2235">
        <v>12177</v>
      </c>
      <c r="Y157" s="2310"/>
      <c r="Z157" s="2202"/>
      <c r="AA157" s="2202"/>
      <c r="AB157" s="2204"/>
    </row>
    <row r="158" spans="2:28" s="2207" customFormat="1" ht="23.45" customHeight="1" x14ac:dyDescent="0.15">
      <c r="B158" s="2233">
        <v>6</v>
      </c>
      <c r="C158" s="2234">
        <v>5</v>
      </c>
      <c r="D158" s="2194"/>
      <c r="E158" s="2197">
        <v>12415</v>
      </c>
      <c r="F158" s="2235"/>
      <c r="G158" s="2236">
        <v>8</v>
      </c>
      <c r="H158" s="2202"/>
      <c r="I158" s="2202"/>
      <c r="J158" s="2204"/>
      <c r="T158" s="2233"/>
      <c r="U158" s="2234">
        <v>19</v>
      </c>
      <c r="V158" s="2194"/>
      <c r="W158" s="2197">
        <v>16780</v>
      </c>
      <c r="X158" s="2235"/>
      <c r="Y158" s="2310"/>
      <c r="Z158" s="2202"/>
      <c r="AA158" s="2202"/>
      <c r="AB158" s="2204"/>
    </row>
    <row r="159" spans="2:28" s="2207" customFormat="1" ht="23.45" customHeight="1" x14ac:dyDescent="0.15">
      <c r="B159" s="2233"/>
      <c r="C159" s="2234"/>
      <c r="D159" s="2194" t="s">
        <v>6355</v>
      </c>
      <c r="E159" s="2197"/>
      <c r="F159" s="2235"/>
      <c r="G159" s="2236"/>
      <c r="H159" s="2202"/>
      <c r="I159" s="2202">
        <v>8000</v>
      </c>
      <c r="J159" s="2204"/>
      <c r="T159" s="2233"/>
      <c r="U159" s="2234"/>
      <c r="V159" s="2194" t="s">
        <v>7322</v>
      </c>
      <c r="W159" s="2197"/>
      <c r="X159" s="2235">
        <v>14381</v>
      </c>
      <c r="Y159" s="2310"/>
      <c r="Z159" s="2202"/>
      <c r="AA159" s="2202"/>
      <c r="AB159" s="2204"/>
    </row>
    <row r="160" spans="2:28" s="2207" customFormat="1" ht="23.45" customHeight="1" x14ac:dyDescent="0.15">
      <c r="B160" s="2233"/>
      <c r="C160" s="2234"/>
      <c r="D160" s="2194" t="s">
        <v>6356</v>
      </c>
      <c r="E160" s="2197"/>
      <c r="F160" s="2235"/>
      <c r="G160" s="2236"/>
      <c r="H160" s="2202"/>
      <c r="I160" s="2202"/>
      <c r="J160" s="2204">
        <v>2500</v>
      </c>
      <c r="T160" s="2233"/>
      <c r="U160" s="2234">
        <v>20</v>
      </c>
      <c r="V160" s="2194"/>
      <c r="W160" s="2197">
        <v>26700</v>
      </c>
      <c r="X160" s="2235"/>
      <c r="Y160" s="2310"/>
      <c r="Z160" s="2202"/>
      <c r="AA160" s="2202"/>
      <c r="AB160" s="2204"/>
    </row>
    <row r="161" spans="2:28" s="2207" customFormat="1" ht="23.45" customHeight="1" x14ac:dyDescent="0.15">
      <c r="B161" s="2233"/>
      <c r="C161" s="2234"/>
      <c r="D161" s="2194" t="s">
        <v>6353</v>
      </c>
      <c r="E161" s="2197"/>
      <c r="F161" s="2235">
        <v>5050</v>
      </c>
      <c r="G161" s="2236"/>
      <c r="H161" s="2202"/>
      <c r="I161" s="2202"/>
      <c r="J161" s="2204"/>
      <c r="T161" s="2233"/>
      <c r="U161" s="2234"/>
      <c r="V161" s="2194" t="s">
        <v>7322</v>
      </c>
      <c r="W161" s="2197"/>
      <c r="X161" s="2235">
        <v>17245</v>
      </c>
      <c r="Y161" s="2310"/>
      <c r="Z161" s="2202"/>
      <c r="AA161" s="2202"/>
      <c r="AB161" s="2204"/>
    </row>
    <row r="162" spans="2:28" s="2207" customFormat="1" ht="23.45" customHeight="1" x14ac:dyDescent="0.15">
      <c r="B162" s="2233">
        <v>6</v>
      </c>
      <c r="C162" s="2234">
        <v>6</v>
      </c>
      <c r="D162" s="2194"/>
      <c r="E162" s="2197">
        <v>10300</v>
      </c>
      <c r="F162" s="2235"/>
      <c r="G162" s="2236">
        <v>8</v>
      </c>
      <c r="H162" s="2202"/>
      <c r="I162" s="2202"/>
      <c r="J162" s="2204"/>
      <c r="T162" s="2233"/>
      <c r="U162" s="2234">
        <v>21</v>
      </c>
      <c r="V162" s="2194"/>
      <c r="W162" s="2197">
        <v>15500</v>
      </c>
      <c r="X162" s="2235"/>
      <c r="Y162" s="2310"/>
      <c r="Z162" s="2202"/>
      <c r="AA162" s="2202"/>
      <c r="AB162" s="2204"/>
    </row>
    <row r="163" spans="2:28" s="2207" customFormat="1" ht="23.45" customHeight="1" x14ac:dyDescent="0.15">
      <c r="B163" s="2233">
        <v>6</v>
      </c>
      <c r="C163" s="2234">
        <v>7</v>
      </c>
      <c r="D163" s="2194"/>
      <c r="E163" s="2197">
        <v>7600</v>
      </c>
      <c r="F163" s="2235"/>
      <c r="G163" s="2236"/>
      <c r="H163" s="2202"/>
      <c r="I163" s="2202"/>
      <c r="J163" s="2204"/>
      <c r="T163" s="2233"/>
      <c r="U163" s="2234"/>
      <c r="V163" s="2194" t="s">
        <v>7322</v>
      </c>
      <c r="W163" s="2197"/>
      <c r="X163" s="2235">
        <v>852</v>
      </c>
      <c r="Y163" s="2310"/>
      <c r="Z163" s="2202"/>
      <c r="AA163" s="2202"/>
      <c r="AB163" s="2204"/>
    </row>
    <row r="164" spans="2:28" s="2207" customFormat="1" ht="23.45" customHeight="1" x14ac:dyDescent="0.15">
      <c r="B164" s="2233"/>
      <c r="C164" s="2234"/>
      <c r="D164" s="2194" t="s">
        <v>6357</v>
      </c>
      <c r="E164" s="2197"/>
      <c r="F164" s="2235">
        <v>12024</v>
      </c>
      <c r="G164" s="2236">
        <v>7</v>
      </c>
      <c r="H164" s="2202"/>
      <c r="I164" s="2202"/>
      <c r="J164" s="2204"/>
      <c r="T164" s="2233"/>
      <c r="U164" s="2234"/>
      <c r="V164" s="2194" t="s">
        <v>7328</v>
      </c>
      <c r="W164" s="2197"/>
      <c r="X164" s="2235"/>
      <c r="Y164" s="2310"/>
      <c r="Z164" s="2202"/>
      <c r="AA164" s="2202">
        <v>4069</v>
      </c>
      <c r="AB164" s="2204"/>
    </row>
    <row r="165" spans="2:28" s="2207" customFormat="1" ht="23.45" customHeight="1" x14ac:dyDescent="0.15">
      <c r="B165" s="2233">
        <v>6</v>
      </c>
      <c r="C165" s="2234">
        <v>8</v>
      </c>
      <c r="D165" s="2194"/>
      <c r="E165" s="2197">
        <v>16100</v>
      </c>
      <c r="F165" s="2235"/>
      <c r="G165" s="2236">
        <v>8</v>
      </c>
      <c r="H165" s="2202"/>
      <c r="I165" s="2202"/>
      <c r="J165" s="2204"/>
      <c r="T165" s="2233"/>
      <c r="U165" s="2234"/>
      <c r="V165" s="2194" t="s">
        <v>7329</v>
      </c>
      <c r="W165" s="2197"/>
      <c r="X165" s="2235"/>
      <c r="Y165" s="2310"/>
      <c r="Z165" s="2202"/>
      <c r="AA165" s="2202"/>
      <c r="AB165" s="2204">
        <v>2766</v>
      </c>
    </row>
    <row r="166" spans="2:28" s="2207" customFormat="1" ht="23.45" customHeight="1" x14ac:dyDescent="0.15">
      <c r="B166" s="2233">
        <v>6</v>
      </c>
      <c r="C166" s="2234">
        <v>9</v>
      </c>
      <c r="D166" s="2194"/>
      <c r="E166" s="2197">
        <v>15320</v>
      </c>
      <c r="F166" s="2235"/>
      <c r="G166" s="2236"/>
      <c r="H166" s="2202"/>
      <c r="I166" s="2202"/>
      <c r="J166" s="2204"/>
      <c r="T166" s="2233"/>
      <c r="U166" s="2234">
        <v>22</v>
      </c>
      <c r="V166" s="2194"/>
      <c r="W166" s="2197">
        <v>16300</v>
      </c>
      <c r="X166" s="2235"/>
      <c r="Y166" s="2310"/>
      <c r="Z166" s="2202"/>
      <c r="AA166" s="2202"/>
      <c r="AB166" s="2204"/>
    </row>
    <row r="167" spans="2:28" s="2207" customFormat="1" ht="23.45" customHeight="1" x14ac:dyDescent="0.15">
      <c r="B167" s="2233"/>
      <c r="C167" s="2234"/>
      <c r="D167" s="2194" t="s">
        <v>6353</v>
      </c>
      <c r="E167" s="2197"/>
      <c r="F167" s="2235">
        <v>7239</v>
      </c>
      <c r="G167" s="2236">
        <v>8</v>
      </c>
      <c r="H167" s="2202"/>
      <c r="I167" s="2202"/>
      <c r="J167" s="2204"/>
      <c r="T167" s="2233"/>
      <c r="U167" s="2234"/>
      <c r="V167" s="2194" t="s">
        <v>7324</v>
      </c>
      <c r="W167" s="2197"/>
      <c r="X167" s="2235">
        <v>5264</v>
      </c>
      <c r="Y167" s="2310"/>
      <c r="Z167" s="2202"/>
      <c r="AA167" s="2202"/>
      <c r="AB167" s="2204"/>
    </row>
    <row r="168" spans="2:28" s="2207" customFormat="1" ht="23.45" customHeight="1" x14ac:dyDescent="0.15">
      <c r="B168" s="2233">
        <v>6</v>
      </c>
      <c r="C168" s="2234">
        <v>10</v>
      </c>
      <c r="D168" s="2194"/>
      <c r="E168" s="2197">
        <v>27400</v>
      </c>
      <c r="F168" s="2235"/>
      <c r="G168" s="2236"/>
      <c r="H168" s="2202"/>
      <c r="I168" s="2202"/>
      <c r="J168" s="2204"/>
      <c r="T168" s="2233"/>
      <c r="U168" s="2234">
        <v>23</v>
      </c>
      <c r="V168" s="2194"/>
      <c r="W168" s="2197">
        <v>24600</v>
      </c>
      <c r="X168" s="2235"/>
      <c r="Y168" s="2310"/>
      <c r="Z168" s="2202"/>
      <c r="AA168" s="2202"/>
      <c r="AB168" s="2204"/>
    </row>
    <row r="169" spans="2:28" s="2207" customFormat="1" ht="23.45" customHeight="1" x14ac:dyDescent="0.15">
      <c r="B169" s="2233"/>
      <c r="C169" s="2234"/>
      <c r="D169" s="2194" t="s">
        <v>6353</v>
      </c>
      <c r="E169" s="2197"/>
      <c r="F169" s="2235">
        <v>5769</v>
      </c>
      <c r="G169" s="2236">
        <v>8</v>
      </c>
      <c r="H169" s="2202"/>
      <c r="I169" s="2202"/>
      <c r="J169" s="2204"/>
      <c r="T169" s="2233"/>
      <c r="U169" s="2234"/>
      <c r="V169" s="2194" t="s">
        <v>7322</v>
      </c>
      <c r="W169" s="2197"/>
      <c r="X169" s="2235">
        <v>7273</v>
      </c>
      <c r="Y169" s="2310"/>
      <c r="Z169" s="2202"/>
      <c r="AA169" s="2202"/>
      <c r="AB169" s="2204"/>
    </row>
    <row r="170" spans="2:28" s="2207" customFormat="1" ht="23.45" customHeight="1" x14ac:dyDescent="0.15">
      <c r="B170" s="2233">
        <v>6</v>
      </c>
      <c r="C170" s="2234">
        <v>12</v>
      </c>
      <c r="D170" s="2194"/>
      <c r="E170" s="2197">
        <v>8600</v>
      </c>
      <c r="F170" s="2235"/>
      <c r="G170" s="2236">
        <v>6.5</v>
      </c>
      <c r="H170" s="2202"/>
      <c r="I170" s="2202"/>
      <c r="J170" s="2204"/>
      <c r="T170" s="2233"/>
      <c r="U170" s="2234">
        <v>24</v>
      </c>
      <c r="V170" s="2194"/>
      <c r="W170" s="2197">
        <v>40300</v>
      </c>
      <c r="X170" s="2235"/>
      <c r="Y170" s="2310"/>
      <c r="Z170" s="2202"/>
      <c r="AA170" s="2202"/>
      <c r="AB170" s="2204"/>
    </row>
    <row r="171" spans="2:28" s="2207" customFormat="1" ht="23.45" customHeight="1" x14ac:dyDescent="0.15">
      <c r="B171" s="2233">
        <v>6</v>
      </c>
      <c r="C171" s="2234">
        <v>13</v>
      </c>
      <c r="D171" s="2194"/>
      <c r="E171" s="2197">
        <v>5600</v>
      </c>
      <c r="F171" s="2235"/>
      <c r="G171" s="2236">
        <v>6.5</v>
      </c>
      <c r="H171" s="2202"/>
      <c r="I171" s="2202"/>
      <c r="J171" s="2204"/>
      <c r="T171" s="2233"/>
      <c r="U171" s="2234"/>
      <c r="V171" s="2194" t="s">
        <v>7322</v>
      </c>
      <c r="W171" s="2197"/>
      <c r="X171" s="2235">
        <v>19233</v>
      </c>
      <c r="Y171" s="2310"/>
      <c r="Z171" s="2202"/>
      <c r="AA171" s="2202"/>
      <c r="AB171" s="2204"/>
    </row>
    <row r="172" spans="2:28" s="2207" customFormat="1" ht="23.45" customHeight="1" x14ac:dyDescent="0.15">
      <c r="B172" s="2233"/>
      <c r="C172" s="2234"/>
      <c r="D172" s="2194" t="s">
        <v>6357</v>
      </c>
      <c r="E172" s="2197"/>
      <c r="F172" s="2235">
        <v>9245</v>
      </c>
      <c r="G172" s="2236"/>
      <c r="H172" s="2202"/>
      <c r="I172" s="2202"/>
      <c r="J172" s="2204"/>
      <c r="T172" s="2233"/>
      <c r="U172" s="2234"/>
      <c r="V172" s="2194" t="s">
        <v>7330</v>
      </c>
      <c r="W172" s="2197"/>
      <c r="X172" s="2235"/>
      <c r="Y172" s="2310"/>
      <c r="Z172" s="2202"/>
      <c r="AA172" s="2202"/>
      <c r="AB172" s="2204">
        <v>4000</v>
      </c>
    </row>
    <row r="173" spans="2:28" s="2207" customFormat="1" ht="23.45" customHeight="1" x14ac:dyDescent="0.15">
      <c r="B173" s="2233">
        <v>6</v>
      </c>
      <c r="C173" s="2234">
        <v>14</v>
      </c>
      <c r="D173" s="2194"/>
      <c r="E173" s="2197">
        <v>32100</v>
      </c>
      <c r="F173" s="2235"/>
      <c r="G173" s="2236">
        <v>7.5</v>
      </c>
      <c r="H173" s="2202"/>
      <c r="I173" s="2202"/>
      <c r="J173" s="2204"/>
      <c r="T173" s="2233"/>
      <c r="U173" s="2234">
        <v>26</v>
      </c>
      <c r="V173" s="2194"/>
      <c r="W173" s="2197">
        <v>4990</v>
      </c>
      <c r="X173" s="2235"/>
      <c r="Y173" s="2310"/>
      <c r="Z173" s="2202"/>
      <c r="AA173" s="2202"/>
      <c r="AB173" s="2204"/>
    </row>
    <row r="174" spans="2:28" s="2207" customFormat="1" ht="23.45" customHeight="1" x14ac:dyDescent="0.15">
      <c r="B174" s="2233"/>
      <c r="C174" s="2234"/>
      <c r="D174" s="2194" t="s">
        <v>6383</v>
      </c>
      <c r="E174" s="2197"/>
      <c r="F174" s="2235">
        <v>3000</v>
      </c>
      <c r="G174" s="2236"/>
      <c r="H174" s="2202"/>
      <c r="I174" s="2202"/>
      <c r="J174" s="2204"/>
      <c r="T174" s="2233"/>
      <c r="U174" s="2234"/>
      <c r="V174" s="2194" t="s">
        <v>7323</v>
      </c>
      <c r="W174" s="2197"/>
      <c r="X174" s="2235">
        <v>4959</v>
      </c>
      <c r="Y174" s="2310"/>
      <c r="Z174" s="2202"/>
      <c r="AA174" s="2202"/>
      <c r="AB174" s="2204"/>
    </row>
    <row r="175" spans="2:28" s="2207" customFormat="1" ht="23.45" customHeight="1" x14ac:dyDescent="0.15">
      <c r="B175" s="2233"/>
      <c r="C175" s="2234"/>
      <c r="D175" s="2194" t="s">
        <v>6384</v>
      </c>
      <c r="E175" s="2197"/>
      <c r="F175" s="2235"/>
      <c r="G175" s="2236"/>
      <c r="H175" s="2202"/>
      <c r="I175" s="2202"/>
      <c r="J175" s="2204">
        <v>5825</v>
      </c>
      <c r="T175" s="2233"/>
      <c r="U175" s="2234">
        <v>27</v>
      </c>
      <c r="V175" s="2194"/>
      <c r="W175" s="2197">
        <v>18050</v>
      </c>
      <c r="X175" s="2235"/>
      <c r="Y175" s="2310"/>
      <c r="Z175" s="2202"/>
      <c r="AA175" s="2202"/>
      <c r="AB175" s="2204"/>
    </row>
    <row r="176" spans="2:28" s="2207" customFormat="1" ht="23.45" customHeight="1" x14ac:dyDescent="0.15">
      <c r="B176" s="2233">
        <v>6</v>
      </c>
      <c r="C176" s="2234">
        <v>15</v>
      </c>
      <c r="D176" s="2194"/>
      <c r="E176" s="2197">
        <v>7330</v>
      </c>
      <c r="F176" s="2235"/>
      <c r="G176" s="2236">
        <v>7.5</v>
      </c>
      <c r="H176" s="2202"/>
      <c r="I176" s="2202"/>
      <c r="J176" s="2204"/>
      <c r="T176" s="2233"/>
      <c r="U176" s="2234"/>
      <c r="V176" s="2194"/>
      <c r="W176" s="2197"/>
      <c r="X176" s="2235">
        <v>11814</v>
      </c>
      <c r="Y176" s="2310"/>
      <c r="Z176" s="2202"/>
      <c r="AA176" s="2202"/>
      <c r="AB176" s="2204"/>
    </row>
    <row r="177" spans="2:30" s="2207" customFormat="1" ht="23.45" customHeight="1" x14ac:dyDescent="0.15">
      <c r="B177" s="2233"/>
      <c r="C177" s="2234"/>
      <c r="D177" s="2194" t="s">
        <v>6385</v>
      </c>
      <c r="E177" s="2197"/>
      <c r="F177" s="2235">
        <v>4050</v>
      </c>
      <c r="G177" s="2236"/>
      <c r="H177" s="2202"/>
      <c r="I177" s="2202"/>
      <c r="J177" s="2204"/>
      <c r="T177" s="2233"/>
      <c r="U177" s="2234"/>
      <c r="V177" s="2194" t="s">
        <v>7325</v>
      </c>
      <c r="W177" s="2197">
        <v>30000</v>
      </c>
      <c r="X177" s="2235"/>
      <c r="Y177" s="2310"/>
      <c r="Z177" s="2202"/>
      <c r="AA177" s="2202"/>
      <c r="AB177" s="2204"/>
    </row>
    <row r="178" spans="2:30" s="2207" customFormat="1" ht="23.45" customHeight="1" x14ac:dyDescent="0.15">
      <c r="B178" s="2233"/>
      <c r="C178" s="2234"/>
      <c r="D178" s="2194" t="s">
        <v>6386</v>
      </c>
      <c r="E178" s="2197"/>
      <c r="F178" s="2235"/>
      <c r="G178" s="2236"/>
      <c r="H178" s="2202"/>
      <c r="I178" s="2202"/>
      <c r="J178" s="2204">
        <v>644</v>
      </c>
      <c r="T178" s="2233"/>
      <c r="U178" s="2234">
        <v>28</v>
      </c>
      <c r="V178" s="2194"/>
      <c r="W178" s="2197">
        <v>25600</v>
      </c>
      <c r="X178" s="2235"/>
      <c r="Y178" s="2310"/>
      <c r="Z178" s="2202"/>
      <c r="AA178" s="2202"/>
      <c r="AB178" s="2204"/>
    </row>
    <row r="179" spans="2:30" s="2207" customFormat="1" ht="23.45" customHeight="1" x14ac:dyDescent="0.15">
      <c r="B179" s="2233">
        <v>6</v>
      </c>
      <c r="C179" s="2234">
        <v>16</v>
      </c>
      <c r="D179" s="2194"/>
      <c r="E179" s="2197">
        <v>34600</v>
      </c>
      <c r="F179" s="2235"/>
      <c r="G179" s="2236">
        <v>7</v>
      </c>
      <c r="H179" s="2202"/>
      <c r="I179" s="2202"/>
      <c r="J179" s="2204"/>
      <c r="T179" s="2233"/>
      <c r="U179" s="2234"/>
      <c r="V179" s="2194" t="s">
        <v>7324</v>
      </c>
      <c r="W179" s="2197"/>
      <c r="X179" s="2235">
        <v>14211</v>
      </c>
      <c r="Y179" s="2310"/>
      <c r="Z179" s="2202"/>
      <c r="AA179" s="2202"/>
      <c r="AB179" s="2204"/>
    </row>
    <row r="180" spans="2:30" s="2207" customFormat="1" ht="23.45" customHeight="1" x14ac:dyDescent="0.15">
      <c r="B180" s="2233"/>
      <c r="C180" s="2234"/>
      <c r="D180" s="2194" t="s">
        <v>6387</v>
      </c>
      <c r="E180" s="2197"/>
      <c r="F180" s="2235">
        <v>5983</v>
      </c>
      <c r="G180" s="2236"/>
      <c r="H180" s="2202"/>
      <c r="I180" s="2202"/>
      <c r="J180" s="2204"/>
      <c r="T180" s="2233"/>
      <c r="U180" s="2234"/>
      <c r="V180" s="2194" t="s">
        <v>6888</v>
      </c>
      <c r="W180" s="2197"/>
      <c r="X180" s="2235"/>
      <c r="Y180" s="2310"/>
      <c r="Z180" s="2202"/>
      <c r="AA180" s="2202"/>
      <c r="AB180" s="2204">
        <v>30000</v>
      </c>
    </row>
    <row r="181" spans="2:30" s="2207" customFormat="1" ht="23.45" customHeight="1" x14ac:dyDescent="0.15">
      <c r="B181" s="2233"/>
      <c r="C181" s="2234"/>
      <c r="D181" s="2194" t="s">
        <v>6383</v>
      </c>
      <c r="E181" s="2197"/>
      <c r="F181" s="2235">
        <v>5193</v>
      </c>
      <c r="G181" s="2236"/>
      <c r="H181" s="2202"/>
      <c r="I181" s="2202"/>
      <c r="J181" s="2204"/>
      <c r="T181" s="2233"/>
      <c r="U181" s="2234"/>
      <c r="V181" s="2194" t="s">
        <v>6087</v>
      </c>
      <c r="W181" s="2197"/>
      <c r="X181" s="2235"/>
      <c r="Y181" s="2310"/>
      <c r="Z181" s="2202">
        <v>81000</v>
      </c>
      <c r="AA181" s="2202"/>
      <c r="AB181" s="2204"/>
    </row>
    <row r="182" spans="2:30" s="2207" customFormat="1" ht="23.45" customHeight="1" x14ac:dyDescent="0.15">
      <c r="B182" s="2233">
        <v>6</v>
      </c>
      <c r="C182" s="2234">
        <v>17</v>
      </c>
      <c r="D182" s="2194"/>
      <c r="E182" s="2197">
        <v>17550</v>
      </c>
      <c r="F182" s="2235"/>
      <c r="G182" s="2236">
        <v>9</v>
      </c>
      <c r="H182" s="2202"/>
      <c r="I182" s="2202"/>
      <c r="J182" s="2204"/>
      <c r="T182" s="2233"/>
      <c r="U182" s="2234"/>
      <c r="V182" s="2194" t="s">
        <v>7332</v>
      </c>
      <c r="W182" s="2197"/>
      <c r="X182" s="2235"/>
      <c r="Y182" s="2310">
        <v>150000</v>
      </c>
      <c r="Z182" s="2202"/>
      <c r="AA182" s="2202"/>
      <c r="AB182" s="2204"/>
    </row>
    <row r="183" spans="2:30" s="2207" customFormat="1" ht="23.45" customHeight="1" x14ac:dyDescent="0.15">
      <c r="B183" s="2248"/>
      <c r="C183" s="2249"/>
      <c r="D183" s="2195" t="s">
        <v>6195</v>
      </c>
      <c r="E183" s="2250"/>
      <c r="F183" s="2205">
        <v>4000</v>
      </c>
      <c r="G183" s="2251"/>
      <c r="H183" s="2252"/>
      <c r="I183" s="2252"/>
      <c r="J183" s="2198"/>
      <c r="T183" s="2248"/>
      <c r="U183" s="2249"/>
      <c r="V183" s="2195" t="s">
        <v>7331</v>
      </c>
      <c r="W183" s="2250">
        <f>SUM(W152:W182)</f>
        <v>328720</v>
      </c>
      <c r="X183" s="2205">
        <f>SUM(X152:X182)</f>
        <v>121266</v>
      </c>
      <c r="Y183" s="2267">
        <f>SUM(Y152:Y182)</f>
        <v>155000</v>
      </c>
      <c r="Z183" s="2252">
        <v>81000</v>
      </c>
      <c r="AA183" s="2252">
        <v>4069</v>
      </c>
      <c r="AB183" s="2198">
        <f>SUM(AB152:AB182)</f>
        <v>36766</v>
      </c>
    </row>
    <row r="184" spans="2:30" s="2207" customFormat="1" ht="23.45" customHeight="1" thickBot="1" x14ac:dyDescent="0.2">
      <c r="B184" s="2254"/>
      <c r="C184" s="2255"/>
      <c r="D184" s="2196" t="s">
        <v>6388</v>
      </c>
      <c r="E184" s="2256"/>
      <c r="F184" s="2257">
        <v>2850</v>
      </c>
      <c r="G184" s="2258"/>
      <c r="H184" s="2199"/>
      <c r="I184" s="2199"/>
      <c r="J184" s="2259"/>
      <c r="T184" s="2254"/>
      <c r="U184" s="2255"/>
      <c r="V184" s="2196" t="s">
        <v>7333</v>
      </c>
      <c r="W184" s="2256">
        <f>W183+W147</f>
        <v>611960</v>
      </c>
      <c r="X184" s="2316">
        <f>X183+X147</f>
        <v>231498</v>
      </c>
      <c r="Y184" s="2317">
        <f>Y183+Y147</f>
        <v>163000</v>
      </c>
      <c r="Z184" s="2318">
        <v>81000</v>
      </c>
      <c r="AA184" s="2318">
        <f>AA183+AA147</f>
        <v>29437</v>
      </c>
      <c r="AB184" s="2319">
        <f>AB183+AB147</f>
        <v>40766</v>
      </c>
      <c r="AD184" s="2313">
        <f>SUM(X184:AC184)</f>
        <v>545701</v>
      </c>
    </row>
    <row r="185" spans="2:30" s="2207" customFormat="1" ht="23.45" customHeight="1" thickTop="1" x14ac:dyDescent="0.15">
      <c r="D185" s="2207" t="s">
        <v>6447</v>
      </c>
      <c r="E185" s="2207">
        <f>SUM(E152:E184)</f>
        <v>287215</v>
      </c>
      <c r="F185" s="2207">
        <f>SUM(F152:F184)</f>
        <v>88781</v>
      </c>
      <c r="G185" s="2288">
        <f>SUM(G152:G184)</f>
        <v>115.5</v>
      </c>
      <c r="I185" s="2207">
        <v>8000</v>
      </c>
      <c r="J185" s="2207">
        <f>SUM(J160:J184)</f>
        <v>8969</v>
      </c>
      <c r="V185" s="2207" t="s">
        <v>7335</v>
      </c>
      <c r="W185" s="2207">
        <f t="shared" ref="W185:AB185" si="1">W184+W71</f>
        <v>1103041</v>
      </c>
      <c r="X185" s="2313">
        <f t="shared" si="1"/>
        <v>443829</v>
      </c>
      <c r="Y185" s="2320">
        <f t="shared" si="1"/>
        <v>325000</v>
      </c>
      <c r="Z185" s="2313">
        <f t="shared" si="1"/>
        <v>162000</v>
      </c>
      <c r="AA185" s="2313">
        <f t="shared" si="1"/>
        <v>60883</v>
      </c>
      <c r="AB185" s="2313">
        <f t="shared" si="1"/>
        <v>74766</v>
      </c>
      <c r="AD185" s="2313">
        <f>SUM(X185:AC185)</f>
        <v>1066478</v>
      </c>
    </row>
    <row r="186" spans="2:30" s="2207" customFormat="1" ht="23.45" customHeight="1" thickBot="1" x14ac:dyDescent="0.2">
      <c r="C186" s="2296" t="s">
        <v>6176</v>
      </c>
      <c r="F186" s="2208"/>
      <c r="G186" s="2209"/>
      <c r="H186" s="2208"/>
      <c r="I186" s="2208"/>
      <c r="J186" s="2208"/>
      <c r="K186" s="2208"/>
      <c r="L186" s="2208"/>
      <c r="Y186" s="2312"/>
      <c r="AB186" s="2313"/>
    </row>
    <row r="187" spans="2:30" s="2207" customFormat="1" ht="23.45" customHeight="1" thickTop="1" thickBot="1" x14ac:dyDescent="0.2">
      <c r="B187" s="2357" t="s">
        <v>6092</v>
      </c>
      <c r="C187" s="2358"/>
      <c r="D187" s="2344" t="s">
        <v>6083</v>
      </c>
      <c r="E187" s="2346" t="s">
        <v>6084</v>
      </c>
      <c r="F187" s="2348" t="s">
        <v>6085</v>
      </c>
      <c r="G187" s="2350" t="s">
        <v>6091</v>
      </c>
      <c r="H187" s="2351"/>
      <c r="I187" s="2351"/>
      <c r="J187" s="2352"/>
      <c r="K187" s="2208"/>
      <c r="L187" s="2208"/>
      <c r="Y187" s="2312"/>
    </row>
    <row r="188" spans="2:30" s="2207" customFormat="1" ht="23.45" customHeight="1" thickBot="1" x14ac:dyDescent="0.2">
      <c r="B188" s="2262" t="s">
        <v>6089</v>
      </c>
      <c r="C188" s="2211" t="s">
        <v>7</v>
      </c>
      <c r="D188" s="2345"/>
      <c r="E188" s="2347"/>
      <c r="F188" s="2349"/>
      <c r="G188" s="2212" t="s">
        <v>6086</v>
      </c>
      <c r="H188" s="2213" t="s">
        <v>6087</v>
      </c>
      <c r="I188" s="2213" t="s">
        <v>6093</v>
      </c>
      <c r="J188" s="2214" t="s">
        <v>6101</v>
      </c>
      <c r="K188" s="2208"/>
      <c r="L188" s="2208"/>
      <c r="Y188" s="2312"/>
    </row>
    <row r="189" spans="2:30" s="2207" customFormat="1" ht="23.45" customHeight="1" x14ac:dyDescent="0.15">
      <c r="B189" s="2220">
        <v>6</v>
      </c>
      <c r="C189" s="2221">
        <v>19</v>
      </c>
      <c r="D189" s="2222"/>
      <c r="E189" s="2223">
        <v>1300</v>
      </c>
      <c r="F189" s="2224"/>
      <c r="G189" s="2225">
        <v>6</v>
      </c>
      <c r="H189" s="2226"/>
      <c r="I189" s="2226"/>
      <c r="J189" s="2227"/>
      <c r="Y189" s="2312"/>
    </row>
    <row r="190" spans="2:30" s="2207" customFormat="1" ht="23.45" customHeight="1" x14ac:dyDescent="0.15">
      <c r="B190" s="2233"/>
      <c r="C190" s="2234"/>
      <c r="D190" s="2194" t="s">
        <v>6383</v>
      </c>
      <c r="E190" s="2197"/>
      <c r="F190" s="2235">
        <v>464</v>
      </c>
      <c r="G190" s="2236"/>
      <c r="H190" s="2202"/>
      <c r="I190" s="2202"/>
      <c r="J190" s="2204"/>
      <c r="Y190" s="2312"/>
    </row>
    <row r="191" spans="2:30" s="2207" customFormat="1" ht="23.45" customHeight="1" x14ac:dyDescent="0.15">
      <c r="B191" s="2233"/>
      <c r="C191" s="2234"/>
      <c r="D191" s="2194" t="s">
        <v>6389</v>
      </c>
      <c r="E191" s="2197"/>
      <c r="F191" s="2235"/>
      <c r="G191" s="2236"/>
      <c r="H191" s="2202"/>
      <c r="I191" s="2202"/>
      <c r="J191" s="2204">
        <v>540</v>
      </c>
      <c r="U191" s="2207">
        <v>5</v>
      </c>
      <c r="V191" s="2207">
        <v>50000</v>
      </c>
      <c r="X191" s="2207" t="s">
        <v>7334</v>
      </c>
      <c r="Y191" s="2312"/>
    </row>
    <row r="192" spans="2:30" s="2207" customFormat="1" ht="23.45" customHeight="1" x14ac:dyDescent="0.15">
      <c r="B192" s="2233">
        <v>6</v>
      </c>
      <c r="C192" s="2234">
        <v>20</v>
      </c>
      <c r="D192" s="2194"/>
      <c r="E192" s="2197">
        <v>20400</v>
      </c>
      <c r="F192" s="2235"/>
      <c r="G192" s="2236">
        <v>9</v>
      </c>
      <c r="H192" s="2202"/>
      <c r="I192" s="2202"/>
      <c r="J192" s="2204"/>
      <c r="U192" s="2207">
        <v>16</v>
      </c>
      <c r="V192" s="2207">
        <v>120000</v>
      </c>
      <c r="X192" s="2207" t="s">
        <v>7184</v>
      </c>
      <c r="Y192" s="2312">
        <v>611960</v>
      </c>
    </row>
    <row r="193" spans="2:25" s="2207" customFormat="1" ht="23.45" customHeight="1" x14ac:dyDescent="0.15">
      <c r="B193" s="2233"/>
      <c r="C193" s="2234"/>
      <c r="D193" s="2194" t="s">
        <v>6385</v>
      </c>
      <c r="E193" s="2197"/>
      <c r="F193" s="2235">
        <v>3850</v>
      </c>
      <c r="G193" s="2236"/>
      <c r="H193" s="2184"/>
      <c r="I193" s="2202"/>
      <c r="J193" s="2204"/>
      <c r="U193" s="2207" t="s">
        <v>6416</v>
      </c>
      <c r="V193" s="2207">
        <v>30000</v>
      </c>
      <c r="X193" s="2207" t="s">
        <v>6300</v>
      </c>
      <c r="Y193" s="2320">
        <v>545701</v>
      </c>
    </row>
    <row r="194" spans="2:25" s="2207" customFormat="1" ht="23.45" customHeight="1" x14ac:dyDescent="0.15">
      <c r="B194" s="2233"/>
      <c r="C194" s="2234"/>
      <c r="D194" s="2194" t="s">
        <v>6383</v>
      </c>
      <c r="E194" s="2197"/>
      <c r="F194" s="2235">
        <v>398</v>
      </c>
      <c r="G194" s="2236"/>
      <c r="H194" s="2202"/>
      <c r="I194" s="2202"/>
      <c r="J194" s="2204"/>
      <c r="U194" s="2207">
        <v>21</v>
      </c>
      <c r="V194" s="2207">
        <v>40000</v>
      </c>
      <c r="X194" s="2207" t="s">
        <v>6304</v>
      </c>
      <c r="Y194" s="2312">
        <f>Y192-Y193</f>
        <v>66259</v>
      </c>
    </row>
    <row r="195" spans="2:25" s="2207" customFormat="1" ht="23.45" customHeight="1" x14ac:dyDescent="0.15">
      <c r="B195" s="2233">
        <v>6</v>
      </c>
      <c r="C195" s="2234">
        <v>21</v>
      </c>
      <c r="D195" s="2194"/>
      <c r="E195" s="2197">
        <v>8100</v>
      </c>
      <c r="F195" s="2235"/>
      <c r="G195" s="2236">
        <v>7</v>
      </c>
      <c r="H195" s="2202"/>
      <c r="I195" s="2202"/>
      <c r="J195" s="2204"/>
      <c r="U195" s="2207">
        <v>28</v>
      </c>
      <c r="V195" s="2207">
        <v>60000</v>
      </c>
      <c r="Y195" s="2312"/>
    </row>
    <row r="196" spans="2:25" s="2207" customFormat="1" ht="23.45" customHeight="1" x14ac:dyDescent="0.15">
      <c r="B196" s="2233"/>
      <c r="C196" s="2234"/>
      <c r="D196" s="2194" t="s">
        <v>6385</v>
      </c>
      <c r="E196" s="2197"/>
      <c r="F196" s="2235">
        <v>6940</v>
      </c>
      <c r="G196" s="2236"/>
      <c r="H196" s="2202"/>
      <c r="I196" s="2202"/>
      <c r="J196" s="2204"/>
      <c r="U196" s="2207" t="s">
        <v>7302</v>
      </c>
      <c r="V196" s="2207">
        <v>30000</v>
      </c>
      <c r="Y196" s="2312"/>
    </row>
    <row r="197" spans="2:25" s="2207" customFormat="1" ht="23.45" customHeight="1" x14ac:dyDescent="0.15">
      <c r="B197" s="2233"/>
      <c r="C197" s="2234"/>
      <c r="D197" s="2194" t="s">
        <v>6383</v>
      </c>
      <c r="E197" s="2197"/>
      <c r="F197" s="2235">
        <v>1000</v>
      </c>
      <c r="G197" s="2236"/>
      <c r="H197" s="2202"/>
      <c r="I197" s="2202"/>
      <c r="J197" s="2204"/>
      <c r="V197" s="2207">
        <f>SUM(V191:V196)</f>
        <v>330000</v>
      </c>
      <c r="Y197" s="2312"/>
    </row>
    <row r="198" spans="2:25" s="2207" customFormat="1" ht="23.45" customHeight="1" x14ac:dyDescent="0.15">
      <c r="B198" s="2233">
        <v>6</v>
      </c>
      <c r="C198" s="2234">
        <v>22</v>
      </c>
      <c r="D198" s="2194"/>
      <c r="E198" s="2197">
        <v>10900</v>
      </c>
      <c r="F198" s="2235"/>
      <c r="G198" s="2236">
        <v>8</v>
      </c>
      <c r="H198" s="2202"/>
      <c r="I198" s="2202"/>
      <c r="J198" s="2204"/>
      <c r="Y198" s="2312"/>
    </row>
    <row r="199" spans="2:25" s="2207" customFormat="1" ht="23.45" customHeight="1" x14ac:dyDescent="0.15">
      <c r="B199" s="2233"/>
      <c r="C199" s="2234"/>
      <c r="D199" s="2194" t="s">
        <v>6412</v>
      </c>
      <c r="E199" s="2197"/>
      <c r="F199" s="2235">
        <v>1011</v>
      </c>
      <c r="G199" s="2236"/>
      <c r="H199" s="2202"/>
      <c r="I199" s="2202"/>
      <c r="J199" s="2204"/>
      <c r="Y199" s="2320"/>
    </row>
    <row r="200" spans="2:25" s="2207" customFormat="1" ht="23.45" customHeight="1" x14ac:dyDescent="0.15">
      <c r="B200" s="2233">
        <v>6</v>
      </c>
      <c r="C200" s="2234">
        <v>23</v>
      </c>
      <c r="D200" s="2194"/>
      <c r="E200" s="2197">
        <v>14130</v>
      </c>
      <c r="F200" s="2235"/>
      <c r="G200" s="2236">
        <v>7.5</v>
      </c>
      <c r="H200" s="2202"/>
      <c r="I200" s="2202"/>
      <c r="J200" s="2204"/>
      <c r="Y200" s="2312"/>
    </row>
    <row r="201" spans="2:25" s="2207" customFormat="1" ht="23.45" customHeight="1" x14ac:dyDescent="0.15">
      <c r="B201" s="2233"/>
      <c r="C201" s="2234"/>
      <c r="D201" s="2194" t="s">
        <v>6413</v>
      </c>
      <c r="E201" s="2197"/>
      <c r="F201" s="2235">
        <v>10826</v>
      </c>
      <c r="G201" s="2236"/>
      <c r="H201" s="2202"/>
      <c r="I201" s="2202"/>
      <c r="J201" s="2204"/>
      <c r="Y201" s="2312"/>
    </row>
    <row r="202" spans="2:25" s="2207" customFormat="1" ht="23.45" customHeight="1" x14ac:dyDescent="0.15">
      <c r="B202" s="2233">
        <v>6</v>
      </c>
      <c r="C202" s="2234">
        <v>24</v>
      </c>
      <c r="D202" s="2194"/>
      <c r="E202" s="2197">
        <v>21700</v>
      </c>
      <c r="F202" s="2235"/>
      <c r="G202" s="2236">
        <v>7</v>
      </c>
      <c r="H202" s="2202"/>
      <c r="I202" s="2202"/>
      <c r="J202" s="2204"/>
      <c r="Y202" s="2312"/>
    </row>
    <row r="203" spans="2:25" s="2207" customFormat="1" ht="23.45" customHeight="1" x14ac:dyDescent="0.15">
      <c r="B203" s="2233"/>
      <c r="C203" s="2234"/>
      <c r="D203" s="2194" t="s">
        <v>6414</v>
      </c>
      <c r="E203" s="2197"/>
      <c r="F203" s="2235">
        <v>1474</v>
      </c>
      <c r="G203" s="2236"/>
      <c r="H203" s="2202"/>
      <c r="I203" s="2202"/>
      <c r="J203" s="2204"/>
      <c r="Y203" s="2312"/>
    </row>
    <row r="204" spans="2:25" s="2207" customFormat="1" ht="23.45" customHeight="1" x14ac:dyDescent="0.15">
      <c r="B204" s="2233">
        <v>6</v>
      </c>
      <c r="C204" s="2234">
        <v>26</v>
      </c>
      <c r="D204" s="2194"/>
      <c r="E204" s="2197">
        <v>10260</v>
      </c>
      <c r="F204" s="2235"/>
      <c r="G204" s="2236">
        <v>7.5</v>
      </c>
      <c r="H204" s="2202"/>
      <c r="I204" s="2202"/>
      <c r="J204" s="2204"/>
      <c r="Y204" s="2312"/>
    </row>
    <row r="205" spans="2:25" s="2207" customFormat="1" ht="23.45" customHeight="1" x14ac:dyDescent="0.15">
      <c r="B205" s="2233"/>
      <c r="C205" s="2234"/>
      <c r="D205" s="2194" t="s">
        <v>6415</v>
      </c>
      <c r="E205" s="2197"/>
      <c r="F205" s="2235">
        <v>5510</v>
      </c>
      <c r="G205" s="2236"/>
      <c r="H205" s="2202"/>
      <c r="I205" s="2202"/>
      <c r="J205" s="2204"/>
      <c r="Y205" s="2312"/>
    </row>
    <row r="206" spans="2:25" s="2207" customFormat="1" ht="23.45" customHeight="1" x14ac:dyDescent="0.15">
      <c r="B206" s="2233">
        <v>6</v>
      </c>
      <c r="C206" s="2234">
        <v>27</v>
      </c>
      <c r="D206" s="2194"/>
      <c r="E206" s="2197">
        <v>8500</v>
      </c>
      <c r="F206" s="2235"/>
      <c r="G206" s="2236">
        <v>8</v>
      </c>
      <c r="H206" s="2202"/>
      <c r="I206" s="2202"/>
      <c r="J206" s="2204"/>
      <c r="Y206" s="2312"/>
    </row>
    <row r="207" spans="2:25" s="2207" customFormat="1" ht="23.45" customHeight="1" x14ac:dyDescent="0.15">
      <c r="B207" s="2233"/>
      <c r="C207" s="2234"/>
      <c r="D207" s="2194" t="s">
        <v>6416</v>
      </c>
      <c r="E207" s="2197"/>
      <c r="F207" s="2235"/>
      <c r="G207" s="2236"/>
      <c r="H207" s="2202"/>
      <c r="I207" s="2202"/>
      <c r="J207" s="2204">
        <v>30000</v>
      </c>
      <c r="Y207" s="2312"/>
    </row>
    <row r="208" spans="2:25" s="2207" customFormat="1" ht="23.45" customHeight="1" x14ac:dyDescent="0.15">
      <c r="B208" s="2233"/>
      <c r="C208" s="2234"/>
      <c r="D208" s="2194" t="s">
        <v>6433</v>
      </c>
      <c r="E208" s="2197"/>
      <c r="F208" s="2235">
        <v>9047</v>
      </c>
      <c r="G208" s="2236"/>
      <c r="H208" s="2202"/>
      <c r="I208" s="2202"/>
      <c r="J208" s="2204"/>
      <c r="Y208" s="2312"/>
    </row>
    <row r="209" spans="2:28" s="2207" customFormat="1" ht="23.45" customHeight="1" x14ac:dyDescent="0.15">
      <c r="B209" s="2233">
        <v>6</v>
      </c>
      <c r="C209" s="2234">
        <v>28</v>
      </c>
      <c r="D209" s="2194"/>
      <c r="E209" s="2197">
        <v>26800</v>
      </c>
      <c r="F209" s="2235"/>
      <c r="G209" s="2236">
        <v>8</v>
      </c>
      <c r="H209" s="2202"/>
      <c r="I209" s="2202"/>
      <c r="J209" s="2204"/>
      <c r="Y209" s="2312"/>
    </row>
    <row r="210" spans="2:28" s="2207" customFormat="1" ht="23.45" customHeight="1" x14ac:dyDescent="0.15">
      <c r="B210" s="2233"/>
      <c r="C210" s="2234"/>
      <c r="D210" s="2194" t="s">
        <v>6434</v>
      </c>
      <c r="E210" s="2197"/>
      <c r="F210" s="2235">
        <v>3852</v>
      </c>
      <c r="G210" s="2236"/>
      <c r="H210" s="2202"/>
      <c r="I210" s="2202"/>
      <c r="J210" s="2204"/>
      <c r="Y210" s="2312"/>
    </row>
    <row r="211" spans="2:28" s="2207" customFormat="1" ht="23.45" customHeight="1" x14ac:dyDescent="0.15">
      <c r="B211" s="2233"/>
      <c r="C211" s="2234"/>
      <c r="D211" s="2194" t="s">
        <v>6435</v>
      </c>
      <c r="E211" s="2197"/>
      <c r="F211" s="2235">
        <v>756</v>
      </c>
      <c r="G211" s="2236"/>
      <c r="H211" s="2202"/>
      <c r="I211" s="2202"/>
      <c r="J211" s="2204"/>
      <c r="Y211" s="2312"/>
    </row>
    <row r="212" spans="2:28" s="2207" customFormat="1" ht="23.45" customHeight="1" x14ac:dyDescent="0.15">
      <c r="B212" s="2233"/>
      <c r="C212" s="2234"/>
      <c r="D212" s="2194" t="s">
        <v>6436</v>
      </c>
      <c r="E212" s="2197"/>
      <c r="F212" s="2235"/>
      <c r="G212" s="2236"/>
      <c r="H212" s="2202"/>
      <c r="I212" s="2202"/>
      <c r="J212" s="2204">
        <v>4000</v>
      </c>
      <c r="Y212" s="2312"/>
    </row>
    <row r="213" spans="2:28" s="2207" customFormat="1" ht="23.45" customHeight="1" x14ac:dyDescent="0.15">
      <c r="B213" s="2233">
        <v>6</v>
      </c>
      <c r="C213" s="2234">
        <v>29</v>
      </c>
      <c r="D213" s="2194"/>
      <c r="E213" s="2197">
        <v>3600</v>
      </c>
      <c r="F213" s="2235"/>
      <c r="G213" s="2236"/>
      <c r="H213" s="2202"/>
      <c r="I213" s="2202"/>
      <c r="J213" s="2204"/>
      <c r="Y213" s="2312"/>
    </row>
    <row r="214" spans="2:28" s="2207" customFormat="1" ht="23.45" customHeight="1" x14ac:dyDescent="0.15">
      <c r="B214" s="2233"/>
      <c r="C214" s="2234"/>
      <c r="D214" s="2194" t="s">
        <v>6434</v>
      </c>
      <c r="E214" s="2197"/>
      <c r="F214" s="2235">
        <v>3139</v>
      </c>
      <c r="G214" s="2236"/>
      <c r="H214" s="2202"/>
      <c r="I214" s="2202"/>
      <c r="J214" s="2204"/>
      <c r="Y214" s="2312"/>
    </row>
    <row r="215" spans="2:28" s="2207" customFormat="1" ht="23.45" customHeight="1" x14ac:dyDescent="0.15">
      <c r="B215" s="2233"/>
      <c r="C215" s="2234"/>
      <c r="D215" s="2194" t="s">
        <v>6437</v>
      </c>
      <c r="E215" s="2197"/>
      <c r="F215" s="2235"/>
      <c r="G215" s="2236"/>
      <c r="H215" s="2202"/>
      <c r="I215" s="2202"/>
      <c r="J215" s="2204">
        <v>1917</v>
      </c>
      <c r="Y215" s="2312"/>
    </row>
    <row r="216" spans="2:28" s="2207" customFormat="1" ht="23.45" customHeight="1" x14ac:dyDescent="0.15">
      <c r="B216" s="2233">
        <v>6</v>
      </c>
      <c r="C216" s="2234">
        <v>30</v>
      </c>
      <c r="D216" s="2194"/>
      <c r="E216" s="2197">
        <v>15300</v>
      </c>
      <c r="F216" s="2235"/>
      <c r="G216" s="2236"/>
      <c r="H216" s="2202"/>
      <c r="I216" s="2202"/>
      <c r="J216" s="2204"/>
      <c r="Y216" s="2312"/>
    </row>
    <row r="217" spans="2:28" s="2207" customFormat="1" ht="23.45" customHeight="1" x14ac:dyDescent="0.15">
      <c r="B217" s="2233"/>
      <c r="C217" s="2234"/>
      <c r="D217" s="2194" t="s">
        <v>6434</v>
      </c>
      <c r="E217" s="2197"/>
      <c r="F217" s="2235">
        <v>1806</v>
      </c>
      <c r="G217" s="2236">
        <v>8</v>
      </c>
      <c r="H217" s="2202"/>
      <c r="I217" s="2202"/>
      <c r="J217" s="2204"/>
      <c r="Y217" s="2312"/>
    </row>
    <row r="218" spans="2:28" s="2207" customFormat="1" ht="23.45" customHeight="1" x14ac:dyDescent="0.15">
      <c r="B218" s="2233"/>
      <c r="C218" s="2234"/>
      <c r="D218" s="2194"/>
      <c r="E218" s="2197"/>
      <c r="F218" s="2235"/>
      <c r="G218" s="2236"/>
      <c r="H218" s="2202">
        <v>81000</v>
      </c>
      <c r="I218" s="2202"/>
      <c r="J218" s="2204"/>
      <c r="Y218" s="2312"/>
    </row>
    <row r="219" spans="2:28" s="2207" customFormat="1" ht="23.45" customHeight="1" x14ac:dyDescent="0.15">
      <c r="B219" s="2233"/>
      <c r="C219" s="2234"/>
      <c r="D219" s="2194" t="s">
        <v>6447</v>
      </c>
      <c r="E219" s="2197">
        <f>SUM(E189:E217)</f>
        <v>140990</v>
      </c>
      <c r="F219" s="2235">
        <f>SUM(F189:F217)</f>
        <v>50073</v>
      </c>
      <c r="G219" s="2236">
        <f>SUM(G189:G217)</f>
        <v>76</v>
      </c>
      <c r="H219" s="2202"/>
      <c r="I219" s="2202"/>
      <c r="J219" s="2204">
        <f>SUM(J189:J217)</f>
        <v>36457</v>
      </c>
      <c r="Y219" s="2312"/>
    </row>
    <row r="220" spans="2:28" s="2207" customFormat="1" ht="23.45" customHeight="1" x14ac:dyDescent="0.15">
      <c r="B220" s="2233"/>
      <c r="C220" s="2234"/>
      <c r="D220" s="2194" t="s">
        <v>6438</v>
      </c>
      <c r="E220" s="2197">
        <f>E219+E185</f>
        <v>428205</v>
      </c>
      <c r="F220" s="2235">
        <f>F219+F185</f>
        <v>138854</v>
      </c>
      <c r="G220" s="2241">
        <v>150000</v>
      </c>
      <c r="H220" s="2202">
        <v>81000</v>
      </c>
      <c r="I220" s="2202">
        <v>8000</v>
      </c>
      <c r="J220" s="2204">
        <f>J219+J185</f>
        <v>45426</v>
      </c>
      <c r="M220" s="2207">
        <f>SUM(F220:L220)</f>
        <v>423280</v>
      </c>
      <c r="Y220" s="2312"/>
    </row>
    <row r="221" spans="2:28" s="2207" customFormat="1" ht="23.45" customHeight="1" x14ac:dyDescent="0.15">
      <c r="B221" s="2248"/>
      <c r="C221" s="2249"/>
      <c r="D221" s="2195" t="s">
        <v>6699</v>
      </c>
      <c r="E221" s="2250"/>
      <c r="F221" s="2205"/>
      <c r="G221" s="2267">
        <v>10000</v>
      </c>
      <c r="H221" s="2252"/>
      <c r="I221" s="2252"/>
      <c r="J221" s="2198"/>
      <c r="M221" s="2207">
        <v>10000</v>
      </c>
      <c r="Y221" s="2312"/>
    </row>
    <row r="222" spans="2:28" s="2207" customFormat="1" ht="23.45" customHeight="1" thickBot="1" x14ac:dyDescent="0.2">
      <c r="B222" s="2254"/>
      <c r="C222" s="2255"/>
      <c r="D222" s="2196" t="s">
        <v>6090</v>
      </c>
      <c r="E222" s="2256">
        <f>E220+E110</f>
        <v>805855</v>
      </c>
      <c r="F222" s="2257">
        <f>F220+F110</f>
        <v>315811</v>
      </c>
      <c r="G222" s="2261">
        <f>G221+G220+G110</f>
        <v>320900</v>
      </c>
      <c r="H222" s="2199">
        <f>H220+H110</f>
        <v>243000</v>
      </c>
      <c r="I222" s="2199">
        <f>I220+I110</f>
        <v>10087</v>
      </c>
      <c r="J222" s="2259">
        <f>J220+J110</f>
        <v>529441</v>
      </c>
      <c r="M222" s="2207">
        <f>SUM(F222:L222)</f>
        <v>1419239</v>
      </c>
      <c r="Y222" s="2312"/>
    </row>
    <row r="223" spans="2:28" s="2207" customFormat="1" ht="23.45" customHeight="1" thickTop="1" thickBot="1" x14ac:dyDescent="0.2">
      <c r="G223" s="2288"/>
      <c r="U223" s="2296" t="s">
        <v>7151</v>
      </c>
      <c r="X223" s="2208"/>
      <c r="Y223" s="2307"/>
      <c r="Z223" s="2208"/>
      <c r="AA223" s="2208"/>
      <c r="AB223" s="2208"/>
    </row>
    <row r="224" spans="2:28" ht="23.45" customHeight="1" thickTop="1" thickBot="1" x14ac:dyDescent="0.2">
      <c r="T224" s="2342" t="s">
        <v>7152</v>
      </c>
      <c r="U224" s="2343"/>
      <c r="V224" s="2344" t="s">
        <v>6083</v>
      </c>
      <c r="W224" s="2346" t="s">
        <v>6084</v>
      </c>
      <c r="X224" s="2348" t="s">
        <v>6085</v>
      </c>
      <c r="Y224" s="2350" t="s">
        <v>6091</v>
      </c>
      <c r="Z224" s="2351"/>
      <c r="AA224" s="2351"/>
      <c r="AB224" s="2352"/>
    </row>
    <row r="225" spans="4:28" s="2207" customFormat="1" ht="23.45" customHeight="1" thickBot="1" x14ac:dyDescent="0.2">
      <c r="D225" s="2207" t="s">
        <v>6418</v>
      </c>
      <c r="G225" s="2288"/>
      <c r="T225" s="2264" t="s">
        <v>6089</v>
      </c>
      <c r="U225" s="2265" t="s">
        <v>7</v>
      </c>
      <c r="V225" s="2345"/>
      <c r="W225" s="2347"/>
      <c r="X225" s="2349"/>
      <c r="Y225" s="2308" t="s">
        <v>6086</v>
      </c>
      <c r="Z225" s="2213" t="s">
        <v>6087</v>
      </c>
      <c r="AA225" s="2213" t="s">
        <v>6093</v>
      </c>
      <c r="AB225" s="2214" t="s">
        <v>6101</v>
      </c>
    </row>
    <row r="226" spans="4:28" s="2207" customFormat="1" ht="23.45" customHeight="1" x14ac:dyDescent="0.15">
      <c r="D226" s="2207" t="s">
        <v>6417</v>
      </c>
      <c r="E226" s="2207">
        <v>428205</v>
      </c>
      <c r="G226" s="2288"/>
      <c r="M226" s="2314"/>
      <c r="N226" s="2314"/>
      <c r="T226" s="2220">
        <v>3</v>
      </c>
      <c r="U226" s="2221">
        <v>1</v>
      </c>
      <c r="V226" s="2222"/>
      <c r="W226" s="2223">
        <v>7200</v>
      </c>
      <c r="X226" s="2224"/>
      <c r="Y226" s="2309"/>
      <c r="Z226" s="2226"/>
      <c r="AA226" s="2226"/>
      <c r="AB226" s="2227"/>
    </row>
    <row r="227" spans="4:28" s="2207" customFormat="1" ht="23.45" customHeight="1" x14ac:dyDescent="0.15">
      <c r="D227" s="2207" t="s">
        <v>6300</v>
      </c>
      <c r="E227" s="2207">
        <f>F220+H220+I220+J220</f>
        <v>273280</v>
      </c>
      <c r="G227" s="2288"/>
      <c r="T227" s="2233"/>
      <c r="U227" s="2234">
        <v>2</v>
      </c>
      <c r="V227" s="2194"/>
      <c r="W227" s="2197">
        <v>11000</v>
      </c>
      <c r="X227" s="2235"/>
      <c r="Y227" s="2310"/>
      <c r="Z227" s="2202"/>
      <c r="AA227" s="2202"/>
      <c r="AB227" s="2204"/>
    </row>
    <row r="228" spans="4:28" s="2207" customFormat="1" ht="23.45" customHeight="1" x14ac:dyDescent="0.15">
      <c r="D228" s="2207" t="s">
        <v>6304</v>
      </c>
      <c r="E228" s="2207">
        <f>E226-E227</f>
        <v>154925</v>
      </c>
      <c r="G228" s="2288"/>
      <c r="T228" s="2233"/>
      <c r="U228" s="2234"/>
      <c r="V228" s="2194" t="s">
        <v>7439</v>
      </c>
      <c r="W228" s="2197"/>
      <c r="X228" s="2235">
        <v>4856</v>
      </c>
      <c r="Y228" s="2310"/>
      <c r="Z228" s="2202"/>
      <c r="AA228" s="2202"/>
      <c r="AB228" s="2204"/>
    </row>
    <row r="229" spans="4:28" s="2207" customFormat="1" ht="23.45" customHeight="1" x14ac:dyDescent="0.15">
      <c r="D229" s="2207" t="s">
        <v>6301</v>
      </c>
      <c r="E229" s="2207">
        <v>150000</v>
      </c>
      <c r="G229" s="2288"/>
      <c r="T229" s="2233"/>
      <c r="U229" s="2234"/>
      <c r="V229" s="2194" t="s">
        <v>7440</v>
      </c>
      <c r="W229" s="2197"/>
      <c r="X229" s="2235"/>
      <c r="Y229" s="2310">
        <v>4000</v>
      </c>
      <c r="Z229" s="2202"/>
      <c r="AA229" s="2202"/>
      <c r="AB229" s="2204"/>
    </row>
    <row r="230" spans="4:28" s="2207" customFormat="1" ht="23.45" customHeight="1" x14ac:dyDescent="0.15">
      <c r="D230" s="2207" t="s">
        <v>6465</v>
      </c>
      <c r="E230" s="2207">
        <v>10000</v>
      </c>
      <c r="G230" s="2288"/>
      <c r="T230" s="2233"/>
      <c r="U230" s="2234">
        <v>3</v>
      </c>
      <c r="V230" s="2194"/>
      <c r="W230" s="2197">
        <v>36100</v>
      </c>
      <c r="X230" s="2235"/>
      <c r="Y230" s="2310"/>
      <c r="Z230" s="2184"/>
      <c r="AA230" s="2202"/>
      <c r="AB230" s="2204"/>
    </row>
    <row r="231" spans="4:28" s="2207" customFormat="1" ht="23.45" customHeight="1" x14ac:dyDescent="0.15">
      <c r="D231" s="2207" t="s">
        <v>6700</v>
      </c>
      <c r="E231" s="2207">
        <f>E227+E229+E230</f>
        <v>433280</v>
      </c>
      <c r="G231" s="2288"/>
      <c r="T231" s="2233"/>
      <c r="U231" s="2234"/>
      <c r="V231" s="2263" t="s">
        <v>7441</v>
      </c>
      <c r="W231" s="2197"/>
      <c r="X231" s="2235">
        <v>6802</v>
      </c>
      <c r="Y231" s="2310"/>
      <c r="Z231" s="2202"/>
      <c r="AA231" s="2202"/>
      <c r="AB231" s="2204"/>
    </row>
    <row r="232" spans="4:28" s="2207" customFormat="1" ht="23.45" customHeight="1" x14ac:dyDescent="0.15">
      <c r="D232" s="2207" t="s">
        <v>6303</v>
      </c>
      <c r="E232" s="2207">
        <f>E226-E231</f>
        <v>-5075</v>
      </c>
      <c r="G232" s="2288"/>
      <c r="T232" s="2233"/>
      <c r="U232" s="2234">
        <v>5</v>
      </c>
      <c r="V232" s="2194"/>
      <c r="W232" s="2197">
        <v>8400</v>
      </c>
      <c r="X232" s="2235"/>
      <c r="Y232" s="2310"/>
      <c r="Z232" s="2202"/>
      <c r="AA232" s="2202"/>
      <c r="AB232" s="2204"/>
    </row>
    <row r="233" spans="4:28" ht="23.45" customHeight="1" x14ac:dyDescent="0.15">
      <c r="T233" s="2233"/>
      <c r="U233" s="2234"/>
      <c r="V233" s="2194" t="s">
        <v>7442</v>
      </c>
      <c r="W233" s="2197"/>
      <c r="X233" s="2235">
        <v>6633</v>
      </c>
      <c r="Y233" s="2310"/>
      <c r="Z233" s="2202"/>
      <c r="AA233" s="2202"/>
      <c r="AB233" s="2204"/>
    </row>
    <row r="234" spans="4:28" ht="23.45" customHeight="1" x14ac:dyDescent="0.15">
      <c r="T234" s="2233"/>
      <c r="U234" s="2234"/>
      <c r="V234" s="2194" t="s">
        <v>7443</v>
      </c>
      <c r="W234" s="2197"/>
      <c r="X234" s="2235"/>
      <c r="Y234" s="2310"/>
      <c r="Z234" s="2202"/>
      <c r="AA234" s="2202">
        <v>2500</v>
      </c>
      <c r="AB234" s="2204"/>
    </row>
    <row r="235" spans="4:28" ht="23.45" customHeight="1" x14ac:dyDescent="0.15">
      <c r="T235" s="2233"/>
      <c r="U235" s="2234">
        <v>6</v>
      </c>
      <c r="V235" s="2194"/>
      <c r="W235" s="2197">
        <v>14200</v>
      </c>
      <c r="X235" s="2235"/>
      <c r="Y235" s="2310"/>
      <c r="Z235" s="2202"/>
      <c r="AA235" s="2202"/>
      <c r="AB235" s="2204"/>
    </row>
    <row r="236" spans="4:28" s="2207" customFormat="1" ht="23.45" customHeight="1" x14ac:dyDescent="0.15">
      <c r="D236" s="2207" t="s">
        <v>6440</v>
      </c>
      <c r="E236" s="2207">
        <f>E110+E220</f>
        <v>805855</v>
      </c>
      <c r="G236" s="2288"/>
      <c r="T236" s="2233"/>
      <c r="U236" s="2234"/>
      <c r="V236" s="2194" t="s">
        <v>7441</v>
      </c>
      <c r="W236" s="2197"/>
      <c r="X236" s="2235">
        <v>7032</v>
      </c>
      <c r="Y236" s="2310"/>
      <c r="Z236" s="2202"/>
      <c r="AA236" s="2202"/>
      <c r="AB236" s="2204"/>
    </row>
    <row r="237" spans="4:28" s="2207" customFormat="1" ht="23.45" customHeight="1" x14ac:dyDescent="0.15">
      <c r="D237" s="2207" t="s">
        <v>6439</v>
      </c>
      <c r="E237" s="2207">
        <f>E231+E124</f>
        <v>1419239</v>
      </c>
      <c r="G237" s="2288"/>
      <c r="T237" s="2233"/>
      <c r="U237" s="2234">
        <v>7</v>
      </c>
      <c r="V237" s="2194"/>
      <c r="W237" s="2197">
        <v>25900</v>
      </c>
      <c r="X237" s="2235"/>
      <c r="Y237" s="2310"/>
      <c r="Z237" s="2202"/>
      <c r="AA237" s="2202"/>
      <c r="AB237" s="2204"/>
    </row>
    <row r="238" spans="4:28" s="2207" customFormat="1" ht="23.45" customHeight="1" x14ac:dyDescent="0.15">
      <c r="D238" s="2207" t="s">
        <v>6446</v>
      </c>
      <c r="E238" s="2207">
        <f>E236-E237</f>
        <v>-613384</v>
      </c>
      <c r="G238" s="2288"/>
      <c r="T238" s="2233"/>
      <c r="U238" s="2234"/>
      <c r="V238" s="2194" t="s">
        <v>7441</v>
      </c>
      <c r="W238" s="2197"/>
      <c r="X238" s="2235">
        <v>989</v>
      </c>
      <c r="Y238" s="2310"/>
      <c r="Z238" s="2202"/>
      <c r="AA238" s="2202"/>
      <c r="AB238" s="2204"/>
    </row>
    <row r="239" spans="4:28" ht="23.45" customHeight="1" x14ac:dyDescent="0.15">
      <c r="T239" s="2233"/>
      <c r="U239" s="2234">
        <v>8</v>
      </c>
      <c r="V239" s="2194"/>
      <c r="W239" s="2197">
        <v>12900</v>
      </c>
      <c r="X239" s="2235"/>
      <c r="Y239" s="2310"/>
      <c r="Z239" s="2202"/>
      <c r="AA239" s="2202"/>
      <c r="AB239" s="2204"/>
    </row>
    <row r="240" spans="4:28" ht="23.45" customHeight="1" x14ac:dyDescent="0.15">
      <c r="T240" s="2233"/>
      <c r="U240" s="2234"/>
      <c r="V240" s="2194" t="s">
        <v>7441</v>
      </c>
      <c r="W240" s="2197"/>
      <c r="X240" s="2235">
        <v>25994</v>
      </c>
      <c r="Y240" s="2310"/>
      <c r="Z240" s="2202"/>
      <c r="AA240" s="2202"/>
      <c r="AB240" s="2204"/>
    </row>
    <row r="241" spans="20:28" ht="23.45" customHeight="1" x14ac:dyDescent="0.15">
      <c r="T241" s="2233"/>
      <c r="U241" s="2234"/>
      <c r="V241" s="2194" t="s">
        <v>7444</v>
      </c>
      <c r="W241" s="2197"/>
      <c r="X241" s="2235"/>
      <c r="Y241" s="2310"/>
      <c r="Z241" s="2202"/>
      <c r="AA241" s="2202">
        <v>4000</v>
      </c>
      <c r="AB241" s="2204"/>
    </row>
    <row r="242" spans="20:28" ht="23.45" customHeight="1" x14ac:dyDescent="0.15">
      <c r="T242" s="2233"/>
      <c r="U242" s="2234">
        <v>9</v>
      </c>
      <c r="V242" s="2194"/>
      <c r="W242" s="2197">
        <v>23400</v>
      </c>
      <c r="X242" s="2235"/>
      <c r="Y242" s="2310"/>
      <c r="Z242" s="2202"/>
      <c r="AA242" s="2202"/>
      <c r="AB242" s="2204"/>
    </row>
    <row r="243" spans="20:28" ht="23.45" customHeight="1" x14ac:dyDescent="0.15">
      <c r="T243" s="2233"/>
      <c r="U243" s="2234"/>
      <c r="V243" s="2194" t="s">
        <v>7439</v>
      </c>
      <c r="W243" s="2197"/>
      <c r="X243" s="2235">
        <v>4141</v>
      </c>
      <c r="Y243" s="2310"/>
      <c r="Z243" s="2202"/>
      <c r="AA243" s="2202"/>
      <c r="AB243" s="2204"/>
    </row>
    <row r="244" spans="20:28" ht="23.45" customHeight="1" x14ac:dyDescent="0.15">
      <c r="T244" s="2233"/>
      <c r="U244" s="2234">
        <v>10</v>
      </c>
      <c r="V244" s="2194"/>
      <c r="W244" s="2197">
        <v>54400</v>
      </c>
      <c r="X244" s="2235"/>
      <c r="Y244" s="2310"/>
      <c r="Z244" s="2202"/>
      <c r="AA244" s="2202"/>
      <c r="AB244" s="2204"/>
    </row>
    <row r="245" spans="20:28" ht="23.45" customHeight="1" x14ac:dyDescent="0.15">
      <c r="T245" s="2233"/>
      <c r="U245" s="2234"/>
      <c r="V245" s="2194" t="s">
        <v>7441</v>
      </c>
      <c r="W245" s="2197"/>
      <c r="X245" s="2235">
        <v>9970</v>
      </c>
      <c r="Y245" s="2310"/>
      <c r="Z245" s="2202"/>
      <c r="AA245" s="2202"/>
      <c r="AB245" s="2204"/>
    </row>
    <row r="246" spans="20:28" ht="23.45" customHeight="1" x14ac:dyDescent="0.15">
      <c r="T246" s="2233"/>
      <c r="U246" s="2234">
        <v>12</v>
      </c>
      <c r="V246" s="2194"/>
      <c r="W246" s="2197">
        <v>16950</v>
      </c>
      <c r="X246" s="2235"/>
      <c r="Y246" s="2310"/>
      <c r="Z246" s="2202"/>
      <c r="AA246" s="2202"/>
      <c r="AB246" s="2204"/>
    </row>
    <row r="247" spans="20:28" ht="23.45" customHeight="1" x14ac:dyDescent="0.15">
      <c r="T247" s="2233"/>
      <c r="U247" s="2234"/>
      <c r="V247" s="2194" t="s">
        <v>7442</v>
      </c>
      <c r="W247" s="2197"/>
      <c r="X247" s="2235">
        <v>18702</v>
      </c>
      <c r="Y247" s="2310"/>
      <c r="Z247" s="2202"/>
      <c r="AA247" s="2202"/>
      <c r="AB247" s="2204"/>
    </row>
    <row r="248" spans="20:28" ht="23.45" customHeight="1" x14ac:dyDescent="0.15">
      <c r="T248" s="2233"/>
      <c r="U248" s="2234">
        <v>13</v>
      </c>
      <c r="V248" s="2194"/>
      <c r="W248" s="2197">
        <v>19400</v>
      </c>
      <c r="X248" s="2235"/>
      <c r="Y248" s="2310"/>
      <c r="Z248" s="2202"/>
      <c r="AA248" s="2202"/>
      <c r="AB248" s="2204"/>
    </row>
    <row r="249" spans="20:28" ht="23.45" customHeight="1" x14ac:dyDescent="0.15">
      <c r="T249" s="2233"/>
      <c r="U249" s="2234"/>
      <c r="V249" s="2194" t="s">
        <v>7439</v>
      </c>
      <c r="W249" s="2197"/>
      <c r="X249" s="2235">
        <v>1376</v>
      </c>
      <c r="Y249" s="2310"/>
      <c r="Z249" s="2202"/>
      <c r="AA249" s="2202"/>
      <c r="AB249" s="2204"/>
    </row>
    <row r="250" spans="20:28" ht="23.45" customHeight="1" x14ac:dyDescent="0.15">
      <c r="T250" s="2233"/>
      <c r="U250" s="2234"/>
      <c r="V250" s="2194" t="s">
        <v>7445</v>
      </c>
      <c r="W250" s="2197"/>
      <c r="X250" s="2235"/>
      <c r="Y250" s="2310"/>
      <c r="Z250" s="2202"/>
      <c r="AA250" s="2202">
        <v>15051</v>
      </c>
      <c r="AB250" s="2204"/>
    </row>
    <row r="251" spans="20:28" ht="23.45" customHeight="1" x14ac:dyDescent="0.15">
      <c r="T251" s="2233"/>
      <c r="U251" s="2234"/>
      <c r="V251" s="2194" t="s">
        <v>7446</v>
      </c>
      <c r="W251" s="2197"/>
      <c r="X251" s="2235"/>
      <c r="Y251" s="2310"/>
      <c r="Z251" s="2202"/>
      <c r="AA251" s="2202">
        <v>2766</v>
      </c>
      <c r="AB251" s="2204"/>
    </row>
    <row r="252" spans="20:28" ht="23.45" customHeight="1" x14ac:dyDescent="0.15">
      <c r="T252" s="2233"/>
      <c r="U252" s="2234">
        <v>14</v>
      </c>
      <c r="V252" s="2194"/>
      <c r="W252" s="2197">
        <v>2400</v>
      </c>
      <c r="X252" s="2235"/>
      <c r="Y252" s="2310"/>
      <c r="Z252" s="2202"/>
      <c r="AA252" s="2202"/>
      <c r="AB252" s="2204"/>
    </row>
    <row r="253" spans="20:28" ht="23.45" customHeight="1" x14ac:dyDescent="0.15">
      <c r="T253" s="2233"/>
      <c r="U253" s="2234"/>
      <c r="V253" s="2194" t="s">
        <v>7442</v>
      </c>
      <c r="W253" s="2197"/>
      <c r="X253" s="2235">
        <v>13840</v>
      </c>
      <c r="Y253" s="2310"/>
      <c r="Z253" s="2202"/>
      <c r="AA253" s="2202"/>
      <c r="AB253" s="2204"/>
    </row>
    <row r="254" spans="20:28" ht="23.45" customHeight="1" x14ac:dyDescent="0.15">
      <c r="T254" s="2233"/>
      <c r="U254" s="2234"/>
      <c r="V254" s="2194" t="s">
        <v>7447</v>
      </c>
      <c r="W254" s="2197"/>
      <c r="X254" s="2235"/>
      <c r="Y254" s="2310"/>
      <c r="Z254" s="2202"/>
      <c r="AA254" s="2202">
        <v>4355</v>
      </c>
      <c r="AB254" s="2204"/>
    </row>
    <row r="255" spans="20:28" ht="23.45" customHeight="1" x14ac:dyDescent="0.15">
      <c r="T255" s="2233"/>
      <c r="U255" s="2234">
        <v>15</v>
      </c>
      <c r="V255" s="2194"/>
      <c r="W255" s="2197">
        <v>10800</v>
      </c>
      <c r="X255" s="2235"/>
      <c r="Y255" s="2310"/>
      <c r="Z255" s="2202"/>
      <c r="AA255" s="2202"/>
      <c r="AB255" s="2204"/>
    </row>
    <row r="256" spans="20:28" ht="23.45" customHeight="1" x14ac:dyDescent="0.15">
      <c r="T256" s="2233"/>
      <c r="U256" s="2234"/>
      <c r="V256" s="2194" t="s">
        <v>7439</v>
      </c>
      <c r="W256" s="2197"/>
      <c r="X256" s="2235">
        <v>2740</v>
      </c>
      <c r="Y256" s="2310"/>
      <c r="Z256" s="2202"/>
      <c r="AA256" s="2202"/>
      <c r="AB256" s="2204"/>
    </row>
    <row r="257" spans="2:28" ht="23.45" customHeight="1" x14ac:dyDescent="0.15">
      <c r="T257" s="2248"/>
      <c r="U257" s="2249"/>
      <c r="V257" s="2195"/>
      <c r="W257" s="2250"/>
      <c r="X257" s="2205"/>
      <c r="Y257" s="2267"/>
      <c r="Z257" s="2252"/>
      <c r="AA257" s="2252"/>
      <c r="AB257" s="2198"/>
    </row>
    <row r="258" spans="2:28" ht="23.45" customHeight="1" thickBot="1" x14ac:dyDescent="0.2">
      <c r="T258" s="2254"/>
      <c r="U258" s="2255"/>
      <c r="V258" s="2196" t="s">
        <v>7448</v>
      </c>
      <c r="W258" s="2256">
        <f>SUM(W226:W257)</f>
        <v>243050</v>
      </c>
      <c r="X258" s="2316">
        <f>SUM(X226:X257)</f>
        <v>103075</v>
      </c>
      <c r="Y258" s="2317">
        <f>SUM(Y226:Y257)</f>
        <v>4000</v>
      </c>
      <c r="Z258" s="2318"/>
      <c r="AA258" s="2318">
        <f>SUM(AA226:AA257)</f>
        <v>28672</v>
      </c>
      <c r="AB258" s="2259"/>
    </row>
    <row r="259" spans="2:28" ht="23.45" customHeight="1" thickTop="1" x14ac:dyDescent="0.15"/>
    <row r="260" spans="2:28" s="2207" customFormat="1" ht="23.45" customHeight="1" thickBot="1" x14ac:dyDescent="0.2">
      <c r="C260" s="2296" t="s">
        <v>6176</v>
      </c>
      <c r="F260" s="2208"/>
      <c r="G260" s="2209"/>
      <c r="H260" s="2208"/>
      <c r="I260" s="2208"/>
      <c r="J260" s="2208"/>
      <c r="K260" s="2208"/>
      <c r="L260" s="2208"/>
      <c r="U260" s="2353" t="s">
        <v>7151</v>
      </c>
      <c r="V260" s="2353"/>
      <c r="W260" s="2353"/>
      <c r="X260" s="2353"/>
      <c r="Y260" s="2353"/>
      <c r="Z260" s="2353"/>
      <c r="AA260" s="2353"/>
      <c r="AB260" s="2208"/>
    </row>
    <row r="261" spans="2:28" s="2207" customFormat="1" ht="23.45" customHeight="1" thickTop="1" thickBot="1" x14ac:dyDescent="0.2">
      <c r="B261" s="2357" t="s">
        <v>6092</v>
      </c>
      <c r="C261" s="2358"/>
      <c r="D261" s="2344" t="s">
        <v>6083</v>
      </c>
      <c r="E261" s="2346" t="s">
        <v>6084</v>
      </c>
      <c r="F261" s="2348" t="s">
        <v>6085</v>
      </c>
      <c r="G261" s="2350" t="s">
        <v>6091</v>
      </c>
      <c r="H261" s="2351"/>
      <c r="I261" s="2351"/>
      <c r="J261" s="2352"/>
      <c r="K261" s="2208"/>
      <c r="L261" s="2208"/>
      <c r="T261" s="2342" t="s">
        <v>7152</v>
      </c>
      <c r="U261" s="2343"/>
      <c r="V261" s="2344" t="s">
        <v>6083</v>
      </c>
      <c r="W261" s="2346" t="s">
        <v>6084</v>
      </c>
      <c r="X261" s="2348" t="s">
        <v>6085</v>
      </c>
      <c r="Y261" s="2350" t="s">
        <v>6091</v>
      </c>
      <c r="Z261" s="2351"/>
      <c r="AA261" s="2351"/>
      <c r="AB261" s="2352"/>
    </row>
    <row r="262" spans="2:28" s="2207" customFormat="1" ht="23.45" customHeight="1" thickBot="1" x14ac:dyDescent="0.2">
      <c r="B262" s="2262" t="s">
        <v>6089</v>
      </c>
      <c r="C262" s="2211" t="s">
        <v>7</v>
      </c>
      <c r="D262" s="2345"/>
      <c r="E262" s="2347"/>
      <c r="F262" s="2349"/>
      <c r="G262" s="2212" t="s">
        <v>6086</v>
      </c>
      <c r="H262" s="2213" t="s">
        <v>6087</v>
      </c>
      <c r="I262" s="2213" t="s">
        <v>6093</v>
      </c>
      <c r="J262" s="2214" t="s">
        <v>6101</v>
      </c>
      <c r="K262" s="2208"/>
      <c r="L262" s="2208"/>
      <c r="T262" s="2264" t="s">
        <v>6089</v>
      </c>
      <c r="U262" s="2265" t="s">
        <v>7</v>
      </c>
      <c r="V262" s="2345"/>
      <c r="W262" s="2347"/>
      <c r="X262" s="2349"/>
      <c r="Y262" s="2308" t="s">
        <v>6086</v>
      </c>
      <c r="Z262" s="2213" t="s">
        <v>6087</v>
      </c>
      <c r="AA262" s="2213" t="s">
        <v>6093</v>
      </c>
      <c r="AB262" s="2214" t="s">
        <v>6101</v>
      </c>
    </row>
    <row r="263" spans="2:28" s="2207" customFormat="1" ht="23.45" customHeight="1" x14ac:dyDescent="0.15">
      <c r="B263" s="2220">
        <v>7</v>
      </c>
      <c r="C263" s="2221">
        <v>1</v>
      </c>
      <c r="D263" s="2222"/>
      <c r="E263" s="2223">
        <v>45500</v>
      </c>
      <c r="F263" s="2224"/>
      <c r="G263" s="2225"/>
      <c r="H263" s="2226"/>
      <c r="I263" s="2226"/>
      <c r="J263" s="2227"/>
      <c r="T263" s="2242">
        <v>3</v>
      </c>
      <c r="U263" s="2231">
        <v>16</v>
      </c>
      <c r="V263" s="2222"/>
      <c r="W263" s="2223">
        <v>29000</v>
      </c>
      <c r="X263" s="2224"/>
      <c r="Y263" s="2309"/>
      <c r="Z263" s="2226"/>
      <c r="AA263" s="2226"/>
      <c r="AB263" s="2227"/>
    </row>
    <row r="264" spans="2:28" s="2207" customFormat="1" ht="23.45" customHeight="1" x14ac:dyDescent="0.15">
      <c r="B264" s="2233"/>
      <c r="C264" s="2234"/>
      <c r="D264" s="2194" t="s">
        <v>6469</v>
      </c>
      <c r="E264" s="2197"/>
      <c r="F264" s="2235">
        <v>14174</v>
      </c>
      <c r="G264" s="2236">
        <v>8.5</v>
      </c>
      <c r="H264" s="2202"/>
      <c r="I264" s="2202"/>
      <c r="J264" s="2204"/>
      <c r="T264" s="2233"/>
      <c r="U264" s="2234"/>
      <c r="V264" s="2194" t="s">
        <v>7449</v>
      </c>
      <c r="W264" s="2197"/>
      <c r="X264" s="2235">
        <v>4440</v>
      </c>
      <c r="Y264" s="2310"/>
      <c r="Z264" s="2202"/>
      <c r="AA264" s="2202"/>
      <c r="AB264" s="2204"/>
    </row>
    <row r="265" spans="2:28" s="2207" customFormat="1" ht="23.45" customHeight="1" x14ac:dyDescent="0.15">
      <c r="B265" s="2233">
        <v>7</v>
      </c>
      <c r="C265" s="2234">
        <v>2</v>
      </c>
      <c r="D265" s="2194"/>
      <c r="E265" s="2197">
        <v>5000</v>
      </c>
      <c r="F265" s="2235"/>
      <c r="G265" s="2236"/>
      <c r="H265" s="2202"/>
      <c r="I265" s="2202"/>
      <c r="J265" s="2204"/>
      <c r="T265" s="2233"/>
      <c r="U265" s="2234"/>
      <c r="V265" s="2194" t="s">
        <v>7440</v>
      </c>
      <c r="W265" s="2197"/>
      <c r="X265" s="2235"/>
      <c r="Y265" s="2310">
        <v>4000</v>
      </c>
      <c r="Z265" s="2202"/>
      <c r="AA265" s="2202"/>
      <c r="AB265" s="2204"/>
    </row>
    <row r="266" spans="2:28" s="2207" customFormat="1" ht="23.45" customHeight="1" x14ac:dyDescent="0.15">
      <c r="B266" s="2233"/>
      <c r="C266" s="2234"/>
      <c r="D266" s="2194" t="s">
        <v>6470</v>
      </c>
      <c r="E266" s="2197"/>
      <c r="F266" s="2235">
        <v>4193</v>
      </c>
      <c r="G266" s="2236"/>
      <c r="H266" s="2202"/>
      <c r="I266" s="2202"/>
      <c r="J266" s="2204"/>
      <c r="T266" s="2233"/>
      <c r="U266" s="2234">
        <v>17</v>
      </c>
      <c r="V266" s="2194"/>
      <c r="W266" s="2197">
        <v>22800</v>
      </c>
      <c r="X266" s="2235"/>
      <c r="Y266" s="2310"/>
      <c r="Z266" s="2202"/>
      <c r="AA266" s="2202"/>
      <c r="AB266" s="2204"/>
    </row>
    <row r="267" spans="2:28" s="2207" customFormat="1" ht="23.45" customHeight="1" x14ac:dyDescent="0.15">
      <c r="B267" s="2233">
        <v>7</v>
      </c>
      <c r="C267" s="2234">
        <v>3</v>
      </c>
      <c r="D267" s="2194"/>
      <c r="E267" s="2197">
        <v>7100</v>
      </c>
      <c r="F267" s="2235"/>
      <c r="G267" s="2236">
        <v>7</v>
      </c>
      <c r="H267" s="2184"/>
      <c r="I267" s="2202"/>
      <c r="J267" s="2204"/>
      <c r="T267" s="2233"/>
      <c r="U267" s="2234"/>
      <c r="V267" s="2194" t="s">
        <v>7442</v>
      </c>
      <c r="W267" s="2197"/>
      <c r="X267" s="2235">
        <v>15184</v>
      </c>
      <c r="Y267" s="2310"/>
      <c r="Z267" s="2184"/>
      <c r="AA267" s="2202"/>
      <c r="AB267" s="2204"/>
    </row>
    <row r="268" spans="2:28" s="2207" customFormat="1" ht="23.45" customHeight="1" x14ac:dyDescent="0.15">
      <c r="B268" s="2233"/>
      <c r="C268" s="2234"/>
      <c r="D268" s="2194" t="s">
        <v>6471</v>
      </c>
      <c r="E268" s="2197"/>
      <c r="F268" s="2235">
        <v>7496</v>
      </c>
      <c r="G268" s="2236"/>
      <c r="H268" s="2202"/>
      <c r="I268" s="2202"/>
      <c r="J268" s="2204"/>
      <c r="T268" s="2233"/>
      <c r="U268" s="2234">
        <v>19</v>
      </c>
      <c r="V268" s="2194"/>
      <c r="W268" s="2197">
        <v>5300</v>
      </c>
      <c r="X268" s="2235"/>
      <c r="Y268" s="2310"/>
      <c r="Z268" s="2202"/>
      <c r="AA268" s="2202"/>
      <c r="AB268" s="2204"/>
    </row>
    <row r="269" spans="2:28" s="2207" customFormat="1" ht="23.45" customHeight="1" x14ac:dyDescent="0.15">
      <c r="B269" s="2233"/>
      <c r="C269" s="2234"/>
      <c r="D269" s="2194" t="s">
        <v>6505</v>
      </c>
      <c r="E269" s="2197"/>
      <c r="F269" s="2235"/>
      <c r="G269" s="2236"/>
      <c r="H269" s="2202"/>
      <c r="I269" s="2202">
        <v>18051</v>
      </c>
      <c r="J269" s="2204"/>
      <c r="T269" s="2233"/>
      <c r="U269" s="2234"/>
      <c r="V269" s="2194" t="s">
        <v>7449</v>
      </c>
      <c r="W269" s="2197"/>
      <c r="X269" s="2235">
        <v>3474</v>
      </c>
      <c r="Y269" s="2310"/>
      <c r="Z269" s="2202"/>
      <c r="AA269" s="2202"/>
      <c r="AB269" s="2204"/>
    </row>
    <row r="270" spans="2:28" s="2207" customFormat="1" ht="23.45" customHeight="1" x14ac:dyDescent="0.15">
      <c r="B270" s="2233">
        <v>7</v>
      </c>
      <c r="C270" s="2234">
        <v>4</v>
      </c>
      <c r="D270" s="2194"/>
      <c r="E270" s="2197">
        <v>8500</v>
      </c>
      <c r="F270" s="2235"/>
      <c r="G270" s="2236">
        <v>8</v>
      </c>
      <c r="H270" s="2202"/>
      <c r="I270" s="2202"/>
      <c r="J270" s="2204"/>
      <c r="T270" s="2233"/>
      <c r="U270" s="2234"/>
      <c r="V270" s="2194" t="s">
        <v>7450</v>
      </c>
      <c r="W270" s="2197"/>
      <c r="X270" s="2235"/>
      <c r="Y270" s="2310"/>
      <c r="Z270" s="2202"/>
      <c r="AA270" s="2202"/>
      <c r="AB270" s="2204">
        <v>4000</v>
      </c>
    </row>
    <row r="271" spans="2:28" s="2207" customFormat="1" ht="23.45" customHeight="1" x14ac:dyDescent="0.15">
      <c r="B271" s="2233"/>
      <c r="C271" s="2234"/>
      <c r="D271" s="2194" t="s">
        <v>6472</v>
      </c>
      <c r="E271" s="2197"/>
      <c r="F271" s="2235">
        <v>300</v>
      </c>
      <c r="G271" s="2236"/>
      <c r="H271" s="2202"/>
      <c r="I271" s="2202"/>
      <c r="J271" s="2204"/>
      <c r="T271" s="2233"/>
      <c r="U271" s="2234">
        <v>20</v>
      </c>
      <c r="V271" s="2194"/>
      <c r="W271" s="2197">
        <v>24900</v>
      </c>
      <c r="X271" s="2235"/>
      <c r="Y271" s="2310"/>
      <c r="Z271" s="2202"/>
      <c r="AA271" s="2202"/>
      <c r="AB271" s="2204"/>
    </row>
    <row r="272" spans="2:28" s="2207" customFormat="1" ht="23.45" customHeight="1" x14ac:dyDescent="0.15">
      <c r="B272" s="2233">
        <v>7</v>
      </c>
      <c r="C272" s="2234">
        <v>5</v>
      </c>
      <c r="D272" s="2194"/>
      <c r="E272" s="2197">
        <v>2830</v>
      </c>
      <c r="F272" s="2235"/>
      <c r="G272" s="2236">
        <v>7</v>
      </c>
      <c r="H272" s="2202"/>
      <c r="I272" s="2202"/>
      <c r="J272" s="2204"/>
      <c r="T272" s="2233"/>
      <c r="U272" s="2234"/>
      <c r="V272" s="2194" t="s">
        <v>7451</v>
      </c>
      <c r="W272" s="2197">
        <v>40000</v>
      </c>
      <c r="X272" s="2235"/>
      <c r="Y272" s="2310"/>
      <c r="Z272" s="2202"/>
      <c r="AA272" s="2202"/>
      <c r="AB272" s="2204"/>
    </row>
    <row r="273" spans="2:28" s="2207" customFormat="1" ht="23.45" customHeight="1" x14ac:dyDescent="0.15">
      <c r="B273" s="2233"/>
      <c r="C273" s="2234"/>
      <c r="D273" s="2194" t="s">
        <v>6473</v>
      </c>
      <c r="E273" s="2197"/>
      <c r="F273" s="2235">
        <v>8916</v>
      </c>
      <c r="G273" s="2236"/>
      <c r="H273" s="2202"/>
      <c r="I273" s="2202"/>
      <c r="J273" s="2204"/>
      <c r="T273" s="2233"/>
      <c r="U273" s="2234"/>
      <c r="V273" s="2194" t="s">
        <v>7441</v>
      </c>
      <c r="W273" s="2197"/>
      <c r="X273" s="2235">
        <v>5755</v>
      </c>
      <c r="Y273" s="2310"/>
      <c r="Z273" s="2202"/>
      <c r="AA273" s="2202"/>
      <c r="AB273" s="2204"/>
    </row>
    <row r="274" spans="2:28" s="2207" customFormat="1" ht="23.45" customHeight="1" x14ac:dyDescent="0.15">
      <c r="B274" s="2233"/>
      <c r="C274" s="2234"/>
      <c r="D274" s="2194" t="s">
        <v>6474</v>
      </c>
      <c r="E274" s="2197"/>
      <c r="F274" s="2235"/>
      <c r="G274" s="2236"/>
      <c r="H274" s="2202"/>
      <c r="I274" s="2202"/>
      <c r="J274" s="2204">
        <v>2500</v>
      </c>
      <c r="T274" s="2233"/>
      <c r="U274" s="2234">
        <v>22</v>
      </c>
      <c r="V274" s="2194"/>
      <c r="W274" s="2197">
        <v>7900</v>
      </c>
      <c r="X274" s="2235"/>
      <c r="Y274" s="2310"/>
      <c r="Z274" s="2202"/>
      <c r="AA274" s="2202"/>
      <c r="AB274" s="2204"/>
    </row>
    <row r="275" spans="2:28" s="2207" customFormat="1" ht="23.45" customHeight="1" x14ac:dyDescent="0.15">
      <c r="B275" s="2233">
        <v>7</v>
      </c>
      <c r="C275" s="2234">
        <v>6</v>
      </c>
      <c r="D275" s="2194"/>
      <c r="E275" s="2197">
        <v>42000</v>
      </c>
      <c r="F275" s="2235"/>
      <c r="G275" s="2236">
        <v>10.5</v>
      </c>
      <c r="H275" s="2202"/>
      <c r="I275" s="2202"/>
      <c r="J275" s="2204"/>
      <c r="T275" s="2233"/>
      <c r="U275" s="2234">
        <v>23</v>
      </c>
      <c r="V275" s="2194"/>
      <c r="W275" s="2197">
        <v>16900</v>
      </c>
      <c r="X275" s="2235"/>
      <c r="Y275" s="2310"/>
      <c r="Z275" s="2202"/>
      <c r="AA275" s="2202"/>
      <c r="AB275" s="2204"/>
    </row>
    <row r="276" spans="2:28" s="2207" customFormat="1" ht="23.45" customHeight="1" x14ac:dyDescent="0.15">
      <c r="B276" s="2233"/>
      <c r="C276" s="2234"/>
      <c r="D276" s="2194" t="s">
        <v>6476</v>
      </c>
      <c r="E276" s="2197"/>
      <c r="F276" s="2235">
        <v>14518</v>
      </c>
      <c r="G276" s="2236"/>
      <c r="H276" s="2202"/>
      <c r="I276" s="2202"/>
      <c r="J276" s="2204"/>
      <c r="T276" s="2233"/>
      <c r="U276" s="2234"/>
      <c r="V276" s="2194" t="s">
        <v>7452</v>
      </c>
      <c r="W276" s="2197"/>
      <c r="X276" s="2235">
        <v>6364</v>
      </c>
      <c r="Y276" s="2310"/>
      <c r="Z276" s="2202"/>
      <c r="AA276" s="2202"/>
      <c r="AB276" s="2204"/>
    </row>
    <row r="277" spans="2:28" s="2207" customFormat="1" ht="23.45" customHeight="1" x14ac:dyDescent="0.15">
      <c r="B277" s="2233"/>
      <c r="C277" s="2234"/>
      <c r="D277" s="2194" t="s">
        <v>6475</v>
      </c>
      <c r="E277" s="2197"/>
      <c r="F277" s="2235"/>
      <c r="G277" s="2236"/>
      <c r="H277" s="2202"/>
      <c r="I277" s="2202">
        <v>4000</v>
      </c>
      <c r="J277" s="2204"/>
      <c r="T277" s="2233"/>
      <c r="U277" s="2234"/>
      <c r="V277" s="2194" t="s">
        <v>7440</v>
      </c>
      <c r="W277" s="2197"/>
      <c r="X277" s="2235"/>
      <c r="Y277" s="2310">
        <v>4000</v>
      </c>
      <c r="Z277" s="2202"/>
      <c r="AA277" s="2202"/>
      <c r="AB277" s="2204"/>
    </row>
    <row r="278" spans="2:28" s="2207" customFormat="1" ht="23.45" customHeight="1" x14ac:dyDescent="0.15">
      <c r="B278" s="2233">
        <v>7</v>
      </c>
      <c r="C278" s="2234">
        <v>7</v>
      </c>
      <c r="D278" s="2194"/>
      <c r="E278" s="2197">
        <v>9305</v>
      </c>
      <c r="F278" s="2235"/>
      <c r="G278" s="2236">
        <v>7</v>
      </c>
      <c r="H278" s="2202"/>
      <c r="I278" s="2202"/>
      <c r="J278" s="2204"/>
      <c r="T278" s="2233"/>
      <c r="U278" s="2234">
        <v>24</v>
      </c>
      <c r="V278" s="2194"/>
      <c r="W278" s="2197">
        <v>16400</v>
      </c>
      <c r="X278" s="2235"/>
      <c r="Y278" s="2310"/>
      <c r="Z278" s="2202"/>
      <c r="AA278" s="2202"/>
      <c r="AB278" s="2204"/>
    </row>
    <row r="279" spans="2:28" s="2207" customFormat="1" ht="23.45" customHeight="1" x14ac:dyDescent="0.15">
      <c r="B279" s="2233"/>
      <c r="C279" s="2234"/>
      <c r="D279" s="2194" t="s">
        <v>6473</v>
      </c>
      <c r="E279" s="2197"/>
      <c r="F279" s="2235">
        <v>12849</v>
      </c>
      <c r="G279" s="2236"/>
      <c r="H279" s="2202"/>
      <c r="I279" s="2202"/>
      <c r="J279" s="2204"/>
      <c r="T279" s="2233"/>
      <c r="U279" s="2234"/>
      <c r="V279" s="2194" t="s">
        <v>7439</v>
      </c>
      <c r="W279" s="2197"/>
      <c r="X279" s="2235">
        <v>5148</v>
      </c>
      <c r="Y279" s="2310"/>
      <c r="Z279" s="2202"/>
      <c r="AA279" s="2202"/>
      <c r="AB279" s="2204"/>
    </row>
    <row r="280" spans="2:28" s="2207" customFormat="1" ht="23.45" customHeight="1" x14ac:dyDescent="0.15">
      <c r="B280" s="2233">
        <v>7</v>
      </c>
      <c r="C280" s="2234">
        <v>8</v>
      </c>
      <c r="D280" s="2194"/>
      <c r="E280" s="2197">
        <v>55800</v>
      </c>
      <c r="F280" s="2235"/>
      <c r="G280" s="2236">
        <v>11</v>
      </c>
      <c r="H280" s="2202"/>
      <c r="I280" s="2202"/>
      <c r="J280" s="2204"/>
      <c r="T280" s="2233"/>
      <c r="U280" s="2234">
        <v>26</v>
      </c>
      <c r="V280" s="2194"/>
      <c r="W280" s="2197">
        <v>5200</v>
      </c>
      <c r="X280" s="2235"/>
      <c r="Y280" s="2310"/>
      <c r="Z280" s="2202"/>
      <c r="AA280" s="2202"/>
      <c r="AB280" s="2204"/>
    </row>
    <row r="281" spans="2:28" s="2207" customFormat="1" ht="23.45" customHeight="1" x14ac:dyDescent="0.15">
      <c r="B281" s="2233"/>
      <c r="C281" s="2234"/>
      <c r="D281" s="2194" t="s">
        <v>6476</v>
      </c>
      <c r="E281" s="2197"/>
      <c r="F281" s="2235">
        <v>10192</v>
      </c>
      <c r="G281" s="2236"/>
      <c r="H281" s="2202"/>
      <c r="I281" s="2202"/>
      <c r="J281" s="2204"/>
      <c r="T281" s="2233"/>
      <c r="U281" s="2234"/>
      <c r="V281" s="2194" t="s">
        <v>7449</v>
      </c>
      <c r="W281" s="2197"/>
      <c r="X281" s="2235">
        <v>764</v>
      </c>
      <c r="Y281" s="2310"/>
      <c r="Z281" s="2202"/>
      <c r="AA281" s="2202"/>
      <c r="AB281" s="2204"/>
    </row>
    <row r="282" spans="2:28" s="2207" customFormat="1" ht="23.45" customHeight="1" x14ac:dyDescent="0.15">
      <c r="B282" s="2233">
        <v>7</v>
      </c>
      <c r="C282" s="2234">
        <v>10</v>
      </c>
      <c r="D282" s="2194"/>
      <c r="E282" s="2197">
        <v>1860</v>
      </c>
      <c r="F282" s="2235"/>
      <c r="G282" s="2236">
        <v>8</v>
      </c>
      <c r="H282" s="2202"/>
      <c r="I282" s="2202"/>
      <c r="J282" s="2204"/>
      <c r="T282" s="2233"/>
      <c r="U282" s="2234">
        <v>27</v>
      </c>
      <c r="V282" s="2194"/>
      <c r="W282" s="2197">
        <v>5700</v>
      </c>
      <c r="X282" s="2235"/>
      <c r="Y282" s="2310"/>
      <c r="Z282" s="2202"/>
      <c r="AA282" s="2202"/>
      <c r="AB282" s="2204"/>
    </row>
    <row r="283" spans="2:28" s="2207" customFormat="1" ht="23.45" customHeight="1" x14ac:dyDescent="0.15">
      <c r="B283" s="2233"/>
      <c r="C283" s="2234"/>
      <c r="D283" s="2194" t="s">
        <v>6476</v>
      </c>
      <c r="E283" s="2197"/>
      <c r="F283" s="2235">
        <v>6505</v>
      </c>
      <c r="G283" s="2236"/>
      <c r="H283" s="2202"/>
      <c r="I283" s="2202"/>
      <c r="J283" s="2204"/>
      <c r="T283" s="2233"/>
      <c r="U283" s="2234">
        <v>28</v>
      </c>
      <c r="V283" s="2194"/>
      <c r="W283" s="2197">
        <v>24600</v>
      </c>
      <c r="X283" s="2235"/>
      <c r="Y283" s="2310"/>
      <c r="Z283" s="2202"/>
      <c r="AA283" s="2202"/>
      <c r="AB283" s="2204"/>
    </row>
    <row r="284" spans="2:28" s="2207" customFormat="1" ht="23.45" customHeight="1" x14ac:dyDescent="0.15">
      <c r="B284" s="2233">
        <v>7</v>
      </c>
      <c r="C284" s="2234">
        <v>11</v>
      </c>
      <c r="D284" s="2194"/>
      <c r="E284" s="2197">
        <v>14747</v>
      </c>
      <c r="F284" s="2235"/>
      <c r="G284" s="2236">
        <v>7.5</v>
      </c>
      <c r="H284" s="2202"/>
      <c r="I284" s="2202"/>
      <c r="J284" s="2204"/>
      <c r="T284" s="2233"/>
      <c r="U284" s="2234"/>
      <c r="V284" s="2194" t="s">
        <v>7451</v>
      </c>
      <c r="W284" s="2197">
        <v>23000</v>
      </c>
      <c r="X284" s="2235"/>
      <c r="Y284" s="2310"/>
      <c r="Z284" s="2202"/>
      <c r="AA284" s="2202"/>
      <c r="AB284" s="2204"/>
    </row>
    <row r="285" spans="2:28" s="2207" customFormat="1" ht="23.45" customHeight="1" x14ac:dyDescent="0.15">
      <c r="B285" s="2233"/>
      <c r="C285" s="2234"/>
      <c r="D285" s="2194" t="s">
        <v>6502</v>
      </c>
      <c r="E285" s="2197"/>
      <c r="F285" s="2235">
        <v>3807</v>
      </c>
      <c r="G285" s="2236"/>
      <c r="H285" s="2202"/>
      <c r="I285" s="2202"/>
      <c r="J285" s="2204"/>
      <c r="T285" s="2233"/>
      <c r="U285" s="2234"/>
      <c r="V285" s="2194"/>
      <c r="W285" s="2197"/>
      <c r="X285" s="2235">
        <v>18700</v>
      </c>
      <c r="Y285" s="2310"/>
      <c r="Z285" s="2202"/>
      <c r="AA285" s="2202"/>
      <c r="AB285" s="2204"/>
    </row>
    <row r="286" spans="2:28" s="2207" customFormat="1" ht="23.45" customHeight="1" x14ac:dyDescent="0.15">
      <c r="B286" s="2233">
        <v>7</v>
      </c>
      <c r="C286" s="2234">
        <v>12</v>
      </c>
      <c r="D286" s="2194"/>
      <c r="E286" s="2197">
        <v>1400</v>
      </c>
      <c r="F286" s="2235"/>
      <c r="G286" s="2236">
        <v>7</v>
      </c>
      <c r="H286" s="2202"/>
      <c r="I286" s="2202"/>
      <c r="J286" s="2204"/>
      <c r="T286" s="2233"/>
      <c r="U286" s="2234"/>
      <c r="V286" s="2194" t="s">
        <v>7453</v>
      </c>
      <c r="W286" s="2197"/>
      <c r="X286" s="2235"/>
      <c r="Y286" s="2310"/>
      <c r="Z286" s="2202"/>
      <c r="AA286" s="2202"/>
      <c r="AB286" s="2204">
        <v>27000</v>
      </c>
    </row>
    <row r="287" spans="2:28" s="2207" customFormat="1" ht="23.45" customHeight="1" x14ac:dyDescent="0.15">
      <c r="B287" s="2233"/>
      <c r="C287" s="2234"/>
      <c r="D287" s="2194" t="s">
        <v>6503</v>
      </c>
      <c r="E287" s="2197"/>
      <c r="F287" s="2235">
        <v>7934</v>
      </c>
      <c r="G287" s="2236"/>
      <c r="H287" s="2202"/>
      <c r="I287" s="2202"/>
      <c r="J287" s="2204"/>
      <c r="T287" s="2233"/>
      <c r="U287" s="2234">
        <v>29</v>
      </c>
      <c r="V287" s="2194"/>
      <c r="W287" s="2197">
        <v>17900</v>
      </c>
      <c r="X287" s="2235"/>
      <c r="Y287" s="2310"/>
      <c r="Z287" s="2202"/>
      <c r="AA287" s="2202"/>
      <c r="AB287" s="2204"/>
    </row>
    <row r="288" spans="2:28" s="2207" customFormat="1" ht="23.45" customHeight="1" x14ac:dyDescent="0.15">
      <c r="B288" s="2233">
        <v>7</v>
      </c>
      <c r="C288" s="2234">
        <v>13</v>
      </c>
      <c r="D288" s="2194"/>
      <c r="E288" s="2197">
        <v>14500</v>
      </c>
      <c r="F288" s="2235"/>
      <c r="G288" s="2236">
        <v>8</v>
      </c>
      <c r="H288" s="2202"/>
      <c r="I288" s="2202"/>
      <c r="J288" s="2204"/>
      <c r="T288" s="2233"/>
      <c r="U288" s="2234">
        <v>30</v>
      </c>
      <c r="V288" s="2194"/>
      <c r="W288" s="2197">
        <v>12778</v>
      </c>
      <c r="X288" s="2235"/>
      <c r="Y288" s="2310"/>
      <c r="Z288" s="2202"/>
      <c r="AA288" s="2202"/>
      <c r="AB288" s="2204"/>
    </row>
    <row r="289" spans="2:30" s="2207" customFormat="1" ht="23.45" customHeight="1" x14ac:dyDescent="0.15">
      <c r="B289" s="2233">
        <v>7</v>
      </c>
      <c r="C289" s="2234">
        <v>14</v>
      </c>
      <c r="D289" s="2194"/>
      <c r="E289" s="2197">
        <v>16430</v>
      </c>
      <c r="F289" s="2235"/>
      <c r="G289" s="2236">
        <v>9.5</v>
      </c>
      <c r="H289" s="2202"/>
      <c r="I289" s="2202"/>
      <c r="J289" s="2204"/>
      <c r="T289" s="2233"/>
      <c r="U289" s="2234"/>
      <c r="V289" s="2194"/>
      <c r="W289" s="2197"/>
      <c r="X289" s="2235">
        <v>6300</v>
      </c>
      <c r="Y289" s="2310"/>
      <c r="Z289" s="2202"/>
      <c r="AA289" s="2202"/>
      <c r="AB289" s="2204"/>
    </row>
    <row r="290" spans="2:30" s="2207" customFormat="1" ht="23.45" customHeight="1" x14ac:dyDescent="0.15">
      <c r="B290" s="2233"/>
      <c r="C290" s="2234"/>
      <c r="D290" s="2194" t="s">
        <v>6504</v>
      </c>
      <c r="E290" s="2197"/>
      <c r="F290" s="2235">
        <v>12665</v>
      </c>
      <c r="G290" s="2236"/>
      <c r="H290" s="2202"/>
      <c r="I290" s="2202"/>
      <c r="J290" s="2204"/>
      <c r="T290" s="2233"/>
      <c r="U290" s="2234"/>
      <c r="V290" s="2194" t="s">
        <v>7440</v>
      </c>
      <c r="W290" s="2197"/>
      <c r="X290" s="2235"/>
      <c r="Y290" s="2310">
        <v>4000</v>
      </c>
      <c r="Z290" s="2202"/>
      <c r="AA290" s="2202"/>
      <c r="AB290" s="2204"/>
    </row>
    <row r="291" spans="2:30" s="2207" customFormat="1" ht="23.45" customHeight="1" x14ac:dyDescent="0.15">
      <c r="B291" s="2233">
        <v>7</v>
      </c>
      <c r="C291" s="2234">
        <v>15</v>
      </c>
      <c r="D291" s="2194"/>
      <c r="E291" s="2197">
        <v>28800</v>
      </c>
      <c r="F291" s="2235"/>
      <c r="G291" s="2236">
        <v>10</v>
      </c>
      <c r="H291" s="2202"/>
      <c r="I291" s="2202"/>
      <c r="J291" s="2204"/>
      <c r="T291" s="2233"/>
      <c r="U291" s="2234">
        <v>31</v>
      </c>
      <c r="V291" s="2194" t="s">
        <v>6888</v>
      </c>
      <c r="W291" s="2197"/>
      <c r="X291" s="2235"/>
      <c r="Y291" s="2310"/>
      <c r="Z291" s="2202"/>
      <c r="AA291" s="2202"/>
      <c r="AB291" s="2204">
        <v>30000</v>
      </c>
    </row>
    <row r="292" spans="2:30" s="2207" customFormat="1" ht="23.45" customHeight="1" x14ac:dyDescent="0.15">
      <c r="B292" s="2248"/>
      <c r="C292" s="2249"/>
      <c r="D292" s="2195" t="s">
        <v>6415</v>
      </c>
      <c r="E292" s="2250"/>
      <c r="F292" s="2205">
        <v>7140</v>
      </c>
      <c r="G292" s="2251"/>
      <c r="H292" s="2252"/>
      <c r="I292" s="2252"/>
      <c r="J292" s="2198"/>
      <c r="T292" s="2233"/>
      <c r="U292" s="2234"/>
      <c r="V292" s="2194" t="s">
        <v>7336</v>
      </c>
      <c r="W292" s="2197"/>
      <c r="X292" s="2235"/>
      <c r="Y292" s="2310">
        <v>150000</v>
      </c>
      <c r="Z292" s="2202">
        <v>81000</v>
      </c>
      <c r="AA292" s="2202"/>
      <c r="AB292" s="2204"/>
    </row>
    <row r="293" spans="2:30" s="2207" customFormat="1" ht="23.45" customHeight="1" thickBot="1" x14ac:dyDescent="0.2">
      <c r="B293" s="2254"/>
      <c r="C293" s="2255"/>
      <c r="D293" s="2196" t="s">
        <v>6298</v>
      </c>
      <c r="E293" s="2256">
        <f>SUM(E263:E292)</f>
        <v>253772</v>
      </c>
      <c r="F293" s="2257">
        <f>SUM(F263:F292)</f>
        <v>110689</v>
      </c>
      <c r="G293" s="2258">
        <f>SUM(G263:G292)</f>
        <v>109</v>
      </c>
      <c r="H293" s="2199"/>
      <c r="I293" s="2199">
        <f>SUM(I263:I292)</f>
        <v>22051</v>
      </c>
      <c r="J293" s="2259">
        <v>2500</v>
      </c>
      <c r="T293" s="2233"/>
      <c r="U293" s="2234"/>
      <c r="V293" s="2194" t="s">
        <v>7448</v>
      </c>
      <c r="W293" s="2197">
        <f>SUM(W263:W292)</f>
        <v>252378</v>
      </c>
      <c r="X293" s="2235">
        <f>SUM(X263:X292)</f>
        <v>66129</v>
      </c>
      <c r="Y293" s="2310">
        <f>SUM(Y263:Y292)</f>
        <v>162000</v>
      </c>
      <c r="Z293" s="2202">
        <v>81000</v>
      </c>
      <c r="AA293" s="2202"/>
      <c r="AB293" s="2204">
        <f>SUM(AB263:AB292)</f>
        <v>61000</v>
      </c>
    </row>
    <row r="294" spans="2:30" s="2207" customFormat="1" ht="23.45" customHeight="1" thickTop="1" x14ac:dyDescent="0.15">
      <c r="G294" s="2288"/>
      <c r="T294" s="2248"/>
      <c r="U294" s="2249"/>
      <c r="V294" s="2195" t="s">
        <v>7454</v>
      </c>
      <c r="W294" s="2250">
        <f>W293+W258</f>
        <v>495428</v>
      </c>
      <c r="X294" s="2327">
        <f>X293+X258</f>
        <v>169204</v>
      </c>
      <c r="Y294" s="2328">
        <f>Y293+Y258</f>
        <v>166000</v>
      </c>
      <c r="Z294" s="2329">
        <v>81000</v>
      </c>
      <c r="AA294" s="2329">
        <v>28672</v>
      </c>
      <c r="AB294" s="2330">
        <v>61000</v>
      </c>
      <c r="AD294" s="2207">
        <f>SUM(X294:AC294)</f>
        <v>505876</v>
      </c>
    </row>
    <row r="295" spans="2:30" ht="23.45" customHeight="1" thickBot="1" x14ac:dyDescent="0.2">
      <c r="T295" s="2254"/>
      <c r="U295" s="2255"/>
      <c r="V295" s="2196" t="s">
        <v>7455</v>
      </c>
      <c r="W295" s="2256">
        <f t="shared" ref="W295:AB295" si="2">W294+W185</f>
        <v>1598469</v>
      </c>
      <c r="X295" s="2316">
        <f t="shared" si="2"/>
        <v>613033</v>
      </c>
      <c r="Y295" s="2317">
        <f t="shared" si="2"/>
        <v>491000</v>
      </c>
      <c r="Z295" s="2318">
        <f t="shared" si="2"/>
        <v>243000</v>
      </c>
      <c r="AA295" s="2318">
        <f t="shared" si="2"/>
        <v>89555</v>
      </c>
      <c r="AB295" s="2319">
        <f t="shared" si="2"/>
        <v>135766</v>
      </c>
      <c r="AC295" s="2313"/>
      <c r="AD295" s="2313">
        <f>SUM(X295:AC295)</f>
        <v>1572354</v>
      </c>
    </row>
    <row r="296" spans="2:30" ht="23.45" customHeight="1" thickTop="1" x14ac:dyDescent="0.15"/>
    <row r="297" spans="2:30" s="2207" customFormat="1" ht="23.45" customHeight="1" thickBot="1" x14ac:dyDescent="0.2">
      <c r="C297" s="2296" t="s">
        <v>6176</v>
      </c>
      <c r="F297" s="2208"/>
      <c r="G297" s="2209"/>
      <c r="H297" s="2208"/>
      <c r="I297" s="2208"/>
      <c r="J297" s="2208"/>
      <c r="Y297" s="2312"/>
    </row>
    <row r="298" spans="2:30" s="2207" customFormat="1" ht="23.45" customHeight="1" thickTop="1" thickBot="1" x14ac:dyDescent="0.2">
      <c r="B298" s="2357" t="s">
        <v>6092</v>
      </c>
      <c r="C298" s="2358"/>
      <c r="D298" s="2344" t="s">
        <v>6083</v>
      </c>
      <c r="E298" s="2346" t="s">
        <v>6084</v>
      </c>
      <c r="F298" s="2348" t="s">
        <v>6085</v>
      </c>
      <c r="G298" s="2350" t="s">
        <v>6091</v>
      </c>
      <c r="H298" s="2351"/>
      <c r="I298" s="2351"/>
      <c r="J298" s="2352"/>
      <c r="Y298" s="2312"/>
    </row>
    <row r="299" spans="2:30" s="2207" customFormat="1" ht="23.45" customHeight="1" thickBot="1" x14ac:dyDescent="0.2">
      <c r="B299" s="2262" t="s">
        <v>6089</v>
      </c>
      <c r="C299" s="2211" t="s">
        <v>7</v>
      </c>
      <c r="D299" s="2345"/>
      <c r="E299" s="2347"/>
      <c r="F299" s="2349"/>
      <c r="G299" s="2212" t="s">
        <v>6086</v>
      </c>
      <c r="H299" s="2213" t="s">
        <v>6087</v>
      </c>
      <c r="I299" s="2213" t="s">
        <v>6093</v>
      </c>
      <c r="J299" s="2214" t="s">
        <v>6101</v>
      </c>
      <c r="Y299" s="2312"/>
    </row>
    <row r="300" spans="2:30" s="2207" customFormat="1" ht="23.45" customHeight="1" x14ac:dyDescent="0.15">
      <c r="B300" s="2220">
        <v>7</v>
      </c>
      <c r="C300" s="2221">
        <v>17</v>
      </c>
      <c r="D300" s="2222"/>
      <c r="E300" s="2223">
        <v>5800</v>
      </c>
      <c r="F300" s="2224"/>
      <c r="G300" s="2225">
        <v>7</v>
      </c>
      <c r="H300" s="2226"/>
      <c r="I300" s="2226"/>
      <c r="J300" s="2227"/>
      <c r="W300" s="2207" t="s">
        <v>7456</v>
      </c>
      <c r="Y300" s="2312"/>
    </row>
    <row r="301" spans="2:30" s="2207" customFormat="1" ht="23.45" customHeight="1" x14ac:dyDescent="0.15">
      <c r="B301" s="2233"/>
      <c r="C301" s="2234"/>
      <c r="D301" s="2194" t="s">
        <v>6505</v>
      </c>
      <c r="E301" s="2197"/>
      <c r="F301" s="2235"/>
      <c r="G301" s="2236"/>
      <c r="H301" s="2202"/>
      <c r="I301" s="2202">
        <v>22040</v>
      </c>
      <c r="J301" s="2204"/>
      <c r="U301" s="2207">
        <v>3</v>
      </c>
      <c r="V301" s="2207">
        <v>40000</v>
      </c>
      <c r="W301" s="2207" t="s">
        <v>7184</v>
      </c>
      <c r="X301" s="2207">
        <v>495428</v>
      </c>
      <c r="Y301" s="2312"/>
    </row>
    <row r="302" spans="2:30" s="2207" customFormat="1" ht="23.45" customHeight="1" x14ac:dyDescent="0.15">
      <c r="B302" s="2233">
        <v>7</v>
      </c>
      <c r="C302" s="2234">
        <v>18</v>
      </c>
      <c r="D302" s="2194"/>
      <c r="E302" s="2197">
        <v>21140</v>
      </c>
      <c r="F302" s="2235"/>
      <c r="G302" s="2236">
        <v>9</v>
      </c>
      <c r="H302" s="2202"/>
      <c r="I302" s="2202"/>
      <c r="J302" s="2204"/>
      <c r="U302" s="2207">
        <v>13</v>
      </c>
      <c r="V302" s="2207">
        <v>70000</v>
      </c>
      <c r="W302" s="2207" t="s">
        <v>6300</v>
      </c>
      <c r="X302" s="2207">
        <v>505876</v>
      </c>
      <c r="Y302" s="2312"/>
    </row>
    <row r="303" spans="2:30" s="2207" customFormat="1" ht="23.45" customHeight="1" x14ac:dyDescent="0.15">
      <c r="B303" s="2233"/>
      <c r="C303" s="2234"/>
      <c r="D303" s="2194" t="s">
        <v>6506</v>
      </c>
      <c r="E303" s="2197"/>
      <c r="F303" s="2235">
        <v>4050</v>
      </c>
      <c r="G303" s="2236"/>
      <c r="H303" s="2202"/>
      <c r="I303" s="2202"/>
      <c r="J303" s="2204"/>
      <c r="U303" s="2207">
        <v>24</v>
      </c>
      <c r="V303" s="2207">
        <v>100000</v>
      </c>
      <c r="W303" s="2207" t="s">
        <v>6304</v>
      </c>
      <c r="X303" s="2313">
        <f>X301-X302</f>
        <v>-10448</v>
      </c>
      <c r="Y303" s="2312"/>
    </row>
    <row r="304" spans="2:30" s="2207" customFormat="1" ht="23.45" customHeight="1" x14ac:dyDescent="0.15">
      <c r="B304" s="2233">
        <v>7</v>
      </c>
      <c r="C304" s="2234">
        <v>19</v>
      </c>
      <c r="D304" s="2194"/>
      <c r="E304" s="2197">
        <v>15800</v>
      </c>
      <c r="F304" s="2235"/>
      <c r="G304" s="2236">
        <v>7</v>
      </c>
      <c r="H304" s="2184"/>
      <c r="I304" s="2202"/>
      <c r="J304" s="2204"/>
      <c r="U304" s="2207">
        <v>30</v>
      </c>
      <c r="V304" s="2207">
        <v>50000</v>
      </c>
      <c r="Y304" s="2312"/>
    </row>
    <row r="305" spans="2:25" s="2207" customFormat="1" ht="23.45" customHeight="1" x14ac:dyDescent="0.15">
      <c r="B305" s="2233"/>
      <c r="C305" s="2234"/>
      <c r="D305" s="2194" t="s">
        <v>6552</v>
      </c>
      <c r="E305" s="2197"/>
      <c r="F305" s="2235">
        <v>3455</v>
      </c>
      <c r="G305" s="2236"/>
      <c r="H305" s="2202"/>
      <c r="I305" s="2202"/>
      <c r="J305" s="2204"/>
      <c r="V305" s="2207">
        <f>SUM(V301:V304)</f>
        <v>260000</v>
      </c>
      <c r="Y305" s="2312"/>
    </row>
    <row r="306" spans="2:25" s="2207" customFormat="1" ht="23.45" customHeight="1" x14ac:dyDescent="0.15">
      <c r="B306" s="2233">
        <v>7</v>
      </c>
      <c r="C306" s="2234">
        <v>20</v>
      </c>
      <c r="D306" s="2194" t="s">
        <v>6684</v>
      </c>
      <c r="E306" s="2197">
        <v>14030</v>
      </c>
      <c r="F306" s="2235"/>
      <c r="G306" s="2236">
        <v>3.5</v>
      </c>
      <c r="H306" s="2202"/>
      <c r="I306" s="2202"/>
      <c r="J306" s="2204">
        <v>26127</v>
      </c>
      <c r="W306" s="2207" t="s">
        <v>7457</v>
      </c>
      <c r="Y306" s="2312"/>
    </row>
    <row r="307" spans="2:25" s="2207" customFormat="1" ht="23.45" customHeight="1" x14ac:dyDescent="0.15">
      <c r="B307" s="2233"/>
      <c r="C307" s="2234"/>
      <c r="D307" s="2194" t="s">
        <v>6553</v>
      </c>
      <c r="E307" s="2197"/>
      <c r="F307" s="2235">
        <v>4050</v>
      </c>
      <c r="G307" s="2236"/>
      <c r="H307" s="2202"/>
      <c r="I307" s="2202"/>
      <c r="J307" s="2204"/>
      <c r="W307" s="2207" t="s">
        <v>7184</v>
      </c>
      <c r="X307" s="2207">
        <v>1598469</v>
      </c>
      <c r="Y307" s="2312"/>
    </row>
    <row r="308" spans="2:25" s="2207" customFormat="1" ht="23.45" customHeight="1" x14ac:dyDescent="0.15">
      <c r="B308" s="2233"/>
      <c r="C308" s="2234"/>
      <c r="D308" s="2194" t="s">
        <v>6554</v>
      </c>
      <c r="E308" s="2197"/>
      <c r="F308" s="2235"/>
      <c r="G308" s="2236"/>
      <c r="H308" s="2202"/>
      <c r="I308" s="2202">
        <v>12419</v>
      </c>
      <c r="J308" s="2204"/>
      <c r="W308" s="2207" t="s">
        <v>6300</v>
      </c>
      <c r="X308" s="2313">
        <v>1572354</v>
      </c>
      <c r="Y308" s="2312"/>
    </row>
    <row r="309" spans="2:25" s="2207" customFormat="1" ht="23.45" customHeight="1" x14ac:dyDescent="0.15">
      <c r="B309" s="2233">
        <v>7</v>
      </c>
      <c r="C309" s="2234">
        <v>21</v>
      </c>
      <c r="D309" s="2194"/>
      <c r="E309" s="2197">
        <v>32200</v>
      </c>
      <c r="F309" s="2235"/>
      <c r="G309" s="2236">
        <v>8.5</v>
      </c>
      <c r="H309" s="2202"/>
      <c r="I309" s="2202"/>
      <c r="J309" s="2204"/>
      <c r="W309" s="2207" t="s">
        <v>7458</v>
      </c>
      <c r="X309" s="2207">
        <f>X307-X308</f>
        <v>26115</v>
      </c>
      <c r="Y309" s="2312"/>
    </row>
    <row r="310" spans="2:25" s="2207" customFormat="1" ht="23.45" customHeight="1" x14ac:dyDescent="0.15">
      <c r="B310" s="2233"/>
      <c r="C310" s="2234"/>
      <c r="D310" s="2194" t="s">
        <v>6552</v>
      </c>
      <c r="E310" s="2197"/>
      <c r="F310" s="2235">
        <v>9220</v>
      </c>
      <c r="G310" s="2236"/>
      <c r="H310" s="2202"/>
      <c r="I310" s="2202"/>
      <c r="J310" s="2234"/>
      <c r="K310" s="2237"/>
      <c r="Y310" s="2312"/>
    </row>
    <row r="311" spans="2:25" s="2207" customFormat="1" ht="23.45" customHeight="1" x14ac:dyDescent="0.15">
      <c r="B311" s="2233"/>
      <c r="C311" s="2234"/>
      <c r="D311" s="2194" t="s">
        <v>6555</v>
      </c>
      <c r="E311" s="2197"/>
      <c r="F311" s="2235"/>
      <c r="G311" s="2236"/>
      <c r="H311" s="2202"/>
      <c r="I311" s="2202"/>
      <c r="K311" s="2237"/>
      <c r="Y311" s="2312"/>
    </row>
    <row r="312" spans="2:25" s="2207" customFormat="1" ht="23.45" customHeight="1" x14ac:dyDescent="0.15">
      <c r="B312" s="2233">
        <v>7</v>
      </c>
      <c r="C312" s="2234">
        <v>22</v>
      </c>
      <c r="D312" s="2194"/>
      <c r="E312" s="2197">
        <v>17100</v>
      </c>
      <c r="F312" s="2235"/>
      <c r="G312" s="2236">
        <v>6</v>
      </c>
      <c r="H312" s="2202"/>
      <c r="I312" s="2202"/>
      <c r="J312" s="2204"/>
      <c r="Y312" s="2312"/>
    </row>
    <row r="313" spans="2:25" s="2207" customFormat="1" ht="23.45" customHeight="1" x14ac:dyDescent="0.15">
      <c r="B313" s="2233"/>
      <c r="C313" s="2234"/>
      <c r="D313" s="2194" t="s">
        <v>6553</v>
      </c>
      <c r="E313" s="2197"/>
      <c r="F313" s="2235">
        <v>10480</v>
      </c>
      <c r="G313" s="2236"/>
      <c r="H313" s="2202"/>
      <c r="I313" s="2202"/>
      <c r="J313" s="2204"/>
      <c r="Y313" s="2312"/>
    </row>
    <row r="314" spans="2:25" s="2207" customFormat="1" ht="23.45" customHeight="1" x14ac:dyDescent="0.15">
      <c r="B314" s="2233">
        <v>7</v>
      </c>
      <c r="C314" s="2234">
        <v>24</v>
      </c>
      <c r="D314" s="2194"/>
      <c r="E314" s="2197">
        <v>4600</v>
      </c>
      <c r="F314" s="2235"/>
      <c r="G314" s="2236">
        <v>6</v>
      </c>
      <c r="H314" s="2202"/>
      <c r="I314" s="2202"/>
      <c r="J314" s="2204"/>
      <c r="Y314" s="2312"/>
    </row>
    <row r="315" spans="2:25" s="2207" customFormat="1" ht="23.45" customHeight="1" x14ac:dyDescent="0.15">
      <c r="B315" s="2233"/>
      <c r="C315" s="2234"/>
      <c r="D315" s="2194" t="s">
        <v>6556</v>
      </c>
      <c r="E315" s="2197"/>
      <c r="F315" s="2235">
        <v>1075</v>
      </c>
      <c r="G315" s="2236"/>
      <c r="H315" s="2202"/>
      <c r="I315" s="2202"/>
      <c r="J315" s="2204"/>
      <c r="Y315" s="2312"/>
    </row>
    <row r="316" spans="2:25" s="2207" customFormat="1" ht="23.45" customHeight="1" x14ac:dyDescent="0.15">
      <c r="B316" s="2233">
        <v>7</v>
      </c>
      <c r="C316" s="2234">
        <v>25</v>
      </c>
      <c r="D316" s="2194"/>
      <c r="E316" s="2197">
        <v>8900</v>
      </c>
      <c r="F316" s="2235"/>
      <c r="G316" s="2236"/>
      <c r="H316" s="2202"/>
      <c r="I316" s="2202"/>
      <c r="J316" s="2204"/>
      <c r="Y316" s="2312"/>
    </row>
    <row r="317" spans="2:25" s="2207" customFormat="1" ht="23.45" customHeight="1" x14ac:dyDescent="0.15">
      <c r="B317" s="2233"/>
      <c r="C317" s="2234"/>
      <c r="D317" s="2194" t="s">
        <v>6552</v>
      </c>
      <c r="E317" s="2197"/>
      <c r="F317" s="2235">
        <v>2037</v>
      </c>
      <c r="G317" s="2236">
        <v>8</v>
      </c>
      <c r="H317" s="2202"/>
      <c r="I317" s="2202"/>
      <c r="J317" s="2204"/>
      <c r="Y317" s="2312"/>
    </row>
    <row r="318" spans="2:25" s="2207" customFormat="1" ht="23.45" customHeight="1" x14ac:dyDescent="0.15">
      <c r="B318" s="2233"/>
      <c r="C318" s="2234"/>
      <c r="D318" s="2194" t="s">
        <v>6557</v>
      </c>
      <c r="E318" s="2197">
        <v>30000</v>
      </c>
      <c r="F318" s="2235"/>
      <c r="G318" s="2236"/>
      <c r="H318" s="2202"/>
      <c r="I318" s="2202"/>
      <c r="J318" s="2204">
        <v>30000</v>
      </c>
      <c r="Y318" s="2312"/>
    </row>
    <row r="319" spans="2:25" s="2207" customFormat="1" ht="23.45" customHeight="1" x14ac:dyDescent="0.15">
      <c r="B319" s="2233"/>
      <c r="C319" s="2234"/>
      <c r="D319" s="2194" t="s">
        <v>6558</v>
      </c>
      <c r="E319" s="2197"/>
      <c r="F319" s="2235"/>
      <c r="G319" s="2236"/>
      <c r="H319" s="2202"/>
      <c r="I319" s="2202"/>
      <c r="J319" s="2204">
        <v>2775</v>
      </c>
      <c r="Y319" s="2312"/>
    </row>
    <row r="320" spans="2:25" s="2207" customFormat="1" ht="23.45" customHeight="1" x14ac:dyDescent="0.15">
      <c r="B320" s="2233">
        <v>7</v>
      </c>
      <c r="C320" s="2234">
        <v>26</v>
      </c>
      <c r="D320" s="2194"/>
      <c r="E320" s="2197">
        <v>22500</v>
      </c>
      <c r="F320" s="2235"/>
      <c r="G320" s="2236">
        <v>7</v>
      </c>
      <c r="H320" s="2202"/>
      <c r="I320" s="2202"/>
      <c r="J320" s="2204"/>
      <c r="Y320" s="2312"/>
    </row>
    <row r="321" spans="2:28" s="2207" customFormat="1" ht="23.45" customHeight="1" x14ac:dyDescent="0.15">
      <c r="B321" s="2233"/>
      <c r="C321" s="2234"/>
      <c r="D321" s="2194" t="s">
        <v>6559</v>
      </c>
      <c r="E321" s="2197"/>
      <c r="F321" s="2235">
        <v>4651</v>
      </c>
      <c r="G321" s="2236"/>
      <c r="H321" s="2202"/>
      <c r="I321" s="2202"/>
      <c r="J321" s="2204"/>
      <c r="Y321" s="2312"/>
    </row>
    <row r="322" spans="2:28" s="2207" customFormat="1" ht="23.45" customHeight="1" x14ac:dyDescent="0.15">
      <c r="B322" s="2233">
        <v>7</v>
      </c>
      <c r="C322" s="2234">
        <v>27</v>
      </c>
      <c r="D322" s="2194"/>
      <c r="E322" s="2197">
        <v>8700</v>
      </c>
      <c r="F322" s="2235"/>
      <c r="G322" s="2236">
        <v>8</v>
      </c>
      <c r="H322" s="2202"/>
      <c r="I322" s="2202"/>
      <c r="J322" s="2204"/>
      <c r="Y322" s="2312"/>
    </row>
    <row r="323" spans="2:28" s="2207" customFormat="1" ht="23.45" customHeight="1" x14ac:dyDescent="0.15">
      <c r="B323" s="2233"/>
      <c r="C323" s="2234"/>
      <c r="D323" s="2194" t="s">
        <v>6560</v>
      </c>
      <c r="E323" s="2197"/>
      <c r="F323" s="2235"/>
      <c r="G323" s="2236"/>
      <c r="H323" s="2202"/>
      <c r="I323" s="2202"/>
      <c r="J323" s="2204">
        <v>4000</v>
      </c>
      <c r="Y323" s="2312"/>
    </row>
    <row r="324" spans="2:28" s="2207" customFormat="1" ht="23.45" customHeight="1" x14ac:dyDescent="0.15">
      <c r="B324" s="2233">
        <v>7</v>
      </c>
      <c r="C324" s="2234">
        <v>28</v>
      </c>
      <c r="D324" s="2194"/>
      <c r="E324" s="2197">
        <v>3560</v>
      </c>
      <c r="F324" s="2235"/>
      <c r="G324" s="2236">
        <v>7</v>
      </c>
      <c r="H324" s="2202"/>
      <c r="I324" s="2202"/>
      <c r="J324" s="2204"/>
      <c r="Y324" s="2312"/>
    </row>
    <row r="325" spans="2:28" s="2207" customFormat="1" ht="23.45" customHeight="1" x14ac:dyDescent="0.15">
      <c r="B325" s="2233"/>
      <c r="C325" s="2234"/>
      <c r="D325" s="2194" t="s">
        <v>6553</v>
      </c>
      <c r="E325" s="2197"/>
      <c r="F325" s="2235">
        <v>4050</v>
      </c>
      <c r="G325" s="2236"/>
      <c r="H325" s="2202"/>
      <c r="I325" s="2202"/>
      <c r="J325" s="2204"/>
      <c r="Y325" s="2312"/>
    </row>
    <row r="326" spans="2:28" s="2207" customFormat="1" ht="23.45" customHeight="1" x14ac:dyDescent="0.15">
      <c r="B326" s="2233">
        <v>7</v>
      </c>
      <c r="C326" s="2234">
        <v>29</v>
      </c>
      <c r="D326" s="2194"/>
      <c r="E326" s="2197">
        <v>22600</v>
      </c>
      <c r="F326" s="2235"/>
      <c r="G326" s="2236">
        <v>8</v>
      </c>
      <c r="H326" s="2202"/>
      <c r="I326" s="2202"/>
      <c r="J326" s="2204"/>
      <c r="Y326" s="2312"/>
    </row>
    <row r="327" spans="2:28" s="2207" customFormat="1" ht="23.45" customHeight="1" x14ac:dyDescent="0.15">
      <c r="B327" s="2233"/>
      <c r="C327" s="2234"/>
      <c r="D327" s="2194" t="s">
        <v>6561</v>
      </c>
      <c r="E327" s="2197"/>
      <c r="F327" s="2235">
        <v>4075</v>
      </c>
      <c r="G327" s="2236"/>
      <c r="H327" s="2202"/>
      <c r="I327" s="2202"/>
      <c r="J327" s="2204"/>
      <c r="Y327" s="2312"/>
    </row>
    <row r="328" spans="2:28" s="2207" customFormat="1" ht="23.45" customHeight="1" x14ac:dyDescent="0.15">
      <c r="B328" s="2233"/>
      <c r="C328" s="2234"/>
      <c r="D328" s="2194" t="s">
        <v>6562</v>
      </c>
      <c r="E328" s="2197"/>
      <c r="F328" s="2235"/>
      <c r="G328" s="2236"/>
      <c r="H328" s="2202"/>
      <c r="I328" s="2202">
        <v>3325</v>
      </c>
      <c r="J328" s="2204"/>
      <c r="Y328" s="2312"/>
    </row>
    <row r="329" spans="2:28" s="2207" customFormat="1" ht="23.45" customHeight="1" x14ac:dyDescent="0.15">
      <c r="B329" s="2233">
        <v>7</v>
      </c>
      <c r="C329" s="2234">
        <v>31</v>
      </c>
      <c r="D329" s="2194"/>
      <c r="E329" s="2197">
        <v>10360</v>
      </c>
      <c r="F329" s="2235"/>
      <c r="G329" s="2236">
        <v>8</v>
      </c>
      <c r="H329" s="2202"/>
      <c r="I329" s="2202"/>
      <c r="J329" s="2204"/>
      <c r="Y329" s="2312"/>
    </row>
    <row r="330" spans="2:28" s="2207" customFormat="1" ht="23.45" customHeight="1" x14ac:dyDescent="0.15">
      <c r="B330" s="2248"/>
      <c r="C330" s="2249"/>
      <c r="D330" s="2195" t="s">
        <v>6415</v>
      </c>
      <c r="E330" s="2250"/>
      <c r="F330" s="2205">
        <v>5372</v>
      </c>
      <c r="G330" s="2251">
        <f>SUM(G300:G329)</f>
        <v>93</v>
      </c>
      <c r="H330" s="2252">
        <v>81000</v>
      </c>
      <c r="I330" s="2252"/>
      <c r="J330" s="2198"/>
      <c r="Y330" s="2312"/>
    </row>
    <row r="331" spans="2:28" s="2207" customFormat="1" ht="23.45" customHeight="1" x14ac:dyDescent="0.15">
      <c r="B331" s="2233"/>
      <c r="C331" s="2234"/>
      <c r="D331" s="2194" t="s">
        <v>6563</v>
      </c>
      <c r="E331" s="2197">
        <f>SUM(E300:E330)</f>
        <v>217290</v>
      </c>
      <c r="F331" s="2235">
        <f>SUM(F300:F330)</f>
        <v>52515</v>
      </c>
      <c r="G331" s="2236"/>
      <c r="H331" s="2202">
        <v>81000</v>
      </c>
      <c r="I331" s="2202">
        <f>SUM(I300:I330)</f>
        <v>37784</v>
      </c>
      <c r="J331" s="2204">
        <f>SUM(J300:J330)</f>
        <v>62902</v>
      </c>
      <c r="Y331" s="2312"/>
    </row>
    <row r="332" spans="2:28" s="2207" customFormat="1" ht="23.45" customHeight="1" x14ac:dyDescent="0.15">
      <c r="B332" s="2268"/>
      <c r="C332" s="2269"/>
      <c r="D332" s="2200" t="s">
        <v>6564</v>
      </c>
      <c r="E332" s="2270">
        <f>E293+E331</f>
        <v>471062</v>
      </c>
      <c r="F332" s="2271">
        <f>F293+F331</f>
        <v>163204</v>
      </c>
      <c r="G332" s="2272">
        <v>150000</v>
      </c>
      <c r="H332" s="2203">
        <v>81000</v>
      </c>
      <c r="I332" s="2203">
        <f>I293+I331</f>
        <v>59835</v>
      </c>
      <c r="J332" s="2201">
        <f>J293+J331</f>
        <v>65402</v>
      </c>
      <c r="M332" s="2207">
        <f>SUM(F332:L332)</f>
        <v>519441</v>
      </c>
      <c r="Y332" s="2312"/>
    </row>
    <row r="333" spans="2:28" s="2207" customFormat="1" ht="23.45" customHeight="1" thickBot="1" x14ac:dyDescent="0.2">
      <c r="B333" s="2254"/>
      <c r="C333" s="2255"/>
      <c r="D333" s="2196" t="s">
        <v>6090</v>
      </c>
      <c r="E333" s="2256">
        <f t="shared" ref="E333:F333" si="3">E332+E222</f>
        <v>1276917</v>
      </c>
      <c r="F333" s="2257">
        <f t="shared" si="3"/>
        <v>479015</v>
      </c>
      <c r="G333" s="2258">
        <f>G332+G222</f>
        <v>470900</v>
      </c>
      <c r="H333" s="2199">
        <f>H332+H222</f>
        <v>324000</v>
      </c>
      <c r="I333" s="2199">
        <f>I332+I222</f>
        <v>69922</v>
      </c>
      <c r="J333" s="2259">
        <f>J332+J222</f>
        <v>594843</v>
      </c>
      <c r="M333" s="2207">
        <f>SUM(F333:L333)</f>
        <v>1938680</v>
      </c>
      <c r="Y333" s="2312"/>
    </row>
    <row r="334" spans="2:28" s="2207" customFormat="1" ht="23.45" customHeight="1" thickTop="1" thickBot="1" x14ac:dyDescent="0.2">
      <c r="G334" s="2288"/>
      <c r="U334" s="2296" t="s">
        <v>7151</v>
      </c>
      <c r="X334" s="2208"/>
      <c r="Y334" s="2307"/>
      <c r="Z334" s="2208"/>
      <c r="AA334" s="2208"/>
      <c r="AB334" s="2208"/>
    </row>
    <row r="335" spans="2:28" s="2207" customFormat="1" ht="23.45" customHeight="1" thickTop="1" thickBot="1" x14ac:dyDescent="0.2">
      <c r="D335" s="2207" t="s">
        <v>6565</v>
      </c>
      <c r="G335" s="2288"/>
      <c r="T335" s="2342" t="s">
        <v>7152</v>
      </c>
      <c r="U335" s="2343"/>
      <c r="V335" s="2344" t="s">
        <v>6083</v>
      </c>
      <c r="W335" s="2346" t="s">
        <v>6084</v>
      </c>
      <c r="X335" s="2348" t="s">
        <v>6085</v>
      </c>
      <c r="Y335" s="2350" t="s">
        <v>6091</v>
      </c>
      <c r="Z335" s="2351"/>
      <c r="AA335" s="2351"/>
      <c r="AB335" s="2352"/>
    </row>
    <row r="336" spans="2:28" s="2207" customFormat="1" ht="23.45" customHeight="1" thickBot="1" x14ac:dyDescent="0.2">
      <c r="D336" s="2207" t="s">
        <v>6417</v>
      </c>
      <c r="E336" s="2207">
        <v>471062</v>
      </c>
      <c r="G336" s="2288"/>
      <c r="T336" s="2264" t="s">
        <v>6089</v>
      </c>
      <c r="U336" s="2265" t="s">
        <v>7</v>
      </c>
      <c r="V336" s="2345"/>
      <c r="W336" s="2347"/>
      <c r="X336" s="2349"/>
      <c r="Y336" s="2308" t="s">
        <v>6086</v>
      </c>
      <c r="Z336" s="2213" t="s">
        <v>6087</v>
      </c>
      <c r="AA336" s="2213" t="s">
        <v>6093</v>
      </c>
      <c r="AB336" s="2214" t="s">
        <v>6101</v>
      </c>
    </row>
    <row r="337" spans="4:28" s="2207" customFormat="1" ht="23.45" customHeight="1" x14ac:dyDescent="0.15">
      <c r="D337" s="2207" t="s">
        <v>6300</v>
      </c>
      <c r="E337" s="2207">
        <v>369441</v>
      </c>
      <c r="G337" s="2288"/>
      <c r="T337" s="2220">
        <v>1</v>
      </c>
      <c r="U337" s="2221">
        <v>5</v>
      </c>
      <c r="V337" s="2222"/>
      <c r="W337" s="2223"/>
      <c r="X337" s="2224"/>
      <c r="Y337" s="2309"/>
      <c r="Z337" s="2226"/>
      <c r="AA337" s="2226"/>
      <c r="AB337" s="2227"/>
    </row>
    <row r="338" spans="4:28" s="2207" customFormat="1" ht="23.45" customHeight="1" x14ac:dyDescent="0.15">
      <c r="D338" s="2207" t="s">
        <v>6304</v>
      </c>
      <c r="E338" s="2207">
        <f>E336-E337</f>
        <v>101621</v>
      </c>
      <c r="G338" s="2288"/>
      <c r="T338" s="2233"/>
      <c r="U338" s="2234"/>
      <c r="V338" s="2194"/>
      <c r="W338" s="2197"/>
      <c r="X338" s="2235"/>
      <c r="Y338" s="2310"/>
      <c r="Z338" s="2202"/>
      <c r="AA338" s="2202"/>
      <c r="AB338" s="2204"/>
    </row>
    <row r="339" spans="4:28" s="2207" customFormat="1" ht="23.45" customHeight="1" x14ac:dyDescent="0.15">
      <c r="D339" s="2207" t="s">
        <v>6301</v>
      </c>
      <c r="E339" s="2207">
        <v>150000</v>
      </c>
      <c r="G339" s="2288"/>
      <c r="T339" s="2233"/>
      <c r="U339" s="2234"/>
      <c r="V339" s="2194"/>
      <c r="W339" s="2197"/>
      <c r="X339" s="2235"/>
      <c r="Y339" s="2310"/>
      <c r="Z339" s="2202"/>
      <c r="AA339" s="2202"/>
      <c r="AB339" s="2204"/>
    </row>
    <row r="340" spans="4:28" ht="23.45" customHeight="1" x14ac:dyDescent="0.15">
      <c r="T340" s="2233"/>
      <c r="U340" s="2234"/>
      <c r="V340" s="2194"/>
      <c r="W340" s="2197"/>
      <c r="X340" s="2235"/>
      <c r="Y340" s="2310"/>
      <c r="Z340" s="2202"/>
      <c r="AA340" s="2202"/>
      <c r="AB340" s="2204"/>
    </row>
    <row r="341" spans="4:28" s="2207" customFormat="1" ht="23.45" customHeight="1" x14ac:dyDescent="0.15">
      <c r="D341" s="2207" t="s">
        <v>6302</v>
      </c>
      <c r="E341" s="2207">
        <f>E337+E339</f>
        <v>519441</v>
      </c>
      <c r="G341" s="2288"/>
      <c r="T341" s="2233"/>
      <c r="U341" s="2234"/>
      <c r="V341" s="2194"/>
      <c r="W341" s="2197"/>
      <c r="X341" s="2235"/>
      <c r="Y341" s="2310"/>
      <c r="Z341" s="2184"/>
      <c r="AA341" s="2202"/>
      <c r="AB341" s="2204"/>
    </row>
    <row r="342" spans="4:28" s="2207" customFormat="1" ht="23.45" customHeight="1" x14ac:dyDescent="0.15">
      <c r="D342" s="2207" t="s">
        <v>6303</v>
      </c>
      <c r="E342" s="2207">
        <f>E336-E341</f>
        <v>-48379</v>
      </c>
      <c r="G342" s="2288"/>
      <c r="T342" s="2233"/>
      <c r="U342" s="2234"/>
      <c r="V342" s="2263"/>
      <c r="W342" s="2197"/>
      <c r="X342" s="2235"/>
      <c r="Y342" s="2310"/>
      <c r="Z342" s="2202"/>
      <c r="AA342" s="2202"/>
      <c r="AB342" s="2204"/>
    </row>
    <row r="343" spans="4:28" ht="23.45" customHeight="1" x14ac:dyDescent="0.15">
      <c r="T343" s="2233"/>
      <c r="U343" s="2234"/>
      <c r="V343" s="2194"/>
      <c r="W343" s="2197"/>
      <c r="X343" s="2235"/>
      <c r="Y343" s="2310"/>
      <c r="Z343" s="2202"/>
      <c r="AA343" s="2202"/>
      <c r="AB343" s="2204"/>
    </row>
    <row r="344" spans="4:28" ht="23.45" customHeight="1" x14ac:dyDescent="0.15">
      <c r="T344" s="2233"/>
      <c r="U344" s="2234"/>
      <c r="V344" s="2194"/>
      <c r="W344" s="2197"/>
      <c r="X344" s="2235"/>
      <c r="Y344" s="2310"/>
      <c r="Z344" s="2202"/>
      <c r="AA344" s="2202"/>
      <c r="AB344" s="2204"/>
    </row>
    <row r="345" spans="4:28" ht="23.45" customHeight="1" x14ac:dyDescent="0.15">
      <c r="T345" s="2233"/>
      <c r="U345" s="2234"/>
      <c r="V345" s="2194"/>
      <c r="W345" s="2197"/>
      <c r="X345" s="2235"/>
      <c r="Y345" s="2310"/>
      <c r="Z345" s="2202"/>
      <c r="AA345" s="2202"/>
      <c r="AB345" s="2204"/>
    </row>
    <row r="346" spans="4:28" s="2207" customFormat="1" ht="23.45" customHeight="1" x14ac:dyDescent="0.15">
      <c r="D346" s="2207" t="s">
        <v>6440</v>
      </c>
      <c r="E346" s="2207">
        <f>E336+E222</f>
        <v>1276917</v>
      </c>
      <c r="G346" s="2288"/>
      <c r="T346" s="2233"/>
      <c r="U346" s="2234"/>
      <c r="V346" s="2194"/>
      <c r="W346" s="2197"/>
      <c r="X346" s="2235"/>
      <c r="Y346" s="2310"/>
      <c r="Z346" s="2202"/>
      <c r="AA346" s="2202"/>
      <c r="AB346" s="2204"/>
    </row>
    <row r="347" spans="4:28" s="2207" customFormat="1" ht="23.45" customHeight="1" x14ac:dyDescent="0.15">
      <c r="D347" s="2207" t="s">
        <v>6439</v>
      </c>
      <c r="E347" s="2207">
        <f>E341+E237</f>
        <v>1938680</v>
      </c>
      <c r="G347" s="2288"/>
      <c r="T347" s="2233"/>
      <c r="U347" s="2234"/>
      <c r="V347" s="2194"/>
      <c r="W347" s="2197"/>
      <c r="X347" s="2235"/>
      <c r="Y347" s="2310"/>
      <c r="Z347" s="2202"/>
      <c r="AA347" s="2202"/>
      <c r="AB347" s="2204"/>
    </row>
    <row r="348" spans="4:28" s="2207" customFormat="1" ht="23.45" customHeight="1" x14ac:dyDescent="0.15">
      <c r="D348" s="2207" t="s">
        <v>6446</v>
      </c>
      <c r="E348" s="2207">
        <f>E346-E347</f>
        <v>-661763</v>
      </c>
      <c r="G348" s="2288"/>
      <c r="T348" s="2233"/>
      <c r="U348" s="2234"/>
      <c r="V348" s="2194"/>
      <c r="W348" s="2197"/>
      <c r="X348" s="2235"/>
      <c r="Y348" s="2310"/>
      <c r="Z348" s="2202"/>
      <c r="AA348" s="2202"/>
      <c r="AB348" s="2204"/>
    </row>
    <row r="349" spans="4:28" ht="23.45" customHeight="1" x14ac:dyDescent="0.15">
      <c r="T349" s="2233"/>
      <c r="U349" s="2234"/>
      <c r="V349" s="2194"/>
      <c r="W349" s="2197"/>
      <c r="X349" s="2235"/>
      <c r="Y349" s="2310"/>
      <c r="Z349" s="2202"/>
      <c r="AA349" s="2202"/>
      <c r="AB349" s="2204"/>
    </row>
    <row r="350" spans="4:28" s="2207" customFormat="1" ht="23.45" customHeight="1" x14ac:dyDescent="0.15">
      <c r="G350" s="2288"/>
      <c r="T350" s="2233"/>
      <c r="U350" s="2234"/>
      <c r="V350" s="2194"/>
      <c r="W350" s="2197"/>
      <c r="X350" s="2235"/>
      <c r="Y350" s="2310"/>
      <c r="Z350" s="2202"/>
      <c r="AA350" s="2202"/>
      <c r="AB350" s="2204"/>
    </row>
    <row r="351" spans="4:28" ht="23.45" customHeight="1" x14ac:dyDescent="0.15">
      <c r="T351" s="2233"/>
      <c r="U351" s="2234"/>
      <c r="V351" s="2194"/>
      <c r="W351" s="2197"/>
      <c r="X351" s="2235"/>
      <c r="Y351" s="2310"/>
      <c r="Z351" s="2202"/>
      <c r="AA351" s="2202"/>
      <c r="AB351" s="2204"/>
    </row>
    <row r="352" spans="4:28" ht="23.45" customHeight="1" x14ac:dyDescent="0.15">
      <c r="T352" s="2233"/>
      <c r="U352" s="2234"/>
      <c r="V352" s="2194"/>
      <c r="W352" s="2197"/>
      <c r="X352" s="2235"/>
      <c r="Y352" s="2310"/>
      <c r="Z352" s="2202"/>
      <c r="AA352" s="2202"/>
      <c r="AB352" s="2204"/>
    </row>
    <row r="353" spans="7:28" s="2207" customFormat="1" ht="23.45" customHeight="1" x14ac:dyDescent="0.15">
      <c r="G353" s="2288"/>
      <c r="T353" s="2233"/>
      <c r="U353" s="2234"/>
      <c r="V353" s="2194"/>
      <c r="W353" s="2197"/>
      <c r="X353" s="2235"/>
      <c r="Y353" s="2310"/>
      <c r="Z353" s="2202"/>
      <c r="AA353" s="2202"/>
      <c r="AB353" s="2204"/>
    </row>
    <row r="354" spans="7:28" ht="23.45" customHeight="1" x14ac:dyDescent="0.15">
      <c r="T354" s="2233"/>
      <c r="U354" s="2234"/>
      <c r="V354" s="2194"/>
      <c r="W354" s="2197"/>
      <c r="X354" s="2235"/>
      <c r="Y354" s="2310"/>
      <c r="Z354" s="2202"/>
      <c r="AA354" s="2202"/>
      <c r="AB354" s="2204"/>
    </row>
    <row r="355" spans="7:28" ht="23.45" customHeight="1" x14ac:dyDescent="0.15">
      <c r="T355" s="2233"/>
      <c r="U355" s="2234"/>
      <c r="V355" s="2194"/>
      <c r="W355" s="2197"/>
      <c r="X355" s="2235"/>
      <c r="Y355" s="2310"/>
      <c r="Z355" s="2202"/>
      <c r="AA355" s="2202"/>
      <c r="AB355" s="2204"/>
    </row>
    <row r="356" spans="7:28" ht="23.45" customHeight="1" x14ac:dyDescent="0.15">
      <c r="T356" s="2233"/>
      <c r="U356" s="2234"/>
      <c r="V356" s="2194"/>
      <c r="W356" s="2197"/>
      <c r="X356" s="2235"/>
      <c r="Y356" s="2310"/>
      <c r="Z356" s="2202"/>
      <c r="AA356" s="2202"/>
      <c r="AB356" s="2204"/>
    </row>
    <row r="357" spans="7:28" ht="23.45" customHeight="1" x14ac:dyDescent="0.15">
      <c r="T357" s="2233"/>
      <c r="U357" s="2234"/>
      <c r="V357" s="2194"/>
      <c r="W357" s="2197"/>
      <c r="X357" s="2235"/>
      <c r="Y357" s="2310"/>
      <c r="Z357" s="2202"/>
      <c r="AA357" s="2202"/>
      <c r="AB357" s="2204"/>
    </row>
    <row r="358" spans="7:28" s="2207" customFormat="1" ht="23.45" customHeight="1" x14ac:dyDescent="0.15">
      <c r="G358" s="2288"/>
      <c r="T358" s="2233"/>
      <c r="U358" s="2234"/>
      <c r="V358" s="2194"/>
      <c r="W358" s="2197"/>
      <c r="X358" s="2235"/>
      <c r="Y358" s="2310"/>
      <c r="Z358" s="2202"/>
      <c r="AA358" s="2202"/>
      <c r="AB358" s="2204"/>
    </row>
    <row r="359" spans="7:28" s="2207" customFormat="1" ht="23.45" customHeight="1" x14ac:dyDescent="0.15">
      <c r="G359" s="2288"/>
      <c r="T359" s="2233"/>
      <c r="U359" s="2234"/>
      <c r="V359" s="2194"/>
      <c r="W359" s="2197"/>
      <c r="X359" s="2235"/>
      <c r="Y359" s="2310"/>
      <c r="Z359" s="2202"/>
      <c r="AA359" s="2202"/>
      <c r="AB359" s="2204"/>
    </row>
    <row r="360" spans="7:28" s="2207" customFormat="1" ht="23.45" customHeight="1" x14ac:dyDescent="0.15">
      <c r="G360" s="2288"/>
      <c r="T360" s="2233"/>
      <c r="U360" s="2234"/>
      <c r="V360" s="2194"/>
      <c r="W360" s="2197"/>
      <c r="X360" s="2235"/>
      <c r="Y360" s="2310"/>
      <c r="Z360" s="2202"/>
      <c r="AA360" s="2202"/>
      <c r="AB360" s="2204"/>
    </row>
    <row r="361" spans="7:28" s="2207" customFormat="1" ht="23.45" customHeight="1" x14ac:dyDescent="0.15">
      <c r="G361" s="2288"/>
      <c r="T361" s="2233"/>
      <c r="U361" s="2234"/>
      <c r="V361" s="2194"/>
      <c r="W361" s="2197"/>
      <c r="X361" s="2235"/>
      <c r="Y361" s="2310"/>
      <c r="Z361" s="2202"/>
      <c r="AA361" s="2202"/>
      <c r="AB361" s="2204"/>
    </row>
    <row r="362" spans="7:28" s="2207" customFormat="1" ht="23.45" customHeight="1" x14ac:dyDescent="0.15">
      <c r="G362" s="2288"/>
      <c r="T362" s="2233"/>
      <c r="U362" s="2234"/>
      <c r="V362" s="2194"/>
      <c r="W362" s="2197"/>
      <c r="X362" s="2235"/>
      <c r="Y362" s="2310"/>
      <c r="Z362" s="2202"/>
      <c r="AA362" s="2202"/>
      <c r="AB362" s="2204"/>
    </row>
    <row r="363" spans="7:28" ht="23.45" customHeight="1" x14ac:dyDescent="0.15">
      <c r="T363" s="2233"/>
      <c r="U363" s="2234"/>
      <c r="V363" s="2194"/>
      <c r="W363" s="2197"/>
      <c r="X363" s="2235"/>
      <c r="Y363" s="2310"/>
      <c r="Z363" s="2202"/>
      <c r="AA363" s="2202"/>
      <c r="AB363" s="2204"/>
    </row>
    <row r="364" spans="7:28" ht="23.45" customHeight="1" x14ac:dyDescent="0.15">
      <c r="T364" s="2233"/>
      <c r="U364" s="2234"/>
      <c r="V364" s="2194"/>
      <c r="W364" s="2197"/>
      <c r="X364" s="2235"/>
      <c r="Y364" s="2310"/>
      <c r="Z364" s="2202"/>
      <c r="AA364" s="2202"/>
      <c r="AB364" s="2204"/>
    </row>
    <row r="365" spans="7:28" ht="23.45" customHeight="1" x14ac:dyDescent="0.15">
      <c r="T365" s="2233"/>
      <c r="U365" s="2234"/>
      <c r="V365" s="2194"/>
      <c r="W365" s="2197"/>
      <c r="X365" s="2235"/>
      <c r="Y365" s="2310"/>
      <c r="Z365" s="2202"/>
      <c r="AA365" s="2202"/>
      <c r="AB365" s="2204"/>
    </row>
    <row r="366" spans="7:28" ht="23.45" customHeight="1" x14ac:dyDescent="0.15">
      <c r="T366" s="2233"/>
      <c r="U366" s="2234"/>
      <c r="V366" s="2194"/>
      <c r="W366" s="2197"/>
      <c r="X366" s="2235"/>
      <c r="Y366" s="2310"/>
      <c r="Z366" s="2202"/>
      <c r="AA366" s="2202"/>
      <c r="AB366" s="2204"/>
    </row>
    <row r="367" spans="7:28" ht="23.45" customHeight="1" x14ac:dyDescent="0.15">
      <c r="T367" s="2233"/>
      <c r="U367" s="2234"/>
      <c r="V367" s="2194"/>
      <c r="W367" s="2197"/>
      <c r="X367" s="2235"/>
      <c r="Y367" s="2310"/>
      <c r="Z367" s="2202"/>
      <c r="AA367" s="2202"/>
      <c r="AB367" s="2204"/>
    </row>
    <row r="368" spans="7:28" ht="23.45" customHeight="1" x14ac:dyDescent="0.15">
      <c r="T368" s="2248"/>
      <c r="U368" s="2249"/>
      <c r="V368" s="2195"/>
      <c r="W368" s="2250"/>
      <c r="X368" s="2205"/>
      <c r="Y368" s="2267"/>
      <c r="Z368" s="2252"/>
      <c r="AA368" s="2252"/>
      <c r="AB368" s="2198"/>
    </row>
    <row r="369" spans="2:28" ht="23.45" customHeight="1" thickBot="1" x14ac:dyDescent="0.2">
      <c r="T369" s="2254"/>
      <c r="U369" s="2255"/>
      <c r="V369" s="2196"/>
      <c r="W369" s="2256"/>
      <c r="X369" s="2257"/>
      <c r="Y369" s="2311"/>
      <c r="Z369" s="2199"/>
      <c r="AA369" s="2199"/>
      <c r="AB369" s="2259"/>
    </row>
    <row r="370" spans="2:28" ht="23.45" customHeight="1" thickTop="1" x14ac:dyDescent="0.15"/>
    <row r="371" spans="2:28" s="2207" customFormat="1" ht="23.45" customHeight="1" thickBot="1" x14ac:dyDescent="0.2">
      <c r="C371" s="2296" t="s">
        <v>6176</v>
      </c>
      <c r="F371" s="2208"/>
      <c r="G371" s="2209"/>
      <c r="H371" s="2208"/>
      <c r="I371" s="2208"/>
      <c r="J371" s="2208"/>
      <c r="U371" s="2353" t="s">
        <v>7151</v>
      </c>
      <c r="V371" s="2353"/>
      <c r="W371" s="2353"/>
      <c r="X371" s="2353"/>
      <c r="Y371" s="2353"/>
      <c r="Z371" s="2353"/>
      <c r="AA371" s="2353"/>
      <c r="AB371" s="2208"/>
    </row>
    <row r="372" spans="2:28" s="2207" customFormat="1" ht="23.45" customHeight="1" thickTop="1" thickBot="1" x14ac:dyDescent="0.2">
      <c r="B372" s="2357" t="s">
        <v>6092</v>
      </c>
      <c r="C372" s="2358"/>
      <c r="D372" s="2344" t="s">
        <v>6083</v>
      </c>
      <c r="E372" s="2346" t="s">
        <v>6084</v>
      </c>
      <c r="F372" s="2348" t="s">
        <v>6085</v>
      </c>
      <c r="G372" s="2350" t="s">
        <v>6091</v>
      </c>
      <c r="H372" s="2351"/>
      <c r="I372" s="2351"/>
      <c r="J372" s="2352"/>
      <c r="T372" s="2342" t="s">
        <v>7152</v>
      </c>
      <c r="U372" s="2343"/>
      <c r="V372" s="2344" t="s">
        <v>6083</v>
      </c>
      <c r="W372" s="2346" t="s">
        <v>6084</v>
      </c>
      <c r="X372" s="2348" t="s">
        <v>6085</v>
      </c>
      <c r="Y372" s="2350" t="s">
        <v>6091</v>
      </c>
      <c r="Z372" s="2351"/>
      <c r="AA372" s="2351"/>
      <c r="AB372" s="2352"/>
    </row>
    <row r="373" spans="2:28" s="2207" customFormat="1" ht="23.45" customHeight="1" thickBot="1" x14ac:dyDescent="0.2">
      <c r="B373" s="2262" t="s">
        <v>6089</v>
      </c>
      <c r="C373" s="2211" t="s">
        <v>7</v>
      </c>
      <c r="D373" s="2345"/>
      <c r="E373" s="2347"/>
      <c r="F373" s="2349"/>
      <c r="G373" s="2212" t="s">
        <v>6086</v>
      </c>
      <c r="H373" s="2213" t="s">
        <v>6087</v>
      </c>
      <c r="I373" s="2213" t="s">
        <v>6093</v>
      </c>
      <c r="J373" s="2214" t="s">
        <v>6101</v>
      </c>
      <c r="T373" s="2264" t="s">
        <v>6089</v>
      </c>
      <c r="U373" s="2265" t="s">
        <v>7</v>
      </c>
      <c r="V373" s="2345"/>
      <c r="W373" s="2347"/>
      <c r="X373" s="2349"/>
      <c r="Y373" s="2308" t="s">
        <v>6086</v>
      </c>
      <c r="Z373" s="2213" t="s">
        <v>6087</v>
      </c>
      <c r="AA373" s="2213" t="s">
        <v>6093</v>
      </c>
      <c r="AB373" s="2214" t="s">
        <v>6101</v>
      </c>
    </row>
    <row r="374" spans="2:28" s="2207" customFormat="1" ht="23.45" customHeight="1" x14ac:dyDescent="0.15">
      <c r="B374" s="2220">
        <v>8</v>
      </c>
      <c r="C374" s="2221">
        <v>1</v>
      </c>
      <c r="D374" s="2222"/>
      <c r="E374" s="2223">
        <v>7700</v>
      </c>
      <c r="F374" s="2224"/>
      <c r="G374" s="2225">
        <v>8</v>
      </c>
      <c r="H374" s="2226"/>
      <c r="I374" s="2226"/>
      <c r="J374" s="2227"/>
      <c r="T374" s="2242"/>
      <c r="U374" s="2231"/>
      <c r="V374" s="2222"/>
      <c r="W374" s="2223"/>
      <c r="X374" s="2224"/>
      <c r="Y374" s="2309"/>
      <c r="Z374" s="2226"/>
      <c r="AA374" s="2226"/>
      <c r="AB374" s="2227"/>
    </row>
    <row r="375" spans="2:28" s="2207" customFormat="1" ht="23.45" customHeight="1" x14ac:dyDescent="0.15">
      <c r="B375" s="2233">
        <v>8</v>
      </c>
      <c r="C375" s="2234">
        <v>2</v>
      </c>
      <c r="D375" s="2194"/>
      <c r="E375" s="2197">
        <v>1000</v>
      </c>
      <c r="F375" s="2235"/>
      <c r="G375" s="2236">
        <v>6.5</v>
      </c>
      <c r="H375" s="2202"/>
      <c r="I375" s="2202"/>
      <c r="J375" s="2204"/>
      <c r="T375" s="2233"/>
      <c r="U375" s="2234"/>
      <c r="V375" s="2194"/>
      <c r="W375" s="2197"/>
      <c r="X375" s="2235"/>
      <c r="Y375" s="2310"/>
      <c r="Z375" s="2202"/>
      <c r="AA375" s="2202"/>
      <c r="AB375" s="2204"/>
    </row>
    <row r="376" spans="2:28" s="2207" customFormat="1" ht="23.45" customHeight="1" x14ac:dyDescent="0.15">
      <c r="B376" s="2233"/>
      <c r="C376" s="2234"/>
      <c r="D376" s="2194" t="s">
        <v>6606</v>
      </c>
      <c r="E376" s="2197"/>
      <c r="F376" s="2235">
        <v>1272</v>
      </c>
      <c r="G376" s="2236"/>
      <c r="H376" s="2202"/>
      <c r="I376" s="2202"/>
      <c r="J376" s="2204"/>
      <c r="T376" s="2233"/>
      <c r="U376" s="2234"/>
      <c r="V376" s="2194"/>
      <c r="W376" s="2197"/>
      <c r="X376" s="2235"/>
      <c r="Y376" s="2310"/>
      <c r="Z376" s="2202"/>
      <c r="AA376" s="2202"/>
      <c r="AB376" s="2204"/>
    </row>
    <row r="377" spans="2:28" s="2207" customFormat="1" ht="23.45" customHeight="1" x14ac:dyDescent="0.15">
      <c r="B377" s="2233">
        <v>8</v>
      </c>
      <c r="C377" s="2234">
        <v>3</v>
      </c>
      <c r="D377" s="2194"/>
      <c r="E377" s="2197">
        <v>4300</v>
      </c>
      <c r="F377" s="2235"/>
      <c r="G377" s="2236">
        <v>7.5</v>
      </c>
      <c r="H377" s="2202"/>
      <c r="I377" s="2202"/>
      <c r="J377" s="2204"/>
      <c r="T377" s="2233"/>
      <c r="U377" s="2234"/>
      <c r="V377" s="2194"/>
      <c r="W377" s="2197"/>
      <c r="X377" s="2235"/>
      <c r="Y377" s="2310"/>
      <c r="Z377" s="2202"/>
      <c r="AA377" s="2202"/>
      <c r="AB377" s="2204"/>
    </row>
    <row r="378" spans="2:28" s="2207" customFormat="1" ht="23.45" customHeight="1" x14ac:dyDescent="0.15">
      <c r="B378" s="2233"/>
      <c r="C378" s="2234"/>
      <c r="D378" s="2194" t="s">
        <v>6607</v>
      </c>
      <c r="E378" s="2197"/>
      <c r="F378" s="2235">
        <v>2615</v>
      </c>
      <c r="G378" s="2236"/>
      <c r="H378" s="2184"/>
      <c r="I378" s="2202"/>
      <c r="J378" s="2204"/>
      <c r="T378" s="2233"/>
      <c r="U378" s="2234"/>
      <c r="V378" s="2194"/>
      <c r="W378" s="2197"/>
      <c r="X378" s="2235"/>
      <c r="Y378" s="2310"/>
      <c r="Z378" s="2184"/>
      <c r="AA378" s="2202"/>
      <c r="AB378" s="2204"/>
    </row>
    <row r="379" spans="2:28" s="2207" customFormat="1" ht="23.45" customHeight="1" x14ac:dyDescent="0.15">
      <c r="B379" s="2233">
        <v>8</v>
      </c>
      <c r="C379" s="2234">
        <v>4</v>
      </c>
      <c r="D379" s="2194"/>
      <c r="E379" s="2197">
        <v>13200</v>
      </c>
      <c r="F379" s="2235"/>
      <c r="G379" s="2236">
        <v>9</v>
      </c>
      <c r="H379" s="2202"/>
      <c r="I379" s="2202"/>
      <c r="J379" s="2204"/>
      <c r="T379" s="2233"/>
      <c r="U379" s="2234"/>
      <c r="V379" s="2194"/>
      <c r="W379" s="2197"/>
      <c r="X379" s="2235"/>
      <c r="Y379" s="2310"/>
      <c r="Z379" s="2202"/>
      <c r="AA379" s="2202"/>
      <c r="AB379" s="2204"/>
    </row>
    <row r="380" spans="2:28" s="2207" customFormat="1" ht="23.45" customHeight="1" x14ac:dyDescent="0.15">
      <c r="B380" s="2233"/>
      <c r="C380" s="2234"/>
      <c r="D380" s="2194" t="s">
        <v>6614</v>
      </c>
      <c r="E380" s="2197">
        <v>20000</v>
      </c>
      <c r="F380" s="2235"/>
      <c r="G380" s="2236"/>
      <c r="H380" s="2202"/>
      <c r="I380" s="2202"/>
      <c r="J380" s="2204"/>
      <c r="T380" s="2233"/>
      <c r="U380" s="2234"/>
      <c r="V380" s="2194"/>
      <c r="W380" s="2197"/>
      <c r="X380" s="2235"/>
      <c r="Y380" s="2310"/>
      <c r="Z380" s="2202"/>
      <c r="AA380" s="2202"/>
      <c r="AB380" s="2204"/>
    </row>
    <row r="381" spans="2:28" s="2207" customFormat="1" ht="23.45" customHeight="1" x14ac:dyDescent="0.15">
      <c r="B381" s="2233"/>
      <c r="C381" s="2234"/>
      <c r="D381" s="2194" t="s">
        <v>6608</v>
      </c>
      <c r="E381" s="2197"/>
      <c r="F381" s="2235">
        <v>3780</v>
      </c>
      <c r="G381" s="2236"/>
      <c r="H381" s="2202"/>
      <c r="I381" s="2202"/>
      <c r="J381" s="2204"/>
      <c r="T381" s="2233"/>
      <c r="U381" s="2234"/>
      <c r="V381" s="2194"/>
      <c r="W381" s="2197"/>
      <c r="X381" s="2235"/>
      <c r="Y381" s="2310"/>
      <c r="Z381" s="2202"/>
      <c r="AA381" s="2202"/>
      <c r="AB381" s="2204"/>
    </row>
    <row r="382" spans="2:28" s="2207" customFormat="1" ht="23.45" customHeight="1" x14ac:dyDescent="0.15">
      <c r="B382" s="2233"/>
      <c r="C382" s="2234"/>
      <c r="D382" s="2194" t="s">
        <v>6609</v>
      </c>
      <c r="E382" s="2197"/>
      <c r="F382" s="2235"/>
      <c r="G382" s="2236"/>
      <c r="H382" s="2202"/>
      <c r="I382" s="2202">
        <v>2500</v>
      </c>
      <c r="J382" s="2204"/>
      <c r="T382" s="2233"/>
      <c r="U382" s="2234"/>
      <c r="V382" s="2194"/>
      <c r="W382" s="2197"/>
      <c r="X382" s="2235"/>
      <c r="Y382" s="2310"/>
      <c r="Z382" s="2202"/>
      <c r="AA382" s="2202"/>
      <c r="AB382" s="2204"/>
    </row>
    <row r="383" spans="2:28" s="2207" customFormat="1" ht="23.45" customHeight="1" x14ac:dyDescent="0.15">
      <c r="B383" s="2233">
        <v>8</v>
      </c>
      <c r="C383" s="2234">
        <v>5</v>
      </c>
      <c r="D383" s="2194"/>
      <c r="E383" s="2197">
        <v>45600</v>
      </c>
      <c r="F383" s="2235"/>
      <c r="G383" s="2236">
        <v>8.5</v>
      </c>
      <c r="H383" s="2202"/>
      <c r="I383" s="2202"/>
      <c r="J383" s="2204"/>
      <c r="T383" s="2233"/>
      <c r="U383" s="2234"/>
      <c r="V383" s="2194"/>
      <c r="W383" s="2197"/>
      <c r="X383" s="2235"/>
      <c r="Y383" s="2310"/>
      <c r="Z383" s="2202"/>
      <c r="AA383" s="2202"/>
      <c r="AB383" s="2204"/>
    </row>
    <row r="384" spans="2:28" s="2207" customFormat="1" ht="23.45" customHeight="1" x14ac:dyDescent="0.15">
      <c r="B384" s="2233"/>
      <c r="C384" s="2234"/>
      <c r="D384" s="2194" t="s">
        <v>6610</v>
      </c>
      <c r="E384" s="2197"/>
      <c r="F384" s="2235">
        <v>19803</v>
      </c>
      <c r="G384" s="2236"/>
      <c r="H384" s="2202"/>
      <c r="I384" s="2202"/>
      <c r="J384" s="2204"/>
      <c r="T384" s="2233"/>
      <c r="U384" s="2234"/>
      <c r="V384" s="2194"/>
      <c r="W384" s="2197"/>
      <c r="X384" s="2235"/>
      <c r="Y384" s="2310"/>
      <c r="Z384" s="2202"/>
      <c r="AA384" s="2202"/>
      <c r="AB384" s="2204"/>
    </row>
    <row r="385" spans="2:28" s="2207" customFormat="1" ht="23.45" customHeight="1" x14ac:dyDescent="0.15">
      <c r="B385" s="2233">
        <v>8</v>
      </c>
      <c r="C385" s="2234">
        <v>7</v>
      </c>
      <c r="D385" s="2194"/>
      <c r="E385" s="2197">
        <v>14800</v>
      </c>
      <c r="F385" s="2235"/>
      <c r="G385" s="2236">
        <v>7.5</v>
      </c>
      <c r="H385" s="2202"/>
      <c r="I385" s="2202"/>
      <c r="J385" s="2204"/>
      <c r="T385" s="2233"/>
      <c r="U385" s="2234"/>
      <c r="V385" s="2194"/>
      <c r="W385" s="2197"/>
      <c r="X385" s="2235"/>
      <c r="Y385" s="2310"/>
      <c r="Z385" s="2202"/>
      <c r="AA385" s="2202"/>
      <c r="AB385" s="2204"/>
    </row>
    <row r="386" spans="2:28" s="2207" customFormat="1" ht="23.45" customHeight="1" x14ac:dyDescent="0.15">
      <c r="B386" s="2233"/>
      <c r="C386" s="2234"/>
      <c r="D386" s="2194" t="s">
        <v>6610</v>
      </c>
      <c r="E386" s="2197"/>
      <c r="F386" s="2235">
        <v>9900</v>
      </c>
      <c r="G386" s="2236"/>
      <c r="H386" s="2202"/>
      <c r="I386" s="2202"/>
      <c r="J386" s="2204"/>
      <c r="T386" s="2233"/>
      <c r="U386" s="2234"/>
      <c r="V386" s="2194"/>
      <c r="W386" s="2197"/>
      <c r="X386" s="2235"/>
      <c r="Y386" s="2310"/>
      <c r="Z386" s="2202"/>
      <c r="AA386" s="2202"/>
      <c r="AB386" s="2204"/>
    </row>
    <row r="387" spans="2:28" s="2207" customFormat="1" ht="23.45" customHeight="1" x14ac:dyDescent="0.15">
      <c r="B387" s="2233">
        <v>8</v>
      </c>
      <c r="C387" s="2234">
        <v>8</v>
      </c>
      <c r="D387" s="2194"/>
      <c r="E387" s="2197">
        <v>30600</v>
      </c>
      <c r="F387" s="2235"/>
      <c r="G387" s="2236"/>
      <c r="H387" s="2202"/>
      <c r="I387" s="2202"/>
      <c r="J387" s="2204"/>
      <c r="T387" s="2233"/>
      <c r="U387" s="2234"/>
      <c r="V387" s="2194"/>
      <c r="W387" s="2197"/>
      <c r="X387" s="2235"/>
      <c r="Y387" s="2310"/>
      <c r="Z387" s="2202"/>
      <c r="AA387" s="2202"/>
      <c r="AB387" s="2204"/>
    </row>
    <row r="388" spans="2:28" s="2207" customFormat="1" ht="23.45" customHeight="1" x14ac:dyDescent="0.15">
      <c r="B388" s="2233"/>
      <c r="C388" s="2234"/>
      <c r="D388" s="2194" t="s">
        <v>6607</v>
      </c>
      <c r="E388" s="2197"/>
      <c r="F388" s="2235">
        <v>14412</v>
      </c>
      <c r="G388" s="2236"/>
      <c r="H388" s="2202"/>
      <c r="I388" s="2202"/>
      <c r="J388" s="2204"/>
      <c r="T388" s="2233"/>
      <c r="U388" s="2234"/>
      <c r="V388" s="2194"/>
      <c r="W388" s="2197"/>
      <c r="X388" s="2235"/>
      <c r="Y388" s="2310"/>
      <c r="Z388" s="2202"/>
      <c r="AA388" s="2202"/>
      <c r="AB388" s="2204"/>
    </row>
    <row r="389" spans="2:28" s="2207" customFormat="1" ht="23.45" customHeight="1" x14ac:dyDescent="0.15">
      <c r="B389" s="2233">
        <v>8</v>
      </c>
      <c r="C389" s="2234">
        <v>9</v>
      </c>
      <c r="D389" s="2194"/>
      <c r="E389" s="2197">
        <v>15500</v>
      </c>
      <c r="F389" s="2235"/>
      <c r="G389" s="2236">
        <v>8</v>
      </c>
      <c r="H389" s="2202"/>
      <c r="I389" s="2202"/>
      <c r="J389" s="2204"/>
      <c r="T389" s="2233"/>
      <c r="U389" s="2234"/>
      <c r="V389" s="2194"/>
      <c r="W389" s="2197"/>
      <c r="X389" s="2235"/>
      <c r="Y389" s="2310"/>
      <c r="Z389" s="2202"/>
      <c r="AA389" s="2202"/>
      <c r="AB389" s="2204"/>
    </row>
    <row r="390" spans="2:28" s="2207" customFormat="1" ht="23.45" customHeight="1" x14ac:dyDescent="0.15">
      <c r="B390" s="2233"/>
      <c r="C390" s="2234"/>
      <c r="D390" s="2194" t="s">
        <v>6606</v>
      </c>
      <c r="E390" s="2197"/>
      <c r="F390" s="2235">
        <v>500</v>
      </c>
      <c r="G390" s="2236"/>
      <c r="H390" s="2202"/>
      <c r="I390" s="2202"/>
      <c r="J390" s="2204"/>
      <c r="T390" s="2233"/>
      <c r="U390" s="2234"/>
      <c r="V390" s="2194"/>
      <c r="W390" s="2197"/>
      <c r="X390" s="2235"/>
      <c r="Y390" s="2310"/>
      <c r="Z390" s="2202"/>
      <c r="AA390" s="2202"/>
      <c r="AB390" s="2204"/>
    </row>
    <row r="391" spans="2:28" s="2207" customFormat="1" ht="23.45" customHeight="1" x14ac:dyDescent="0.15">
      <c r="B391" s="2233">
        <v>8</v>
      </c>
      <c r="C391" s="2234">
        <v>10</v>
      </c>
      <c r="D391" s="2194"/>
      <c r="E391" s="2197">
        <v>15790</v>
      </c>
      <c r="F391" s="2235"/>
      <c r="G391" s="2236">
        <v>7.5</v>
      </c>
      <c r="H391" s="2202"/>
      <c r="I391" s="2202"/>
      <c r="J391" s="2204"/>
      <c r="T391" s="2233"/>
      <c r="U391" s="2234"/>
      <c r="V391" s="2194"/>
      <c r="W391" s="2197"/>
      <c r="X391" s="2235"/>
      <c r="Y391" s="2310"/>
      <c r="Z391" s="2202"/>
      <c r="AA391" s="2202"/>
      <c r="AB391" s="2204"/>
    </row>
    <row r="392" spans="2:28" s="2207" customFormat="1" ht="23.45" customHeight="1" x14ac:dyDescent="0.15">
      <c r="B392" s="2233"/>
      <c r="C392" s="2234"/>
      <c r="D392" s="2194" t="s">
        <v>6611</v>
      </c>
      <c r="E392" s="2197"/>
      <c r="F392" s="2235">
        <v>3125</v>
      </c>
      <c r="G392" s="2236"/>
      <c r="H392" s="2202"/>
      <c r="I392" s="2202"/>
      <c r="J392" s="2204"/>
      <c r="T392" s="2233"/>
      <c r="U392" s="2234"/>
      <c r="V392" s="2194"/>
      <c r="W392" s="2197"/>
      <c r="X392" s="2235"/>
      <c r="Y392" s="2310"/>
      <c r="Z392" s="2202"/>
      <c r="AA392" s="2202"/>
      <c r="AB392" s="2204"/>
    </row>
    <row r="393" spans="2:28" s="2207" customFormat="1" ht="23.45" customHeight="1" x14ac:dyDescent="0.15">
      <c r="B393" s="2233">
        <v>8</v>
      </c>
      <c r="C393" s="2234">
        <v>11</v>
      </c>
      <c r="D393" s="2194"/>
      <c r="E393" s="2197">
        <v>14000</v>
      </c>
      <c r="F393" s="2235"/>
      <c r="G393" s="2236">
        <v>8</v>
      </c>
      <c r="H393" s="2202"/>
      <c r="I393" s="2202"/>
      <c r="J393" s="2204"/>
      <c r="T393" s="2233"/>
      <c r="U393" s="2234"/>
      <c r="V393" s="2194"/>
      <c r="W393" s="2197"/>
      <c r="X393" s="2235"/>
      <c r="Y393" s="2310"/>
      <c r="Z393" s="2202"/>
      <c r="AA393" s="2202"/>
      <c r="AB393" s="2204"/>
    </row>
    <row r="394" spans="2:28" s="2207" customFormat="1" ht="23.45" customHeight="1" x14ac:dyDescent="0.15">
      <c r="B394" s="2233"/>
      <c r="C394" s="2234"/>
      <c r="D394" s="2194" t="s">
        <v>6607</v>
      </c>
      <c r="E394" s="2197"/>
      <c r="F394" s="2235">
        <v>10567</v>
      </c>
      <c r="G394" s="2236"/>
      <c r="H394" s="2202"/>
      <c r="I394" s="2202"/>
      <c r="J394" s="2204"/>
      <c r="T394" s="2233"/>
      <c r="U394" s="2234"/>
      <c r="V394" s="2194"/>
      <c r="W394" s="2197"/>
      <c r="X394" s="2235"/>
      <c r="Y394" s="2310"/>
      <c r="Z394" s="2202"/>
      <c r="AA394" s="2202"/>
      <c r="AB394" s="2204"/>
    </row>
    <row r="395" spans="2:28" s="2207" customFormat="1" ht="23.45" customHeight="1" x14ac:dyDescent="0.15">
      <c r="B395" s="2233">
        <v>8</v>
      </c>
      <c r="C395" s="2234">
        <v>12</v>
      </c>
      <c r="D395" s="2194"/>
      <c r="E395" s="2197">
        <v>23700</v>
      </c>
      <c r="F395" s="2235"/>
      <c r="G395" s="2236">
        <v>6.5</v>
      </c>
      <c r="H395" s="2202"/>
      <c r="I395" s="2202"/>
      <c r="J395" s="2204"/>
      <c r="T395" s="2233"/>
      <c r="U395" s="2234"/>
      <c r="V395" s="2194"/>
      <c r="W395" s="2197"/>
      <c r="X395" s="2235"/>
      <c r="Y395" s="2310"/>
      <c r="Z395" s="2202"/>
      <c r="AA395" s="2202"/>
      <c r="AB395" s="2204"/>
    </row>
    <row r="396" spans="2:28" s="2207" customFormat="1" ht="23.45" customHeight="1" x14ac:dyDescent="0.15">
      <c r="B396" s="2233"/>
      <c r="C396" s="2234"/>
      <c r="D396" s="2194" t="s">
        <v>6610</v>
      </c>
      <c r="E396" s="2197"/>
      <c r="F396" s="2235">
        <v>10725</v>
      </c>
      <c r="G396" s="2236"/>
      <c r="H396" s="2202"/>
      <c r="I396" s="2202"/>
      <c r="J396" s="2204"/>
      <c r="T396" s="2233"/>
      <c r="U396" s="2234"/>
      <c r="V396" s="2194"/>
      <c r="W396" s="2197"/>
      <c r="X396" s="2235"/>
      <c r="Y396" s="2310"/>
      <c r="Z396" s="2202"/>
      <c r="AA396" s="2202"/>
      <c r="AB396" s="2204"/>
    </row>
    <row r="397" spans="2:28" s="2207" customFormat="1" ht="23.45" customHeight="1" x14ac:dyDescent="0.15">
      <c r="B397" s="2233">
        <v>8</v>
      </c>
      <c r="C397" s="2234">
        <v>14</v>
      </c>
      <c r="D397" s="2194"/>
      <c r="E397" s="2197">
        <v>12200</v>
      </c>
      <c r="F397" s="2235"/>
      <c r="G397" s="2236">
        <v>7</v>
      </c>
      <c r="H397" s="2202"/>
      <c r="I397" s="2202"/>
      <c r="J397" s="2204"/>
      <c r="T397" s="2233"/>
      <c r="U397" s="2234"/>
      <c r="V397" s="2194"/>
      <c r="W397" s="2197"/>
      <c r="X397" s="2235"/>
      <c r="Y397" s="2310"/>
      <c r="Z397" s="2202"/>
      <c r="AA397" s="2202"/>
      <c r="AB397" s="2204"/>
    </row>
    <row r="398" spans="2:28" s="2207" customFormat="1" ht="23.45" customHeight="1" x14ac:dyDescent="0.15">
      <c r="B398" s="2233"/>
      <c r="C398" s="2234"/>
      <c r="D398" s="2194" t="s">
        <v>6607</v>
      </c>
      <c r="E398" s="2197"/>
      <c r="F398" s="2235">
        <v>4579</v>
      </c>
      <c r="G398" s="2236"/>
      <c r="H398" s="2202"/>
      <c r="I398" s="2202"/>
      <c r="J398" s="2204"/>
      <c r="T398" s="2233"/>
      <c r="U398" s="2234"/>
      <c r="V398" s="2194"/>
      <c r="W398" s="2197"/>
      <c r="X398" s="2235"/>
      <c r="Y398" s="2310"/>
      <c r="Z398" s="2202"/>
      <c r="AA398" s="2202"/>
      <c r="AB398" s="2204"/>
    </row>
    <row r="399" spans="2:28" s="2207" customFormat="1" ht="23.45" customHeight="1" x14ac:dyDescent="0.15">
      <c r="B399" s="2233">
        <v>8</v>
      </c>
      <c r="C399" s="2234">
        <v>15</v>
      </c>
      <c r="D399" s="2194"/>
      <c r="E399" s="2197">
        <v>31370</v>
      </c>
      <c r="F399" s="2235"/>
      <c r="G399" s="2236">
        <v>8</v>
      </c>
      <c r="H399" s="2202"/>
      <c r="I399" s="2202"/>
      <c r="J399" s="2204"/>
      <c r="T399" s="2233"/>
      <c r="U399" s="2234"/>
      <c r="V399" s="2194"/>
      <c r="W399" s="2197"/>
      <c r="X399" s="2235"/>
      <c r="Y399" s="2310"/>
      <c r="Z399" s="2202"/>
      <c r="AA399" s="2202"/>
      <c r="AB399" s="2204"/>
    </row>
    <row r="400" spans="2:28" s="2207" customFormat="1" ht="23.45" customHeight="1" x14ac:dyDescent="0.15">
      <c r="B400" s="2233"/>
      <c r="C400" s="2234"/>
      <c r="D400" s="2194" t="s">
        <v>6610</v>
      </c>
      <c r="E400" s="2197"/>
      <c r="F400" s="2235">
        <v>10490</v>
      </c>
      <c r="G400" s="2236"/>
      <c r="H400" s="2202"/>
      <c r="I400" s="2202"/>
      <c r="J400" s="2204"/>
      <c r="T400" s="2233"/>
      <c r="U400" s="2234"/>
      <c r="V400" s="2194"/>
      <c r="W400" s="2197"/>
      <c r="X400" s="2235"/>
      <c r="Y400" s="2310"/>
      <c r="Z400" s="2202"/>
      <c r="AA400" s="2202"/>
      <c r="AB400" s="2204"/>
    </row>
    <row r="401" spans="2:28" s="2207" customFormat="1" ht="23.45" customHeight="1" x14ac:dyDescent="0.15">
      <c r="B401" s="2233">
        <v>8</v>
      </c>
      <c r="C401" s="2234">
        <v>16</v>
      </c>
      <c r="D401" s="2194"/>
      <c r="E401" s="2197">
        <v>2000</v>
      </c>
      <c r="F401" s="2235"/>
      <c r="G401" s="2236"/>
      <c r="H401" s="2202"/>
      <c r="I401" s="2202"/>
      <c r="J401" s="2204"/>
      <c r="T401" s="2233"/>
      <c r="U401" s="2234"/>
      <c r="V401" s="2194"/>
      <c r="W401" s="2197"/>
      <c r="X401" s="2235"/>
      <c r="Y401" s="2310"/>
      <c r="Z401" s="2202"/>
      <c r="AA401" s="2202"/>
      <c r="AB401" s="2204"/>
    </row>
    <row r="402" spans="2:28" s="2207" customFormat="1" ht="23.45" customHeight="1" x14ac:dyDescent="0.15">
      <c r="B402" s="2233"/>
      <c r="C402" s="2234"/>
      <c r="D402" s="2194" t="s">
        <v>6615</v>
      </c>
      <c r="E402" s="2197">
        <v>20000</v>
      </c>
      <c r="F402" s="2235"/>
      <c r="G402" s="2236"/>
      <c r="H402" s="2202"/>
      <c r="I402" s="2202"/>
      <c r="J402" s="2204"/>
      <c r="T402" s="2233"/>
      <c r="U402" s="2234"/>
      <c r="V402" s="2194"/>
      <c r="W402" s="2197"/>
      <c r="X402" s="2235"/>
      <c r="Y402" s="2310"/>
      <c r="Z402" s="2202"/>
      <c r="AA402" s="2202"/>
      <c r="AB402" s="2204"/>
    </row>
    <row r="403" spans="2:28" s="2207" customFormat="1" ht="23.45" customHeight="1" x14ac:dyDescent="0.15">
      <c r="B403" s="2233"/>
      <c r="C403" s="2234"/>
      <c r="D403" s="2194" t="s">
        <v>6665</v>
      </c>
      <c r="E403" s="2197"/>
      <c r="F403" s="2235">
        <v>1986</v>
      </c>
      <c r="G403" s="2236"/>
      <c r="H403" s="2202"/>
      <c r="I403" s="2202"/>
      <c r="J403" s="2204"/>
      <c r="T403" s="2233"/>
      <c r="U403" s="2234"/>
      <c r="V403" s="2194"/>
      <c r="W403" s="2197"/>
      <c r="X403" s="2235"/>
      <c r="Y403" s="2310"/>
      <c r="Z403" s="2202"/>
      <c r="AA403" s="2202"/>
      <c r="AB403" s="2204"/>
    </row>
    <row r="404" spans="2:28" s="2207" customFormat="1" ht="23.45" customHeight="1" x14ac:dyDescent="0.15">
      <c r="B404" s="2248">
        <v>8</v>
      </c>
      <c r="C404" s="2249">
        <v>17</v>
      </c>
      <c r="D404" s="2195"/>
      <c r="E404" s="2250">
        <v>8700</v>
      </c>
      <c r="F404" s="2205"/>
      <c r="G404" s="2251"/>
      <c r="H404" s="2252"/>
      <c r="I404" s="2252"/>
      <c r="J404" s="2198"/>
      <c r="T404" s="2233"/>
      <c r="U404" s="2234">
        <v>31</v>
      </c>
      <c r="V404" s="2194" t="s">
        <v>7153</v>
      </c>
      <c r="W404" s="2197"/>
      <c r="X404" s="2235"/>
      <c r="Y404" s="2310"/>
      <c r="Z404" s="2202"/>
      <c r="AA404" s="2202"/>
      <c r="AB404" s="2204">
        <v>30000</v>
      </c>
    </row>
    <row r="405" spans="2:28" s="2207" customFormat="1" ht="23.45" customHeight="1" x14ac:dyDescent="0.15">
      <c r="B405" s="2233"/>
      <c r="C405" s="2234"/>
      <c r="D405" s="2194" t="s">
        <v>6666</v>
      </c>
      <c r="E405" s="2197"/>
      <c r="F405" s="2235">
        <v>677</v>
      </c>
      <c r="G405" s="2236"/>
      <c r="H405" s="2202"/>
      <c r="I405" s="2202"/>
      <c r="J405" s="2204"/>
      <c r="T405" s="2248"/>
      <c r="U405" s="2249"/>
      <c r="V405" s="2195" t="s">
        <v>7154</v>
      </c>
      <c r="W405" s="2250"/>
      <c r="X405" s="2205"/>
      <c r="Y405" s="2267"/>
      <c r="Z405" s="2252">
        <v>81000</v>
      </c>
      <c r="AA405" s="2252"/>
      <c r="AB405" s="2198"/>
    </row>
    <row r="406" spans="2:28" s="2207" customFormat="1" ht="23.45" customHeight="1" thickBot="1" x14ac:dyDescent="0.2">
      <c r="B406" s="2273"/>
      <c r="C406" s="2274"/>
      <c r="D406" s="2275" t="s">
        <v>6682</v>
      </c>
      <c r="E406" s="2276"/>
      <c r="F406" s="2277"/>
      <c r="G406" s="2278"/>
      <c r="H406" s="2279"/>
      <c r="I406" s="2279"/>
      <c r="J406" s="2280">
        <v>30000</v>
      </c>
      <c r="T406" s="2254"/>
      <c r="U406" s="2255"/>
      <c r="V406" s="2196"/>
      <c r="W406" s="2256"/>
      <c r="X406" s="2257"/>
      <c r="Y406" s="2311"/>
      <c r="Z406" s="2199"/>
      <c r="AA406" s="2199"/>
      <c r="AB406" s="2259"/>
    </row>
    <row r="407" spans="2:28" s="2207" customFormat="1" ht="23.45" customHeight="1" thickTop="1" x14ac:dyDescent="0.15">
      <c r="D407" s="2207" t="s">
        <v>6680</v>
      </c>
      <c r="E407" s="2207">
        <f>SUM(E374:E406)</f>
        <v>280460</v>
      </c>
      <c r="F407" s="2207">
        <f>SUM(F374:F406)</f>
        <v>94431</v>
      </c>
      <c r="G407" s="2288"/>
      <c r="I407" s="2207">
        <f>SUM(I374:I406)</f>
        <v>2500</v>
      </c>
      <c r="J407" s="2207">
        <f>SUM(J374:J406)</f>
        <v>30000</v>
      </c>
      <c r="Y407" s="2312"/>
    </row>
    <row r="408" spans="2:28" s="2207" customFormat="1" ht="23.45" customHeight="1" thickBot="1" x14ac:dyDescent="0.2">
      <c r="C408" s="2296" t="s">
        <v>6176</v>
      </c>
      <c r="F408" s="2208"/>
      <c r="G408" s="2209"/>
      <c r="H408" s="2208"/>
      <c r="I408" s="2208"/>
      <c r="J408" s="2208"/>
      <c r="Y408" s="2312"/>
    </row>
    <row r="409" spans="2:28" s="2207" customFormat="1" ht="23.45" customHeight="1" thickTop="1" thickBot="1" x14ac:dyDescent="0.2">
      <c r="B409" s="2357" t="s">
        <v>6092</v>
      </c>
      <c r="C409" s="2358"/>
      <c r="D409" s="2344" t="s">
        <v>6083</v>
      </c>
      <c r="E409" s="2346" t="s">
        <v>6084</v>
      </c>
      <c r="F409" s="2348" t="s">
        <v>6085</v>
      </c>
      <c r="G409" s="2350" t="s">
        <v>6091</v>
      </c>
      <c r="H409" s="2351"/>
      <c r="I409" s="2351"/>
      <c r="J409" s="2352"/>
      <c r="T409" s="2207">
        <v>4</v>
      </c>
      <c r="U409" s="2207">
        <v>13</v>
      </c>
      <c r="V409" s="2207">
        <v>80000</v>
      </c>
      <c r="Y409" s="2312"/>
    </row>
    <row r="410" spans="2:28" s="2207" customFormat="1" ht="23.45" customHeight="1" thickBot="1" x14ac:dyDescent="0.2">
      <c r="B410" s="2262" t="s">
        <v>6089</v>
      </c>
      <c r="C410" s="2211" t="s">
        <v>7</v>
      </c>
      <c r="D410" s="2345"/>
      <c r="E410" s="2347"/>
      <c r="F410" s="2349"/>
      <c r="G410" s="2212" t="s">
        <v>6086</v>
      </c>
      <c r="H410" s="2213" t="s">
        <v>6087</v>
      </c>
      <c r="I410" s="2213" t="s">
        <v>6093</v>
      </c>
      <c r="J410" s="2214" t="s">
        <v>6101</v>
      </c>
      <c r="U410" s="2207">
        <v>14</v>
      </c>
      <c r="V410" s="2207">
        <v>30000</v>
      </c>
      <c r="Y410" s="2312"/>
    </row>
    <row r="411" spans="2:28" s="2207" customFormat="1" ht="23.45" customHeight="1" x14ac:dyDescent="0.15">
      <c r="B411" s="2220">
        <v>8</v>
      </c>
      <c r="C411" s="2221">
        <v>18</v>
      </c>
      <c r="D411" s="2222"/>
      <c r="E411" s="2223">
        <v>31400</v>
      </c>
      <c r="F411" s="2224"/>
      <c r="G411" s="2225"/>
      <c r="H411" s="2226"/>
      <c r="I411" s="2226"/>
      <c r="J411" s="2227"/>
      <c r="Y411" s="2312"/>
    </row>
    <row r="412" spans="2:28" s="2207" customFormat="1" ht="23.45" customHeight="1" x14ac:dyDescent="0.15">
      <c r="B412" s="2233"/>
      <c r="C412" s="2234"/>
      <c r="D412" s="2194" t="s">
        <v>6667</v>
      </c>
      <c r="E412" s="2197"/>
      <c r="F412" s="2235">
        <v>13025</v>
      </c>
      <c r="G412" s="2236"/>
      <c r="H412" s="2202"/>
      <c r="I412" s="2202"/>
      <c r="J412" s="2204"/>
      <c r="Y412" s="2312"/>
    </row>
    <row r="413" spans="2:28" s="2207" customFormat="1" ht="23.45" customHeight="1" x14ac:dyDescent="0.15">
      <c r="B413" s="2233">
        <v>8</v>
      </c>
      <c r="C413" s="2234">
        <v>19</v>
      </c>
      <c r="D413" s="2194"/>
      <c r="E413" s="2197">
        <v>12500</v>
      </c>
      <c r="F413" s="2235"/>
      <c r="G413" s="2236">
        <v>8</v>
      </c>
      <c r="H413" s="2202"/>
      <c r="I413" s="2202"/>
      <c r="J413" s="2204"/>
      <c r="Y413" s="2312"/>
    </row>
    <row r="414" spans="2:28" s="2207" customFormat="1" ht="23.45" customHeight="1" x14ac:dyDescent="0.15">
      <c r="B414" s="2233"/>
      <c r="C414" s="2234"/>
      <c r="D414" s="2194" t="s">
        <v>6668</v>
      </c>
      <c r="E414" s="2197"/>
      <c r="F414" s="2235">
        <v>7000</v>
      </c>
      <c r="G414" s="2236"/>
      <c r="H414" s="2202"/>
      <c r="I414" s="2202"/>
      <c r="J414" s="2204"/>
      <c r="Y414" s="2312"/>
    </row>
    <row r="415" spans="2:28" s="2207" customFormat="1" ht="23.45" customHeight="1" x14ac:dyDescent="0.15">
      <c r="B415" s="2233"/>
      <c r="C415" s="2234"/>
      <c r="D415" s="2194"/>
      <c r="E415" s="2197"/>
      <c r="F415" s="2235">
        <v>12500</v>
      </c>
      <c r="G415" s="2236"/>
      <c r="H415" s="2184"/>
      <c r="I415" s="2202"/>
      <c r="J415" s="2204"/>
      <c r="Y415" s="2312"/>
    </row>
    <row r="416" spans="2:28" s="2207" customFormat="1" ht="23.45" customHeight="1" x14ac:dyDescent="0.15">
      <c r="B416" s="2233">
        <v>8</v>
      </c>
      <c r="C416" s="2234">
        <v>21</v>
      </c>
      <c r="D416" s="2194"/>
      <c r="E416" s="2197">
        <v>4900</v>
      </c>
      <c r="F416" s="2235"/>
      <c r="G416" s="2236"/>
      <c r="H416" s="2202"/>
      <c r="I416" s="2202"/>
      <c r="J416" s="2204"/>
      <c r="Y416" s="2312"/>
    </row>
    <row r="417" spans="2:25" s="2207" customFormat="1" ht="23.45" customHeight="1" x14ac:dyDescent="0.15">
      <c r="B417" s="2233"/>
      <c r="C417" s="2234"/>
      <c r="D417" s="2194" t="s">
        <v>6669</v>
      </c>
      <c r="E417" s="2197"/>
      <c r="F417" s="2235">
        <v>3840</v>
      </c>
      <c r="G417" s="2236"/>
      <c r="H417" s="2202"/>
      <c r="I417" s="2202"/>
      <c r="J417" s="2204"/>
      <c r="Y417" s="2312"/>
    </row>
    <row r="418" spans="2:25" s="2207" customFormat="1" ht="23.45" customHeight="1" x14ac:dyDescent="0.15">
      <c r="B418" s="2233"/>
      <c r="C418" s="2234"/>
      <c r="D418" s="2194" t="s">
        <v>6670</v>
      </c>
      <c r="E418" s="2197"/>
      <c r="F418" s="2235">
        <v>3175</v>
      </c>
      <c r="G418" s="2236"/>
      <c r="H418" s="2202"/>
      <c r="I418" s="2202"/>
      <c r="J418" s="2204"/>
      <c r="Y418" s="2312"/>
    </row>
    <row r="419" spans="2:25" s="2207" customFormat="1" ht="23.45" customHeight="1" x14ac:dyDescent="0.15">
      <c r="B419" s="2233"/>
      <c r="C419" s="2234"/>
      <c r="D419" s="2194" t="s">
        <v>6671</v>
      </c>
      <c r="E419" s="2197"/>
      <c r="F419" s="2235"/>
      <c r="G419" s="2236"/>
      <c r="H419" s="2202"/>
      <c r="I419" s="2202"/>
      <c r="J419" s="2204">
        <v>4000</v>
      </c>
      <c r="Y419" s="2312"/>
    </row>
    <row r="420" spans="2:25" s="2207" customFormat="1" ht="23.45" customHeight="1" x14ac:dyDescent="0.15">
      <c r="B420" s="2233">
        <v>8</v>
      </c>
      <c r="C420" s="2234">
        <v>22</v>
      </c>
      <c r="D420" s="2194"/>
      <c r="E420" s="2197">
        <v>7400</v>
      </c>
      <c r="F420" s="2235"/>
      <c r="G420" s="2236">
        <v>7</v>
      </c>
      <c r="H420" s="2202"/>
      <c r="I420" s="2202"/>
      <c r="J420" s="2204"/>
      <c r="Y420" s="2312"/>
    </row>
    <row r="421" spans="2:25" s="2207" customFormat="1" ht="23.45" customHeight="1" x14ac:dyDescent="0.15">
      <c r="B421" s="2233"/>
      <c r="C421" s="2234"/>
      <c r="D421" s="2194" t="s">
        <v>6672</v>
      </c>
      <c r="E421" s="2197"/>
      <c r="F421" s="2235">
        <v>2868</v>
      </c>
      <c r="G421" s="2236"/>
      <c r="H421" s="2202"/>
      <c r="I421" s="2202"/>
      <c r="J421" s="2204"/>
      <c r="Y421" s="2312"/>
    </row>
    <row r="422" spans="2:25" s="2207" customFormat="1" ht="23.45" customHeight="1" x14ac:dyDescent="0.15">
      <c r="B422" s="2233"/>
      <c r="C422" s="2234"/>
      <c r="D422" s="2194" t="s">
        <v>6673</v>
      </c>
      <c r="E422" s="2197"/>
      <c r="F422" s="2235"/>
      <c r="G422" s="2236"/>
      <c r="H422" s="2202"/>
      <c r="I422" s="2202">
        <v>31373</v>
      </c>
      <c r="J422" s="2204"/>
      <c r="Y422" s="2312"/>
    </row>
    <row r="423" spans="2:25" s="2207" customFormat="1" ht="23.45" customHeight="1" x14ac:dyDescent="0.15">
      <c r="B423" s="2233">
        <v>8</v>
      </c>
      <c r="C423" s="2234">
        <v>23</v>
      </c>
      <c r="D423" s="2194"/>
      <c r="E423" s="2197">
        <v>30200</v>
      </c>
      <c r="F423" s="2235"/>
      <c r="G423" s="2236">
        <v>7</v>
      </c>
      <c r="H423" s="2202"/>
      <c r="I423" s="2202"/>
      <c r="J423" s="2204"/>
      <c r="Y423" s="2312"/>
    </row>
    <row r="424" spans="2:25" s="2207" customFormat="1" ht="23.45" customHeight="1" x14ac:dyDescent="0.15">
      <c r="B424" s="2233"/>
      <c r="C424" s="2234"/>
      <c r="D424" s="2194" t="s">
        <v>6675</v>
      </c>
      <c r="E424" s="2197"/>
      <c r="F424" s="2235">
        <v>4420</v>
      </c>
      <c r="G424" s="2236"/>
      <c r="H424" s="2202"/>
      <c r="I424" s="2202"/>
      <c r="J424" s="2204"/>
      <c r="Y424" s="2312"/>
    </row>
    <row r="425" spans="2:25" s="2207" customFormat="1" ht="23.45" customHeight="1" x14ac:dyDescent="0.15">
      <c r="B425" s="2233"/>
      <c r="C425" s="2234"/>
      <c r="D425" s="2194" t="s">
        <v>6676</v>
      </c>
      <c r="E425" s="2197"/>
      <c r="F425" s="2235"/>
      <c r="G425" s="2236"/>
      <c r="H425" s="2202"/>
      <c r="I425" s="2202">
        <v>2917</v>
      </c>
      <c r="J425" s="2204"/>
      <c r="Y425" s="2312"/>
    </row>
    <row r="426" spans="2:25" s="2207" customFormat="1" ht="23.45" customHeight="1" x14ac:dyDescent="0.15">
      <c r="B426" s="2233"/>
      <c r="C426" s="2234"/>
      <c r="D426" s="2194" t="s">
        <v>6674</v>
      </c>
      <c r="E426" s="2197"/>
      <c r="F426" s="2235"/>
      <c r="G426" s="2236"/>
      <c r="H426" s="2202"/>
      <c r="I426" s="2202"/>
      <c r="J426" s="2204">
        <v>6115</v>
      </c>
      <c r="Y426" s="2312"/>
    </row>
    <row r="427" spans="2:25" s="2207" customFormat="1" ht="23.45" customHeight="1" x14ac:dyDescent="0.15">
      <c r="B427" s="2233">
        <v>8</v>
      </c>
      <c r="C427" s="2234">
        <v>24</v>
      </c>
      <c r="D427" s="2194"/>
      <c r="E427" s="2197">
        <v>5000</v>
      </c>
      <c r="F427" s="2235"/>
      <c r="G427" s="2236">
        <v>7</v>
      </c>
      <c r="H427" s="2202"/>
      <c r="I427" s="2202"/>
      <c r="J427" s="2204"/>
      <c r="Y427" s="2312"/>
    </row>
    <row r="428" spans="2:25" s="2207" customFormat="1" ht="23.45" customHeight="1" x14ac:dyDescent="0.15">
      <c r="B428" s="2233"/>
      <c r="C428" s="2234"/>
      <c r="D428" s="2194" t="s">
        <v>6668</v>
      </c>
      <c r="E428" s="2197"/>
      <c r="F428" s="2235">
        <v>3280</v>
      </c>
      <c r="G428" s="2236"/>
      <c r="H428" s="2202"/>
      <c r="I428" s="2202"/>
      <c r="J428" s="2204"/>
      <c r="Y428" s="2312"/>
    </row>
    <row r="429" spans="2:25" s="2207" customFormat="1" ht="23.45" customHeight="1" x14ac:dyDescent="0.15">
      <c r="B429" s="2233">
        <v>8</v>
      </c>
      <c r="C429" s="2234">
        <v>25</v>
      </c>
      <c r="D429" s="2194"/>
      <c r="E429" s="2197">
        <v>28460</v>
      </c>
      <c r="F429" s="2235"/>
      <c r="G429" s="2236"/>
      <c r="H429" s="2202"/>
      <c r="I429" s="2202"/>
      <c r="J429" s="2204"/>
      <c r="Y429" s="2312"/>
    </row>
    <row r="430" spans="2:25" s="2207" customFormat="1" ht="23.45" customHeight="1" x14ac:dyDescent="0.15">
      <c r="B430" s="2233"/>
      <c r="C430" s="2234"/>
      <c r="D430" s="2194" t="s">
        <v>6672</v>
      </c>
      <c r="E430" s="2197"/>
      <c r="F430" s="2235">
        <v>4281</v>
      </c>
      <c r="G430" s="2236"/>
      <c r="H430" s="2202"/>
      <c r="I430" s="2202"/>
      <c r="J430" s="2204"/>
      <c r="Y430" s="2312"/>
    </row>
    <row r="431" spans="2:25" s="2207" customFormat="1" ht="23.45" customHeight="1" x14ac:dyDescent="0.15">
      <c r="B431" s="2233"/>
      <c r="C431" s="2234"/>
      <c r="D431" s="2194" t="s">
        <v>6688</v>
      </c>
      <c r="E431" s="2197"/>
      <c r="F431" s="2235">
        <v>15829</v>
      </c>
      <c r="G431" s="2236"/>
      <c r="H431" s="2202"/>
      <c r="I431" s="2202"/>
      <c r="J431" s="2204"/>
      <c r="Y431" s="2312"/>
    </row>
    <row r="432" spans="2:25" s="2207" customFormat="1" ht="23.45" customHeight="1" x14ac:dyDescent="0.15">
      <c r="B432" s="2233">
        <v>8</v>
      </c>
      <c r="C432" s="2234">
        <v>26</v>
      </c>
      <c r="D432" s="2194"/>
      <c r="E432" s="2197">
        <v>83100</v>
      </c>
      <c r="F432" s="2235"/>
      <c r="G432" s="2236"/>
      <c r="H432" s="2202"/>
      <c r="I432" s="2202"/>
      <c r="J432" s="2204"/>
      <c r="Y432" s="2312"/>
    </row>
    <row r="433" spans="2:28" s="2207" customFormat="1" ht="23.45" customHeight="1" x14ac:dyDescent="0.15">
      <c r="B433" s="2233"/>
      <c r="C433" s="2234"/>
      <c r="D433" s="2194" t="s">
        <v>6667</v>
      </c>
      <c r="E433" s="2197"/>
      <c r="F433" s="2235">
        <v>33589</v>
      </c>
      <c r="G433" s="2236"/>
      <c r="H433" s="2202"/>
      <c r="I433" s="2202"/>
      <c r="J433" s="2204"/>
      <c r="Y433" s="2312"/>
    </row>
    <row r="434" spans="2:28" s="2207" customFormat="1" ht="23.45" customHeight="1" x14ac:dyDescent="0.15">
      <c r="B434" s="2233"/>
      <c r="C434" s="2234"/>
      <c r="D434" s="2194" t="s">
        <v>6677</v>
      </c>
      <c r="E434" s="2197"/>
      <c r="F434" s="2235"/>
      <c r="G434" s="2236"/>
      <c r="H434" s="2202"/>
      <c r="I434" s="2202"/>
      <c r="J434" s="2204">
        <v>20000</v>
      </c>
      <c r="Y434" s="2312"/>
    </row>
    <row r="435" spans="2:28" s="2207" customFormat="1" ht="23.45" customHeight="1" x14ac:dyDescent="0.15">
      <c r="B435" s="2233">
        <v>8</v>
      </c>
      <c r="C435" s="2234">
        <v>28</v>
      </c>
      <c r="D435" s="2194"/>
      <c r="E435" s="2197">
        <v>7600</v>
      </c>
      <c r="F435" s="2235"/>
      <c r="G435" s="2236">
        <v>7</v>
      </c>
      <c r="H435" s="2202"/>
      <c r="I435" s="2202"/>
      <c r="J435" s="2204"/>
      <c r="Y435" s="2312"/>
    </row>
    <row r="436" spans="2:28" s="2207" customFormat="1" ht="23.45" customHeight="1" x14ac:dyDescent="0.15">
      <c r="B436" s="2233"/>
      <c r="C436" s="2234"/>
      <c r="D436" s="2194" t="s">
        <v>6675</v>
      </c>
      <c r="E436" s="2197"/>
      <c r="F436" s="2235">
        <v>900</v>
      </c>
      <c r="G436" s="2236"/>
      <c r="H436" s="2202"/>
      <c r="I436" s="2202"/>
      <c r="J436" s="2204"/>
      <c r="Y436" s="2312"/>
    </row>
    <row r="437" spans="2:28" s="2207" customFormat="1" ht="23.45" customHeight="1" x14ac:dyDescent="0.15">
      <c r="B437" s="2233"/>
      <c r="C437" s="2234"/>
      <c r="D437" s="2194" t="s">
        <v>6678</v>
      </c>
      <c r="E437" s="2197"/>
      <c r="F437" s="2235"/>
      <c r="G437" s="2236"/>
      <c r="H437" s="2202"/>
      <c r="I437" s="2202">
        <v>22147</v>
      </c>
      <c r="J437" s="2204"/>
      <c r="Y437" s="2312"/>
    </row>
    <row r="438" spans="2:28" s="2207" customFormat="1" ht="23.45" customHeight="1" x14ac:dyDescent="0.15">
      <c r="B438" s="2233">
        <v>8</v>
      </c>
      <c r="C438" s="2234">
        <v>29</v>
      </c>
      <c r="D438" s="2194"/>
      <c r="E438" s="2197">
        <v>6700</v>
      </c>
      <c r="F438" s="2235"/>
      <c r="G438" s="2236">
        <v>7.5</v>
      </c>
      <c r="H438" s="2202"/>
      <c r="I438" s="2202"/>
      <c r="J438" s="2204"/>
      <c r="Y438" s="2312"/>
    </row>
    <row r="439" spans="2:28" s="2207" customFormat="1" ht="23.45" customHeight="1" x14ac:dyDescent="0.15">
      <c r="B439" s="2233"/>
      <c r="C439" s="2234"/>
      <c r="D439" s="2194" t="s">
        <v>6679</v>
      </c>
      <c r="E439" s="2197"/>
      <c r="F439" s="2235">
        <v>3624</v>
      </c>
      <c r="G439" s="2236"/>
      <c r="H439" s="2202"/>
      <c r="I439" s="2202"/>
      <c r="J439" s="2204"/>
      <c r="Y439" s="2312"/>
    </row>
    <row r="440" spans="2:28" s="2207" customFormat="1" ht="23.45" customHeight="1" x14ac:dyDescent="0.15">
      <c r="B440" s="2233">
        <v>8</v>
      </c>
      <c r="C440" s="2234">
        <v>30</v>
      </c>
      <c r="D440" s="2194"/>
      <c r="E440" s="2197">
        <v>2900</v>
      </c>
      <c r="F440" s="2235"/>
      <c r="G440" s="2236">
        <v>6.5</v>
      </c>
      <c r="H440" s="2202"/>
      <c r="I440" s="2202"/>
      <c r="J440" s="2204"/>
      <c r="Y440" s="2312"/>
    </row>
    <row r="441" spans="2:28" s="2207" customFormat="1" ht="23.45" customHeight="1" x14ac:dyDescent="0.15">
      <c r="B441" s="2248">
        <v>8</v>
      </c>
      <c r="C441" s="2249">
        <v>31</v>
      </c>
      <c r="D441" s="2195"/>
      <c r="E441" s="2250">
        <v>1300</v>
      </c>
      <c r="F441" s="2205"/>
      <c r="G441" s="2251">
        <v>6.5</v>
      </c>
      <c r="H441" s="2252"/>
      <c r="I441" s="2252"/>
      <c r="J441" s="2198"/>
      <c r="Y441" s="2312"/>
    </row>
    <row r="442" spans="2:28" s="2207" customFormat="1" ht="23.45" customHeight="1" x14ac:dyDescent="0.15">
      <c r="B442" s="2233"/>
      <c r="C442" s="2234"/>
      <c r="D442" s="2194" t="s">
        <v>6416</v>
      </c>
      <c r="E442" s="2197">
        <v>30000</v>
      </c>
      <c r="F442" s="2235"/>
      <c r="G442" s="2236"/>
      <c r="H442" s="2202"/>
      <c r="I442" s="2202"/>
      <c r="J442" s="2204"/>
      <c r="Y442" s="2312"/>
    </row>
    <row r="443" spans="2:28" s="2207" customFormat="1" ht="23.45" customHeight="1" x14ac:dyDescent="0.15">
      <c r="B443" s="2233"/>
      <c r="C443" s="2234"/>
      <c r="D443" s="2194" t="s">
        <v>6087</v>
      </c>
      <c r="E443" s="2197"/>
      <c r="F443" s="2235"/>
      <c r="G443" s="2236"/>
      <c r="H443" s="2202">
        <v>81000</v>
      </c>
      <c r="I443" s="2202"/>
      <c r="J443" s="2204"/>
      <c r="Y443" s="2312"/>
    </row>
    <row r="444" spans="2:28" s="2207" customFormat="1" ht="23.45" customHeight="1" thickBot="1" x14ac:dyDescent="0.2">
      <c r="B444" s="2281"/>
      <c r="C444" s="2282"/>
      <c r="D444" s="2206" t="s">
        <v>6680</v>
      </c>
      <c r="E444" s="2283">
        <f>SUM(E411:E443)</f>
        <v>251460</v>
      </c>
      <c r="F444" s="2206">
        <f>SUM(F411:F443)</f>
        <v>108331</v>
      </c>
      <c r="G444" s="2217"/>
      <c r="H444" s="2218">
        <v>81000</v>
      </c>
      <c r="I444" s="2282">
        <f>SUM(I411:I443)</f>
        <v>56437</v>
      </c>
      <c r="J444" s="2284">
        <f>SUM(J411:J443)</f>
        <v>30115</v>
      </c>
      <c r="Y444" s="2312"/>
    </row>
    <row r="445" spans="2:28" s="2207" customFormat="1" ht="23.45" customHeight="1" thickBot="1" x14ac:dyDescent="0.2">
      <c r="B445" s="2285"/>
      <c r="C445" s="2230"/>
      <c r="D445" s="2230" t="s">
        <v>6683</v>
      </c>
      <c r="E445" s="2230">
        <f>E444+E407</f>
        <v>531920</v>
      </c>
      <c r="F445" s="2230">
        <f>F444+F407</f>
        <v>202762</v>
      </c>
      <c r="G445" s="2230">
        <v>150000</v>
      </c>
      <c r="H445" s="2230">
        <v>81000</v>
      </c>
      <c r="I445" s="2230">
        <f>I444+I407</f>
        <v>58937</v>
      </c>
      <c r="J445" s="2286">
        <f>J444+J407</f>
        <v>60115</v>
      </c>
      <c r="M445" s="2207">
        <f>SUM(F445:L445)</f>
        <v>552814</v>
      </c>
      <c r="U445" s="2296" t="s">
        <v>7151</v>
      </c>
      <c r="X445" s="2208"/>
      <c r="Y445" s="2307"/>
      <c r="Z445" s="2208"/>
      <c r="AA445" s="2208"/>
      <c r="AB445" s="2208"/>
    </row>
    <row r="446" spans="2:28" s="2207" customFormat="1" ht="23.45" customHeight="1" thickTop="1" thickBot="1" x14ac:dyDescent="0.2">
      <c r="B446" s="2281"/>
      <c r="C446" s="2218"/>
      <c r="D446" s="2218" t="s">
        <v>6090</v>
      </c>
      <c r="E446" s="2218">
        <f t="shared" ref="E446:J446" si="4">E445+E333</f>
        <v>1808837</v>
      </c>
      <c r="F446" s="2218">
        <f t="shared" si="4"/>
        <v>681777</v>
      </c>
      <c r="G446" s="2218">
        <f t="shared" si="4"/>
        <v>620900</v>
      </c>
      <c r="H446" s="2218">
        <f t="shared" si="4"/>
        <v>405000</v>
      </c>
      <c r="I446" s="2218">
        <f t="shared" si="4"/>
        <v>128859</v>
      </c>
      <c r="J446" s="2284">
        <f t="shared" si="4"/>
        <v>654958</v>
      </c>
      <c r="M446" s="2207">
        <f>SUM(F446:L446)</f>
        <v>2491494</v>
      </c>
      <c r="T446" s="2342" t="s">
        <v>7152</v>
      </c>
      <c r="U446" s="2343"/>
      <c r="V446" s="2344" t="s">
        <v>6083</v>
      </c>
      <c r="W446" s="2346" t="s">
        <v>6084</v>
      </c>
      <c r="X446" s="2348" t="s">
        <v>6085</v>
      </c>
      <c r="Y446" s="2350" t="s">
        <v>6091</v>
      </c>
      <c r="Z446" s="2351"/>
      <c r="AA446" s="2351"/>
      <c r="AB446" s="2352"/>
    </row>
    <row r="447" spans="2:28" ht="23.45" customHeight="1" thickBot="1" x14ac:dyDescent="0.2">
      <c r="T447" s="2264" t="s">
        <v>6089</v>
      </c>
      <c r="U447" s="2265" t="s">
        <v>7</v>
      </c>
      <c r="V447" s="2345"/>
      <c r="W447" s="2347"/>
      <c r="X447" s="2349"/>
      <c r="Y447" s="2308" t="s">
        <v>6086</v>
      </c>
      <c r="Z447" s="2213" t="s">
        <v>6087</v>
      </c>
      <c r="AA447" s="2213" t="s">
        <v>6093</v>
      </c>
      <c r="AB447" s="2214" t="s">
        <v>6101</v>
      </c>
    </row>
    <row r="448" spans="2:28" ht="23.45" customHeight="1" x14ac:dyDescent="0.15">
      <c r="T448" s="2220">
        <v>5</v>
      </c>
      <c r="U448" s="2221"/>
      <c r="V448" s="2222"/>
      <c r="W448" s="2223"/>
      <c r="X448" s="2224"/>
      <c r="Y448" s="2309"/>
      <c r="Z448" s="2226"/>
      <c r="AA448" s="2226"/>
      <c r="AB448" s="2227"/>
    </row>
    <row r="449" spans="4:28" ht="23.45" customHeight="1" x14ac:dyDescent="0.15">
      <c r="T449" s="2233"/>
      <c r="U449" s="2234"/>
      <c r="V449" s="2194"/>
      <c r="W449" s="2197"/>
      <c r="X449" s="2235"/>
      <c r="Y449" s="2310"/>
      <c r="Z449" s="2202"/>
      <c r="AA449" s="2202"/>
      <c r="AB449" s="2204"/>
    </row>
    <row r="450" spans="4:28" ht="23.45" customHeight="1" x14ac:dyDescent="0.15">
      <c r="T450" s="2233"/>
      <c r="U450" s="2234"/>
      <c r="V450" s="2194"/>
      <c r="W450" s="2197"/>
      <c r="X450" s="2235"/>
      <c r="Y450" s="2310"/>
      <c r="Z450" s="2202"/>
      <c r="AA450" s="2202"/>
      <c r="AB450" s="2204"/>
    </row>
    <row r="451" spans="4:28" s="2207" customFormat="1" ht="23.45" customHeight="1" x14ac:dyDescent="0.15">
      <c r="D451" s="2207" t="s">
        <v>6681</v>
      </c>
      <c r="T451" s="2233"/>
      <c r="U451" s="2234"/>
      <c r="V451" s="2194"/>
      <c r="W451" s="2197"/>
      <c r="X451" s="2235"/>
      <c r="Y451" s="2310"/>
      <c r="Z451" s="2202"/>
      <c r="AA451" s="2202"/>
      <c r="AB451" s="2204"/>
    </row>
    <row r="452" spans="4:28" s="2207" customFormat="1" ht="23.45" customHeight="1" x14ac:dyDescent="0.15">
      <c r="D452" s="2207" t="s">
        <v>6417</v>
      </c>
      <c r="E452" s="2207">
        <v>531920</v>
      </c>
      <c r="T452" s="2233"/>
      <c r="U452" s="2234"/>
      <c r="V452" s="2194"/>
      <c r="W452" s="2197"/>
      <c r="X452" s="2235"/>
      <c r="Y452" s="2310"/>
      <c r="Z452" s="2184"/>
      <c r="AA452" s="2202"/>
      <c r="AB452" s="2204"/>
    </row>
    <row r="453" spans="4:28" s="2207" customFormat="1" ht="23.45" customHeight="1" x14ac:dyDescent="0.15">
      <c r="D453" s="2207" t="s">
        <v>6300</v>
      </c>
      <c r="E453" s="2207">
        <f>F445+H445+I445+J445</f>
        <v>402814</v>
      </c>
      <c r="T453" s="2233"/>
      <c r="U453" s="2234"/>
      <c r="V453" s="2263"/>
      <c r="W453" s="2197"/>
      <c r="X453" s="2235"/>
      <c r="Y453" s="2310"/>
      <c r="Z453" s="2202"/>
      <c r="AA453" s="2202"/>
      <c r="AB453" s="2204"/>
    </row>
    <row r="454" spans="4:28" s="2207" customFormat="1" ht="23.45" customHeight="1" x14ac:dyDescent="0.15">
      <c r="D454" s="2207" t="s">
        <v>6304</v>
      </c>
      <c r="E454" s="2207">
        <f>E452-E453</f>
        <v>129106</v>
      </c>
      <c r="T454" s="2233"/>
      <c r="U454" s="2234"/>
      <c r="V454" s="2194"/>
      <c r="W454" s="2197"/>
      <c r="X454" s="2235"/>
      <c r="Y454" s="2310"/>
      <c r="Z454" s="2202"/>
      <c r="AA454" s="2202"/>
      <c r="AB454" s="2204"/>
    </row>
    <row r="455" spans="4:28" s="2207" customFormat="1" ht="23.45" customHeight="1" x14ac:dyDescent="0.15">
      <c r="D455" s="2207" t="s">
        <v>6301</v>
      </c>
      <c r="E455" s="2207">
        <v>150000</v>
      </c>
      <c r="T455" s="2233"/>
      <c r="U455" s="2234"/>
      <c r="V455" s="2194"/>
      <c r="W455" s="2197"/>
      <c r="X455" s="2235"/>
      <c r="Y455" s="2310"/>
      <c r="Z455" s="2202"/>
      <c r="AA455" s="2202"/>
      <c r="AB455" s="2204"/>
    </row>
    <row r="456" spans="4:28" s="2207" customFormat="1" ht="23.45" customHeight="1" x14ac:dyDescent="0.15">
      <c r="T456" s="2233"/>
      <c r="U456" s="2234"/>
      <c r="V456" s="2194"/>
      <c r="W456" s="2197"/>
      <c r="X456" s="2235"/>
      <c r="Y456" s="2310"/>
      <c r="Z456" s="2202"/>
      <c r="AA456" s="2202"/>
      <c r="AB456" s="2204"/>
    </row>
    <row r="457" spans="4:28" s="2207" customFormat="1" ht="23.45" customHeight="1" x14ac:dyDescent="0.15">
      <c r="D457" s="2207" t="s">
        <v>6302</v>
      </c>
      <c r="E457" s="2207">
        <f>E453+E455</f>
        <v>552814</v>
      </c>
      <c r="T457" s="2233"/>
      <c r="U457" s="2234"/>
      <c r="V457" s="2194"/>
      <c r="W457" s="2197"/>
      <c r="X457" s="2235"/>
      <c r="Y457" s="2310"/>
      <c r="Z457" s="2202"/>
      <c r="AA457" s="2202"/>
      <c r="AB457" s="2204"/>
    </row>
    <row r="458" spans="4:28" s="2207" customFormat="1" ht="23.45" customHeight="1" x14ac:dyDescent="0.15">
      <c r="D458" s="2207" t="s">
        <v>6303</v>
      </c>
      <c r="E458" s="2207">
        <f>E452-E457</f>
        <v>-20894</v>
      </c>
      <c r="T458" s="2233"/>
      <c r="U458" s="2234"/>
      <c r="V458" s="2194"/>
      <c r="W458" s="2197"/>
      <c r="X458" s="2235"/>
      <c r="Y458" s="2310"/>
      <c r="Z458" s="2202"/>
      <c r="AA458" s="2202"/>
      <c r="AB458" s="2204"/>
    </row>
    <row r="459" spans="4:28" ht="23.45" customHeight="1" x14ac:dyDescent="0.15">
      <c r="T459" s="2233"/>
      <c r="U459" s="2234"/>
      <c r="V459" s="2194"/>
      <c r="W459" s="2197"/>
      <c r="X459" s="2235"/>
      <c r="Y459" s="2310"/>
      <c r="Z459" s="2202"/>
      <c r="AA459" s="2202"/>
      <c r="AB459" s="2204"/>
    </row>
    <row r="460" spans="4:28" s="2207" customFormat="1" ht="23.45" customHeight="1" x14ac:dyDescent="0.15">
      <c r="D460" s="2207" t="s">
        <v>6440</v>
      </c>
      <c r="E460" s="2207">
        <f>E452+E346</f>
        <v>1808837</v>
      </c>
      <c r="T460" s="2233"/>
      <c r="U460" s="2234"/>
      <c r="V460" s="2194"/>
      <c r="W460" s="2197"/>
      <c r="X460" s="2235"/>
      <c r="Y460" s="2310"/>
      <c r="Z460" s="2202"/>
      <c r="AA460" s="2202"/>
      <c r="AB460" s="2204"/>
    </row>
    <row r="461" spans="4:28" s="2207" customFormat="1" ht="23.45" customHeight="1" x14ac:dyDescent="0.15">
      <c r="D461" s="2207" t="s">
        <v>6439</v>
      </c>
      <c r="E461" s="2207">
        <f>E457+E347</f>
        <v>2491494</v>
      </c>
      <c r="T461" s="2233"/>
      <c r="U461" s="2234"/>
      <c r="V461" s="2194"/>
      <c r="W461" s="2197"/>
      <c r="X461" s="2235"/>
      <c r="Y461" s="2310"/>
      <c r="Z461" s="2202"/>
      <c r="AA461" s="2202"/>
      <c r="AB461" s="2204"/>
    </row>
    <row r="462" spans="4:28" s="2207" customFormat="1" ht="23.45" customHeight="1" x14ac:dyDescent="0.15">
      <c r="D462" s="2207" t="s">
        <v>6446</v>
      </c>
      <c r="E462" s="2207">
        <f>E461-E460</f>
        <v>682657</v>
      </c>
      <c r="T462" s="2233"/>
      <c r="U462" s="2234"/>
      <c r="V462" s="2194"/>
      <c r="W462" s="2197"/>
      <c r="X462" s="2235"/>
      <c r="Y462" s="2310"/>
      <c r="Z462" s="2202"/>
      <c r="AA462" s="2202"/>
      <c r="AB462" s="2204"/>
    </row>
    <row r="463" spans="4:28" s="2207" customFormat="1" ht="23.45" customHeight="1" x14ac:dyDescent="0.15">
      <c r="T463" s="2233"/>
      <c r="U463" s="2234"/>
      <c r="V463" s="2194"/>
      <c r="W463" s="2197"/>
      <c r="X463" s="2235"/>
      <c r="Y463" s="2310"/>
      <c r="Z463" s="2202"/>
      <c r="AA463" s="2202"/>
      <c r="AB463" s="2204"/>
    </row>
    <row r="464" spans="4:28" s="2207" customFormat="1" ht="23.45" customHeight="1" x14ac:dyDescent="0.15">
      <c r="T464" s="2233"/>
      <c r="U464" s="2234"/>
      <c r="V464" s="2194"/>
      <c r="W464" s="2197"/>
      <c r="X464" s="2235"/>
      <c r="Y464" s="2310"/>
      <c r="Z464" s="2202"/>
      <c r="AA464" s="2202"/>
      <c r="AB464" s="2204"/>
    </row>
    <row r="465" spans="20:28" s="2207" customFormat="1" ht="23.45" customHeight="1" x14ac:dyDescent="0.15">
      <c r="T465" s="2233"/>
      <c r="U465" s="2234"/>
      <c r="V465" s="2194"/>
      <c r="W465" s="2197"/>
      <c r="X465" s="2235"/>
      <c r="Y465" s="2310"/>
      <c r="Z465" s="2202"/>
      <c r="AA465" s="2202"/>
      <c r="AB465" s="2204"/>
    </row>
    <row r="466" spans="20:28" s="2207" customFormat="1" ht="23.45" customHeight="1" x14ac:dyDescent="0.15">
      <c r="T466" s="2233"/>
      <c r="U466" s="2234"/>
      <c r="V466" s="2194"/>
      <c r="W466" s="2197"/>
      <c r="X466" s="2235"/>
      <c r="Y466" s="2310"/>
      <c r="Z466" s="2202"/>
      <c r="AA466" s="2202"/>
      <c r="AB466" s="2204"/>
    </row>
    <row r="467" spans="20:28" ht="23.45" customHeight="1" x14ac:dyDescent="0.15">
      <c r="T467" s="2233"/>
      <c r="U467" s="2234"/>
      <c r="V467" s="2194"/>
      <c r="W467" s="2197"/>
      <c r="X467" s="2235"/>
      <c r="Y467" s="2310"/>
      <c r="Z467" s="2202"/>
      <c r="AA467" s="2202"/>
      <c r="AB467" s="2204"/>
    </row>
    <row r="468" spans="20:28" ht="23.45" customHeight="1" x14ac:dyDescent="0.15">
      <c r="T468" s="2233"/>
      <c r="U468" s="2234"/>
      <c r="V468" s="2194"/>
      <c r="W468" s="2197"/>
      <c r="X468" s="2235"/>
      <c r="Y468" s="2310"/>
      <c r="Z468" s="2202"/>
      <c r="AA468" s="2202"/>
      <c r="AB468" s="2204"/>
    </row>
    <row r="469" spans="20:28" s="2207" customFormat="1" ht="23.45" customHeight="1" x14ac:dyDescent="0.15">
      <c r="T469" s="2233"/>
      <c r="U469" s="2234"/>
      <c r="V469" s="2194"/>
      <c r="W469" s="2197"/>
      <c r="X469" s="2235"/>
      <c r="Y469" s="2310"/>
      <c r="Z469" s="2202"/>
      <c r="AA469" s="2202"/>
      <c r="AB469" s="2204"/>
    </row>
    <row r="470" spans="20:28" s="2207" customFormat="1" ht="23.45" customHeight="1" x14ac:dyDescent="0.15">
      <c r="T470" s="2233"/>
      <c r="U470" s="2234"/>
      <c r="V470" s="2194"/>
      <c r="W470" s="2197"/>
      <c r="X470" s="2235"/>
      <c r="Y470" s="2310"/>
      <c r="Z470" s="2202"/>
      <c r="AA470" s="2202"/>
      <c r="AB470" s="2204"/>
    </row>
    <row r="471" spans="20:28" s="2207" customFormat="1" ht="23.45" customHeight="1" x14ac:dyDescent="0.15">
      <c r="T471" s="2233"/>
      <c r="U471" s="2234"/>
      <c r="V471" s="2194"/>
      <c r="W471" s="2197"/>
      <c r="X471" s="2235"/>
      <c r="Y471" s="2310"/>
      <c r="Z471" s="2202"/>
      <c r="AA471" s="2202"/>
      <c r="AB471" s="2204"/>
    </row>
    <row r="472" spans="20:28" s="2207" customFormat="1" ht="23.45" customHeight="1" x14ac:dyDescent="0.15">
      <c r="T472" s="2233"/>
      <c r="U472" s="2234"/>
      <c r="V472" s="2194"/>
      <c r="W472" s="2197"/>
      <c r="X472" s="2235"/>
      <c r="Y472" s="2310"/>
      <c r="Z472" s="2202"/>
      <c r="AA472" s="2202"/>
      <c r="AB472" s="2204"/>
    </row>
    <row r="473" spans="20:28" s="2207" customFormat="1" ht="23.45" customHeight="1" x14ac:dyDescent="0.15">
      <c r="T473" s="2233"/>
      <c r="U473" s="2234"/>
      <c r="V473" s="2194"/>
      <c r="W473" s="2197"/>
      <c r="X473" s="2235"/>
      <c r="Y473" s="2310"/>
      <c r="Z473" s="2202"/>
      <c r="AA473" s="2202"/>
      <c r="AB473" s="2204"/>
    </row>
    <row r="474" spans="20:28" s="2207" customFormat="1" ht="23.45" customHeight="1" x14ac:dyDescent="0.15">
      <c r="T474" s="2233"/>
      <c r="U474" s="2234"/>
      <c r="V474" s="2194"/>
      <c r="W474" s="2197"/>
      <c r="X474" s="2235"/>
      <c r="Y474" s="2310"/>
      <c r="Z474" s="2202"/>
      <c r="AA474" s="2202"/>
      <c r="AB474" s="2204"/>
    </row>
    <row r="475" spans="20:28" s="2207" customFormat="1" ht="23.45" customHeight="1" x14ac:dyDescent="0.15">
      <c r="T475" s="2233"/>
      <c r="U475" s="2234"/>
      <c r="V475" s="2194"/>
      <c r="W475" s="2197"/>
      <c r="X475" s="2235"/>
      <c r="Y475" s="2310"/>
      <c r="Z475" s="2202"/>
      <c r="AA475" s="2202"/>
      <c r="AB475" s="2204"/>
    </row>
    <row r="476" spans="20:28" ht="23.45" customHeight="1" x14ac:dyDescent="0.15">
      <c r="T476" s="2233"/>
      <c r="U476" s="2234"/>
      <c r="V476" s="2194"/>
      <c r="W476" s="2197"/>
      <c r="X476" s="2235"/>
      <c r="Y476" s="2310"/>
      <c r="Z476" s="2202"/>
      <c r="AA476" s="2202"/>
      <c r="AB476" s="2204"/>
    </row>
    <row r="477" spans="20:28" ht="23.45" customHeight="1" x14ac:dyDescent="0.15">
      <c r="T477" s="2233"/>
      <c r="U477" s="2234"/>
      <c r="V477" s="2194"/>
      <c r="W477" s="2197"/>
      <c r="X477" s="2235"/>
      <c r="Y477" s="2310"/>
      <c r="Z477" s="2202"/>
      <c r="AA477" s="2202"/>
      <c r="AB477" s="2204"/>
    </row>
    <row r="478" spans="20:28" ht="23.45" customHeight="1" x14ac:dyDescent="0.15">
      <c r="T478" s="2233"/>
      <c r="U478" s="2234"/>
      <c r="V478" s="2194"/>
      <c r="W478" s="2197"/>
      <c r="X478" s="2235"/>
      <c r="Y478" s="2310"/>
      <c r="Z478" s="2202"/>
      <c r="AA478" s="2202"/>
      <c r="AB478" s="2204"/>
    </row>
    <row r="479" spans="20:28" ht="23.45" customHeight="1" x14ac:dyDescent="0.15">
      <c r="T479" s="2248"/>
      <c r="U479" s="2249"/>
      <c r="V479" s="2195"/>
      <c r="W479" s="2250"/>
      <c r="X479" s="2205"/>
      <c r="Y479" s="2267"/>
      <c r="Z479" s="2252"/>
      <c r="AA479" s="2252"/>
      <c r="AB479" s="2198"/>
    </row>
    <row r="480" spans="20:28" ht="23.45" customHeight="1" thickBot="1" x14ac:dyDescent="0.2">
      <c r="T480" s="2254"/>
      <c r="U480" s="2255"/>
      <c r="V480" s="2196"/>
      <c r="W480" s="2256"/>
      <c r="X480" s="2257"/>
      <c r="Y480" s="2311"/>
      <c r="Z480" s="2199"/>
      <c r="AA480" s="2199"/>
      <c r="AB480" s="2259"/>
    </row>
    <row r="481" spans="2:28" ht="23.45" customHeight="1" thickTop="1" x14ac:dyDescent="0.15"/>
    <row r="482" spans="2:28" s="2207" customFormat="1" ht="23.45" customHeight="1" thickBot="1" x14ac:dyDescent="0.2">
      <c r="C482" s="2296" t="s">
        <v>6176</v>
      </c>
      <c r="F482" s="2208"/>
      <c r="G482" s="2209"/>
      <c r="H482" s="2208"/>
      <c r="I482" s="2208"/>
      <c r="J482" s="2208"/>
      <c r="U482" s="2353" t="s">
        <v>7151</v>
      </c>
      <c r="V482" s="2353"/>
      <c r="W482" s="2353"/>
      <c r="X482" s="2353"/>
      <c r="Y482" s="2353"/>
      <c r="Z482" s="2353"/>
      <c r="AA482" s="2353"/>
      <c r="AB482" s="2208"/>
    </row>
    <row r="483" spans="2:28" s="2207" customFormat="1" ht="23.45" customHeight="1" thickTop="1" thickBot="1" x14ac:dyDescent="0.2">
      <c r="B483" s="2357" t="s">
        <v>6092</v>
      </c>
      <c r="C483" s="2358"/>
      <c r="D483" s="2344" t="s">
        <v>6083</v>
      </c>
      <c r="E483" s="2346" t="s">
        <v>6084</v>
      </c>
      <c r="F483" s="2348" t="s">
        <v>6085</v>
      </c>
      <c r="G483" s="2350" t="s">
        <v>6091</v>
      </c>
      <c r="H483" s="2351"/>
      <c r="I483" s="2351"/>
      <c r="J483" s="2352"/>
      <c r="T483" s="2342" t="s">
        <v>7152</v>
      </c>
      <c r="U483" s="2343"/>
      <c r="V483" s="2344" t="s">
        <v>6083</v>
      </c>
      <c r="W483" s="2346" t="s">
        <v>6084</v>
      </c>
      <c r="X483" s="2348" t="s">
        <v>6085</v>
      </c>
      <c r="Y483" s="2350" t="s">
        <v>6091</v>
      </c>
      <c r="Z483" s="2351"/>
      <c r="AA483" s="2351"/>
      <c r="AB483" s="2352"/>
    </row>
    <row r="484" spans="2:28" s="2207" customFormat="1" ht="23.45" customHeight="1" thickBot="1" x14ac:dyDescent="0.2">
      <c r="B484" s="2262" t="s">
        <v>6089</v>
      </c>
      <c r="C484" s="2211" t="s">
        <v>7</v>
      </c>
      <c r="D484" s="2345"/>
      <c r="E484" s="2347"/>
      <c r="F484" s="2349"/>
      <c r="G484" s="2212" t="s">
        <v>6086</v>
      </c>
      <c r="H484" s="2213" t="s">
        <v>6087</v>
      </c>
      <c r="I484" s="2213" t="s">
        <v>6093</v>
      </c>
      <c r="J484" s="2214" t="s">
        <v>6101</v>
      </c>
      <c r="T484" s="2264" t="s">
        <v>6089</v>
      </c>
      <c r="U484" s="2265" t="s">
        <v>7</v>
      </c>
      <c r="V484" s="2345"/>
      <c r="W484" s="2347"/>
      <c r="X484" s="2349"/>
      <c r="Y484" s="2308" t="s">
        <v>6086</v>
      </c>
      <c r="Z484" s="2213" t="s">
        <v>6087</v>
      </c>
      <c r="AA484" s="2213" t="s">
        <v>6093</v>
      </c>
      <c r="AB484" s="2214" t="s">
        <v>6101</v>
      </c>
    </row>
    <row r="485" spans="2:28" s="2207" customFormat="1" ht="23.45" customHeight="1" x14ac:dyDescent="0.15">
      <c r="B485" s="2220">
        <v>9</v>
      </c>
      <c r="C485" s="2221">
        <v>1</v>
      </c>
      <c r="D485" s="2222"/>
      <c r="E485" s="2223">
        <v>5500</v>
      </c>
      <c r="F485" s="2224"/>
      <c r="G485" s="2225">
        <v>7</v>
      </c>
      <c r="H485" s="2226"/>
      <c r="I485" s="2226"/>
      <c r="J485" s="2227"/>
      <c r="T485" s="2242"/>
      <c r="U485" s="2231"/>
      <c r="V485" s="2222"/>
      <c r="W485" s="2223"/>
      <c r="X485" s="2224"/>
      <c r="Y485" s="2309"/>
      <c r="Z485" s="2226"/>
      <c r="AA485" s="2226"/>
      <c r="AB485" s="2227"/>
    </row>
    <row r="486" spans="2:28" s="2207" customFormat="1" ht="23.45" customHeight="1" x14ac:dyDescent="0.15">
      <c r="B486" s="2233"/>
      <c r="C486" s="2234"/>
      <c r="D486" s="2194" t="s">
        <v>6706</v>
      </c>
      <c r="E486" s="2197"/>
      <c r="F486" s="2235">
        <v>6285</v>
      </c>
      <c r="G486" s="2236"/>
      <c r="H486" s="2202"/>
      <c r="I486" s="2202"/>
      <c r="J486" s="2204"/>
      <c r="T486" s="2233"/>
      <c r="U486" s="2234"/>
      <c r="V486" s="2194"/>
      <c r="W486" s="2197"/>
      <c r="X486" s="2235"/>
      <c r="Y486" s="2310"/>
      <c r="Z486" s="2202"/>
      <c r="AA486" s="2202"/>
      <c r="AB486" s="2204"/>
    </row>
    <row r="487" spans="2:28" s="2207" customFormat="1" ht="23.45" customHeight="1" x14ac:dyDescent="0.15">
      <c r="B487" s="2233"/>
      <c r="C487" s="2234">
        <v>2</v>
      </c>
      <c r="D487" s="2194"/>
      <c r="E487" s="2197">
        <v>29100</v>
      </c>
      <c r="F487" s="2235"/>
      <c r="G487" s="2236">
        <v>7</v>
      </c>
      <c r="H487" s="2202"/>
      <c r="I487" s="2202"/>
      <c r="J487" s="2204"/>
      <c r="T487" s="2233"/>
      <c r="U487" s="2234"/>
      <c r="V487" s="2194"/>
      <c r="W487" s="2197"/>
      <c r="X487" s="2235"/>
      <c r="Y487" s="2310"/>
      <c r="Z487" s="2202"/>
      <c r="AA487" s="2202"/>
      <c r="AB487" s="2204"/>
    </row>
    <row r="488" spans="2:28" s="2207" customFormat="1" ht="23.45" customHeight="1" x14ac:dyDescent="0.15">
      <c r="B488" s="2233"/>
      <c r="C488" s="2234"/>
      <c r="D488" s="2194" t="s">
        <v>6706</v>
      </c>
      <c r="E488" s="2197"/>
      <c r="F488" s="2235">
        <v>13467</v>
      </c>
      <c r="G488" s="2236"/>
      <c r="H488" s="2202"/>
      <c r="I488" s="2202"/>
      <c r="J488" s="2204"/>
      <c r="T488" s="2233"/>
      <c r="U488" s="2234"/>
      <c r="V488" s="2194"/>
      <c r="W488" s="2197"/>
      <c r="X488" s="2235"/>
      <c r="Y488" s="2310"/>
      <c r="Z488" s="2202"/>
      <c r="AA488" s="2202"/>
      <c r="AB488" s="2204"/>
    </row>
    <row r="489" spans="2:28" s="2207" customFormat="1" ht="23.45" customHeight="1" x14ac:dyDescent="0.15">
      <c r="B489" s="2233"/>
      <c r="C489" s="2234">
        <v>6</v>
      </c>
      <c r="D489" s="2194"/>
      <c r="E489" s="2197">
        <v>6100</v>
      </c>
      <c r="F489" s="2235"/>
      <c r="G489" s="2236">
        <v>7</v>
      </c>
      <c r="H489" s="2184"/>
      <c r="I489" s="2202"/>
      <c r="J489" s="2204"/>
      <c r="T489" s="2233"/>
      <c r="U489" s="2234"/>
      <c r="V489" s="2194"/>
      <c r="W489" s="2197"/>
      <c r="X489" s="2235"/>
      <c r="Y489" s="2310"/>
      <c r="Z489" s="2184"/>
      <c r="AA489" s="2202"/>
      <c r="AB489" s="2204"/>
    </row>
    <row r="490" spans="2:28" s="2207" customFormat="1" ht="23.45" customHeight="1" x14ac:dyDescent="0.15">
      <c r="B490" s="2233"/>
      <c r="C490" s="2234"/>
      <c r="D490" s="2194" t="s">
        <v>6707</v>
      </c>
      <c r="E490" s="2197"/>
      <c r="F490" s="2235">
        <v>1848</v>
      </c>
      <c r="G490" s="2236"/>
      <c r="H490" s="2202"/>
      <c r="I490" s="2202"/>
      <c r="J490" s="2204"/>
      <c r="T490" s="2233"/>
      <c r="U490" s="2234"/>
      <c r="V490" s="2194"/>
      <c r="W490" s="2197"/>
      <c r="X490" s="2235"/>
      <c r="Y490" s="2310"/>
      <c r="Z490" s="2202"/>
      <c r="AA490" s="2202"/>
      <c r="AB490" s="2204"/>
    </row>
    <row r="491" spans="2:28" s="2207" customFormat="1" ht="23.45" customHeight="1" x14ac:dyDescent="0.15">
      <c r="B491" s="2233"/>
      <c r="C491" s="2234">
        <v>7</v>
      </c>
      <c r="D491" s="2194"/>
      <c r="E491" s="2197">
        <v>3000</v>
      </c>
      <c r="F491" s="2235"/>
      <c r="G491" s="2236">
        <v>7</v>
      </c>
      <c r="H491" s="2202"/>
      <c r="I491" s="2202"/>
      <c r="J491" s="2204"/>
      <c r="T491" s="2233"/>
      <c r="U491" s="2234"/>
      <c r="V491" s="2194"/>
      <c r="W491" s="2197"/>
      <c r="X491" s="2235"/>
      <c r="Y491" s="2310"/>
      <c r="Z491" s="2202"/>
      <c r="AA491" s="2202"/>
      <c r="AB491" s="2204"/>
    </row>
    <row r="492" spans="2:28" s="2207" customFormat="1" ht="23.45" customHeight="1" x14ac:dyDescent="0.15">
      <c r="B492" s="2233"/>
      <c r="C492" s="2234"/>
      <c r="D492" s="2194" t="s">
        <v>6709</v>
      </c>
      <c r="E492" s="2197"/>
      <c r="F492" s="2235">
        <v>2204</v>
      </c>
      <c r="G492" s="2236"/>
      <c r="H492" s="2202"/>
      <c r="I492" s="2202"/>
      <c r="J492" s="2204"/>
      <c r="T492" s="2233"/>
      <c r="U492" s="2234"/>
      <c r="V492" s="2194"/>
      <c r="W492" s="2197"/>
      <c r="X492" s="2235"/>
      <c r="Y492" s="2310"/>
      <c r="Z492" s="2202"/>
      <c r="AA492" s="2202"/>
      <c r="AB492" s="2204"/>
    </row>
    <row r="493" spans="2:28" s="2207" customFormat="1" ht="23.45" customHeight="1" x14ac:dyDescent="0.15">
      <c r="B493" s="2233"/>
      <c r="C493" s="2234"/>
      <c r="D493" s="2194" t="s">
        <v>6708</v>
      </c>
      <c r="E493" s="2197"/>
      <c r="F493" s="2235"/>
      <c r="G493" s="2236"/>
      <c r="H493" s="2202"/>
      <c r="I493" s="2202">
        <v>2500</v>
      </c>
      <c r="J493" s="2204"/>
      <c r="T493" s="2233"/>
      <c r="U493" s="2234"/>
      <c r="V493" s="2194"/>
      <c r="W493" s="2197"/>
      <c r="X493" s="2235"/>
      <c r="Y493" s="2310"/>
      <c r="Z493" s="2202"/>
      <c r="AA493" s="2202"/>
      <c r="AB493" s="2204"/>
    </row>
    <row r="494" spans="2:28" s="2207" customFormat="1" ht="23.45" customHeight="1" x14ac:dyDescent="0.15">
      <c r="B494" s="2233"/>
      <c r="C494" s="2234">
        <v>8</v>
      </c>
      <c r="D494" s="2194"/>
      <c r="E494" s="2197">
        <v>12100</v>
      </c>
      <c r="F494" s="2235"/>
      <c r="G494" s="2236">
        <v>8</v>
      </c>
      <c r="H494" s="2202"/>
      <c r="I494" s="2202"/>
      <c r="J494" s="2204"/>
      <c r="T494" s="2233"/>
      <c r="U494" s="2234"/>
      <c r="V494" s="2194"/>
      <c r="W494" s="2197"/>
      <c r="X494" s="2235"/>
      <c r="Y494" s="2310"/>
      <c r="Z494" s="2202"/>
      <c r="AA494" s="2202"/>
      <c r="AB494" s="2204"/>
    </row>
    <row r="495" spans="2:28" s="2207" customFormat="1" ht="23.45" customHeight="1" x14ac:dyDescent="0.15">
      <c r="B495" s="2233"/>
      <c r="C495" s="2234"/>
      <c r="D495" s="2194" t="s">
        <v>6707</v>
      </c>
      <c r="E495" s="2197"/>
      <c r="F495" s="2235">
        <v>648</v>
      </c>
      <c r="G495" s="2236"/>
      <c r="H495" s="2202"/>
      <c r="I495" s="2202"/>
      <c r="J495" s="2204"/>
      <c r="T495" s="2233"/>
      <c r="U495" s="2234"/>
      <c r="V495" s="2194"/>
      <c r="W495" s="2197"/>
      <c r="X495" s="2235"/>
      <c r="Y495" s="2310"/>
      <c r="Z495" s="2202"/>
      <c r="AA495" s="2202"/>
      <c r="AB495" s="2204"/>
    </row>
    <row r="496" spans="2:28" s="2207" customFormat="1" ht="23.45" customHeight="1" x14ac:dyDescent="0.15">
      <c r="B496" s="2233"/>
      <c r="C496" s="2234"/>
      <c r="D496" s="2194" t="s">
        <v>6781</v>
      </c>
      <c r="E496" s="2197"/>
      <c r="F496" s="2235"/>
      <c r="G496" s="2236"/>
      <c r="H496" s="2202"/>
      <c r="I496" s="2202">
        <v>4000</v>
      </c>
      <c r="J496" s="2204"/>
      <c r="T496" s="2233"/>
      <c r="U496" s="2234"/>
      <c r="V496" s="2194"/>
      <c r="W496" s="2197"/>
      <c r="X496" s="2235"/>
      <c r="Y496" s="2310"/>
      <c r="Z496" s="2202"/>
      <c r="AA496" s="2202"/>
      <c r="AB496" s="2204"/>
    </row>
    <row r="497" spans="2:28" s="2207" customFormat="1" ht="23.45" customHeight="1" x14ac:dyDescent="0.15">
      <c r="B497" s="2233"/>
      <c r="C497" s="2234">
        <v>9</v>
      </c>
      <c r="D497" s="2194"/>
      <c r="E497" s="2197">
        <v>28360</v>
      </c>
      <c r="F497" s="2235"/>
      <c r="G497" s="2236">
        <v>8.5</v>
      </c>
      <c r="H497" s="2202"/>
      <c r="I497" s="2202"/>
      <c r="J497" s="2204"/>
      <c r="T497" s="2233"/>
      <c r="U497" s="2234"/>
      <c r="V497" s="2194"/>
      <c r="W497" s="2197"/>
      <c r="X497" s="2235"/>
      <c r="Y497" s="2310"/>
      <c r="Z497" s="2202"/>
      <c r="AA497" s="2202"/>
      <c r="AB497" s="2204"/>
    </row>
    <row r="498" spans="2:28" s="2207" customFormat="1" ht="23.45" customHeight="1" x14ac:dyDescent="0.15">
      <c r="B498" s="2233"/>
      <c r="C498" s="2234"/>
      <c r="D498" s="2194" t="s">
        <v>6706</v>
      </c>
      <c r="E498" s="2197"/>
      <c r="F498" s="2235">
        <v>8553</v>
      </c>
      <c r="G498" s="2236"/>
      <c r="H498" s="2202"/>
      <c r="I498" s="2202"/>
      <c r="J498" s="2204"/>
      <c r="T498" s="2233"/>
      <c r="U498" s="2234"/>
      <c r="V498" s="2194"/>
      <c r="W498" s="2197"/>
      <c r="X498" s="2235"/>
      <c r="Y498" s="2310"/>
      <c r="Z498" s="2202"/>
      <c r="AA498" s="2202"/>
      <c r="AB498" s="2204"/>
    </row>
    <row r="499" spans="2:28" s="2207" customFormat="1" ht="23.45" customHeight="1" x14ac:dyDescent="0.15">
      <c r="B499" s="2233"/>
      <c r="C499" s="2234">
        <v>11</v>
      </c>
      <c r="D499" s="2194"/>
      <c r="E499" s="2197">
        <v>1100</v>
      </c>
      <c r="F499" s="2235"/>
      <c r="G499" s="2236">
        <v>6.5</v>
      </c>
      <c r="H499" s="2202"/>
      <c r="I499" s="2202"/>
      <c r="J499" s="2204"/>
      <c r="T499" s="2233"/>
      <c r="U499" s="2234"/>
      <c r="V499" s="2194"/>
      <c r="W499" s="2197"/>
      <c r="X499" s="2235"/>
      <c r="Y499" s="2310"/>
      <c r="Z499" s="2202"/>
      <c r="AA499" s="2202"/>
      <c r="AB499" s="2204"/>
    </row>
    <row r="500" spans="2:28" s="2207" customFormat="1" ht="23.45" customHeight="1" x14ac:dyDescent="0.15">
      <c r="B500" s="2233"/>
      <c r="C500" s="2234"/>
      <c r="D500" s="2194" t="s">
        <v>6383</v>
      </c>
      <c r="E500" s="2197"/>
      <c r="F500" s="2235">
        <v>1027</v>
      </c>
      <c r="G500" s="2236"/>
      <c r="H500" s="2202"/>
      <c r="I500" s="2202"/>
      <c r="J500" s="2204"/>
      <c r="T500" s="2233"/>
      <c r="U500" s="2234"/>
      <c r="V500" s="2194"/>
      <c r="W500" s="2197"/>
      <c r="X500" s="2235"/>
      <c r="Y500" s="2310"/>
      <c r="Z500" s="2202"/>
      <c r="AA500" s="2202"/>
      <c r="AB500" s="2204"/>
    </row>
    <row r="501" spans="2:28" s="2207" customFormat="1" ht="23.45" customHeight="1" x14ac:dyDescent="0.15">
      <c r="B501" s="2233"/>
      <c r="C501" s="2234"/>
      <c r="D501" s="2194" t="s">
        <v>6782</v>
      </c>
      <c r="E501" s="2197"/>
      <c r="F501" s="2235"/>
      <c r="G501" s="2236"/>
      <c r="H501" s="2202"/>
      <c r="I501" s="2202">
        <v>4000</v>
      </c>
      <c r="J501" s="2204"/>
      <c r="T501" s="2233"/>
      <c r="U501" s="2234"/>
      <c r="V501" s="2194"/>
      <c r="W501" s="2197"/>
      <c r="X501" s="2235"/>
      <c r="Y501" s="2310"/>
      <c r="Z501" s="2202"/>
      <c r="AA501" s="2202"/>
      <c r="AB501" s="2204"/>
    </row>
    <row r="502" spans="2:28" s="2207" customFormat="1" ht="23.45" customHeight="1" x14ac:dyDescent="0.15">
      <c r="B502" s="2233"/>
      <c r="C502" s="2234">
        <v>12</v>
      </c>
      <c r="D502" s="2194"/>
      <c r="E502" s="2197">
        <v>9460</v>
      </c>
      <c r="F502" s="2235"/>
      <c r="G502" s="2236">
        <v>7</v>
      </c>
      <c r="H502" s="2202"/>
      <c r="I502" s="2202"/>
      <c r="J502" s="2204"/>
      <c r="T502" s="2233"/>
      <c r="U502" s="2234"/>
      <c r="V502" s="2194"/>
      <c r="W502" s="2197"/>
      <c r="X502" s="2235"/>
      <c r="Y502" s="2310"/>
      <c r="Z502" s="2202"/>
      <c r="AA502" s="2202"/>
      <c r="AB502" s="2204"/>
    </row>
    <row r="503" spans="2:28" s="2207" customFormat="1" ht="23.45" customHeight="1" x14ac:dyDescent="0.15">
      <c r="B503" s="2233"/>
      <c r="C503" s="2234"/>
      <c r="D503" s="2194" t="s">
        <v>6783</v>
      </c>
      <c r="E503" s="2197"/>
      <c r="F503" s="2235">
        <v>1670</v>
      </c>
      <c r="G503" s="2236"/>
      <c r="H503" s="2202"/>
      <c r="I503" s="2202"/>
      <c r="J503" s="2204"/>
      <c r="T503" s="2233"/>
      <c r="U503" s="2234"/>
      <c r="V503" s="2194"/>
      <c r="W503" s="2197"/>
      <c r="X503" s="2235"/>
      <c r="Y503" s="2310"/>
      <c r="Z503" s="2202"/>
      <c r="AA503" s="2202"/>
      <c r="AB503" s="2204"/>
    </row>
    <row r="504" spans="2:28" s="2207" customFormat="1" ht="23.45" customHeight="1" x14ac:dyDescent="0.15">
      <c r="B504" s="2233"/>
      <c r="C504" s="2234">
        <v>13</v>
      </c>
      <c r="D504" s="2194"/>
      <c r="E504" s="2197">
        <v>4000</v>
      </c>
      <c r="F504" s="2235"/>
      <c r="G504" s="2236">
        <v>6.5</v>
      </c>
      <c r="H504" s="2202"/>
      <c r="I504" s="2202"/>
      <c r="J504" s="2204"/>
      <c r="T504" s="2233"/>
      <c r="U504" s="2234"/>
      <c r="V504" s="2194"/>
      <c r="W504" s="2197"/>
      <c r="X504" s="2235"/>
      <c r="Y504" s="2310"/>
      <c r="Z504" s="2202"/>
      <c r="AA504" s="2202"/>
      <c r="AB504" s="2204"/>
    </row>
    <row r="505" spans="2:28" s="2207" customFormat="1" ht="23.45" customHeight="1" x14ac:dyDescent="0.15">
      <c r="B505" s="2233"/>
      <c r="C505" s="2234"/>
      <c r="D505" s="2194" t="s">
        <v>6784</v>
      </c>
      <c r="E505" s="2197"/>
      <c r="F505" s="2235">
        <v>3038</v>
      </c>
      <c r="G505" s="2236"/>
      <c r="H505" s="2202"/>
      <c r="I505" s="2202"/>
      <c r="J505" s="2204"/>
      <c r="T505" s="2233"/>
      <c r="U505" s="2234"/>
      <c r="V505" s="2194"/>
      <c r="W505" s="2197"/>
      <c r="X505" s="2235"/>
      <c r="Y505" s="2310"/>
      <c r="Z505" s="2202"/>
      <c r="AA505" s="2202"/>
      <c r="AB505" s="2204"/>
    </row>
    <row r="506" spans="2:28" s="2207" customFormat="1" ht="23.45" customHeight="1" x14ac:dyDescent="0.15">
      <c r="B506" s="2233"/>
      <c r="C506" s="2234">
        <v>14</v>
      </c>
      <c r="D506" s="2194"/>
      <c r="E506" s="2197">
        <v>10000</v>
      </c>
      <c r="F506" s="2235"/>
      <c r="G506" s="2236">
        <v>8</v>
      </c>
      <c r="H506" s="2202"/>
      <c r="I506" s="2202"/>
      <c r="J506" s="2204"/>
      <c r="T506" s="2233"/>
      <c r="U506" s="2234"/>
      <c r="V506" s="2194"/>
      <c r="W506" s="2197"/>
      <c r="X506" s="2235"/>
      <c r="Y506" s="2310"/>
      <c r="Z506" s="2202"/>
      <c r="AA506" s="2202"/>
      <c r="AB506" s="2204"/>
    </row>
    <row r="507" spans="2:28" s="2207" customFormat="1" ht="23.45" customHeight="1" x14ac:dyDescent="0.15">
      <c r="B507" s="2233"/>
      <c r="C507" s="2234"/>
      <c r="D507" s="2194" t="s">
        <v>6784</v>
      </c>
      <c r="E507" s="2197"/>
      <c r="F507" s="2235">
        <v>4675</v>
      </c>
      <c r="G507" s="2236"/>
      <c r="H507" s="2202"/>
      <c r="I507" s="2202"/>
      <c r="J507" s="2204"/>
      <c r="T507" s="2233"/>
      <c r="U507" s="2234"/>
      <c r="V507" s="2194"/>
      <c r="W507" s="2197"/>
      <c r="X507" s="2235"/>
      <c r="Y507" s="2310"/>
      <c r="Z507" s="2202"/>
      <c r="AA507" s="2202"/>
      <c r="AB507" s="2204"/>
    </row>
    <row r="508" spans="2:28" s="2207" customFormat="1" ht="23.45" customHeight="1" x14ac:dyDescent="0.15">
      <c r="B508" s="2233"/>
      <c r="C508" s="2234">
        <v>15</v>
      </c>
      <c r="D508" s="2194"/>
      <c r="E508" s="2197">
        <v>34850</v>
      </c>
      <c r="F508" s="2235"/>
      <c r="G508" s="2236">
        <v>9</v>
      </c>
      <c r="H508" s="2202"/>
      <c r="I508" s="2202"/>
      <c r="J508" s="2204"/>
      <c r="T508" s="2233"/>
      <c r="U508" s="2234"/>
      <c r="V508" s="2194"/>
      <c r="W508" s="2197"/>
      <c r="X508" s="2235"/>
      <c r="Y508" s="2310"/>
      <c r="Z508" s="2202"/>
      <c r="AA508" s="2202"/>
      <c r="AB508" s="2204"/>
    </row>
    <row r="509" spans="2:28" s="2207" customFormat="1" ht="23.45" customHeight="1" x14ac:dyDescent="0.15">
      <c r="B509" s="2233"/>
      <c r="C509" s="2234"/>
      <c r="D509" s="2194" t="s">
        <v>6783</v>
      </c>
      <c r="E509" s="2197"/>
      <c r="F509" s="2235">
        <v>9336</v>
      </c>
      <c r="G509" s="2236"/>
      <c r="H509" s="2202"/>
      <c r="I509" s="2202"/>
      <c r="J509" s="2204"/>
      <c r="T509" s="2233"/>
      <c r="U509" s="2234"/>
      <c r="V509" s="2194"/>
      <c r="W509" s="2197"/>
      <c r="X509" s="2235"/>
      <c r="Y509" s="2310"/>
      <c r="Z509" s="2202"/>
      <c r="AA509" s="2202"/>
      <c r="AB509" s="2204"/>
    </row>
    <row r="510" spans="2:28" s="2207" customFormat="1" ht="23.45" customHeight="1" x14ac:dyDescent="0.15">
      <c r="B510" s="2233"/>
      <c r="C510" s="2234"/>
      <c r="D510" s="2194" t="s">
        <v>6785</v>
      </c>
      <c r="E510" s="2197"/>
      <c r="F510" s="2235"/>
      <c r="G510" s="2236"/>
      <c r="H510" s="2202"/>
      <c r="I510" s="2202"/>
      <c r="J510" s="2204">
        <v>2776</v>
      </c>
      <c r="T510" s="2233"/>
      <c r="U510" s="2234"/>
      <c r="V510" s="2194"/>
      <c r="W510" s="2197"/>
      <c r="X510" s="2235"/>
      <c r="Y510" s="2310"/>
      <c r="Z510" s="2202"/>
      <c r="AA510" s="2202"/>
      <c r="AB510" s="2204"/>
    </row>
    <row r="511" spans="2:28" s="2207" customFormat="1" ht="23.45" customHeight="1" x14ac:dyDescent="0.15">
      <c r="B511" s="2233"/>
      <c r="C511" s="2234">
        <v>16</v>
      </c>
      <c r="D511" s="2194"/>
      <c r="E511" s="2197">
        <v>9160</v>
      </c>
      <c r="F511" s="2235"/>
      <c r="G511" s="2236">
        <v>8</v>
      </c>
      <c r="H511" s="2202"/>
      <c r="I511" s="2202"/>
      <c r="J511" s="2204"/>
      <c r="T511" s="2233"/>
      <c r="U511" s="2234"/>
      <c r="V511" s="2194"/>
      <c r="W511" s="2197"/>
      <c r="X511" s="2235"/>
      <c r="Y511" s="2310"/>
      <c r="Z511" s="2202"/>
      <c r="AA511" s="2202"/>
      <c r="AB511" s="2204"/>
    </row>
    <row r="512" spans="2:28" s="2207" customFormat="1" ht="23.45" customHeight="1" x14ac:dyDescent="0.15">
      <c r="B512" s="2233"/>
      <c r="C512" s="2234"/>
      <c r="D512" s="2194" t="s">
        <v>6786</v>
      </c>
      <c r="E512" s="2197"/>
      <c r="F512" s="2235">
        <v>2585</v>
      </c>
      <c r="G512" s="2236"/>
      <c r="H512" s="2202"/>
      <c r="I512" s="2202"/>
      <c r="J512" s="2204"/>
      <c r="T512" s="2233"/>
      <c r="U512" s="2234"/>
      <c r="V512" s="2194"/>
      <c r="W512" s="2197"/>
      <c r="X512" s="2235"/>
      <c r="Y512" s="2310"/>
      <c r="Z512" s="2202"/>
      <c r="AA512" s="2202"/>
      <c r="AB512" s="2204"/>
    </row>
    <row r="513" spans="2:28" s="2207" customFormat="1" ht="23.45" customHeight="1" x14ac:dyDescent="0.15">
      <c r="B513" s="2233"/>
      <c r="C513" s="2234">
        <v>18</v>
      </c>
      <c r="D513" s="2194"/>
      <c r="E513" s="2197">
        <v>2360</v>
      </c>
      <c r="F513" s="2235"/>
      <c r="G513" s="2236">
        <v>6.5</v>
      </c>
      <c r="H513" s="2202"/>
      <c r="I513" s="2202"/>
      <c r="J513" s="2204"/>
      <c r="T513" s="2233"/>
      <c r="U513" s="2234"/>
      <c r="V513" s="2194"/>
      <c r="W513" s="2197"/>
      <c r="X513" s="2235"/>
      <c r="Y513" s="2310"/>
      <c r="Z513" s="2202"/>
      <c r="AA513" s="2202"/>
      <c r="AB513" s="2204"/>
    </row>
    <row r="514" spans="2:28" s="2207" customFormat="1" ht="23.45" customHeight="1" x14ac:dyDescent="0.15">
      <c r="B514" s="2233"/>
      <c r="C514" s="2234"/>
      <c r="D514" s="2194" t="s">
        <v>6783</v>
      </c>
      <c r="E514" s="2197"/>
      <c r="F514" s="2235">
        <v>6170</v>
      </c>
      <c r="G514" s="2236"/>
      <c r="H514" s="2202"/>
      <c r="I514" s="2202"/>
      <c r="J514" s="2204"/>
      <c r="T514" s="2233"/>
      <c r="U514" s="2234"/>
      <c r="V514" s="2194"/>
      <c r="W514" s="2197"/>
      <c r="X514" s="2235"/>
      <c r="Y514" s="2310"/>
      <c r="Z514" s="2202"/>
      <c r="AA514" s="2202"/>
      <c r="AB514" s="2204"/>
    </row>
    <row r="515" spans="2:28" s="2207" customFormat="1" ht="23.45" customHeight="1" x14ac:dyDescent="0.15">
      <c r="B515" s="2248"/>
      <c r="C515" s="2249"/>
      <c r="D515" s="2195"/>
      <c r="E515" s="2250"/>
      <c r="F515" s="2205"/>
      <c r="G515" s="2251"/>
      <c r="H515" s="2252"/>
      <c r="I515" s="2252"/>
      <c r="J515" s="2198"/>
      <c r="T515" s="2233"/>
      <c r="U515" s="2234">
        <v>31</v>
      </c>
      <c r="V515" s="2194" t="s">
        <v>7153</v>
      </c>
      <c r="W515" s="2197"/>
      <c r="X515" s="2235"/>
      <c r="Y515" s="2310"/>
      <c r="Z515" s="2202"/>
      <c r="AA515" s="2202"/>
      <c r="AB515" s="2204">
        <v>30000</v>
      </c>
    </row>
    <row r="516" spans="2:28" s="2207" customFormat="1" ht="23.45" customHeight="1" thickBot="1" x14ac:dyDescent="0.2">
      <c r="B516" s="2254"/>
      <c r="C516" s="2255"/>
      <c r="D516" s="2196" t="s">
        <v>6789</v>
      </c>
      <c r="E516" s="2256">
        <f>SUM(E485:E515)</f>
        <v>155090</v>
      </c>
      <c r="F516" s="2257">
        <f>SUM(F485:F515)</f>
        <v>61506</v>
      </c>
      <c r="G516" s="2258"/>
      <c r="H516" s="2199"/>
      <c r="I516" s="2199">
        <f>SUM(I485:I515)</f>
        <v>10500</v>
      </c>
      <c r="J516" s="2259">
        <f>SUM(J485:J515)</f>
        <v>2776</v>
      </c>
      <c r="T516" s="2248"/>
      <c r="U516" s="2249"/>
      <c r="V516" s="2195" t="s">
        <v>7154</v>
      </c>
      <c r="W516" s="2250"/>
      <c r="X516" s="2205"/>
      <c r="Y516" s="2267"/>
      <c r="Z516" s="2252">
        <v>81000</v>
      </c>
      <c r="AA516" s="2252"/>
      <c r="AB516" s="2198"/>
    </row>
    <row r="517" spans="2:28" s="2207" customFormat="1" ht="23.45" customHeight="1" thickTop="1" thickBot="1" x14ac:dyDescent="0.2">
      <c r="G517" s="2288"/>
      <c r="T517" s="2254"/>
      <c r="U517" s="2255"/>
      <c r="V517" s="2196"/>
      <c r="W517" s="2256"/>
      <c r="X517" s="2257"/>
      <c r="Y517" s="2311"/>
      <c r="Z517" s="2199"/>
      <c r="AA517" s="2199"/>
      <c r="AB517" s="2259"/>
    </row>
    <row r="518" spans="2:28" ht="23.45" customHeight="1" thickTop="1" x14ac:dyDescent="0.15"/>
    <row r="519" spans="2:28" s="2207" customFormat="1" ht="23.45" customHeight="1" thickBot="1" x14ac:dyDescent="0.2">
      <c r="C519" s="2296" t="s">
        <v>6176</v>
      </c>
      <c r="F519" s="2208"/>
      <c r="G519" s="2209"/>
      <c r="H519" s="2208"/>
      <c r="I519" s="2208"/>
      <c r="J519" s="2208"/>
      <c r="Y519" s="2312"/>
    </row>
    <row r="520" spans="2:28" s="2207" customFormat="1" ht="23.45" customHeight="1" thickTop="1" thickBot="1" x14ac:dyDescent="0.2">
      <c r="B520" s="2357" t="s">
        <v>6092</v>
      </c>
      <c r="C520" s="2358"/>
      <c r="D520" s="2344" t="s">
        <v>6083</v>
      </c>
      <c r="E520" s="2346" t="s">
        <v>6084</v>
      </c>
      <c r="F520" s="2348" t="s">
        <v>6085</v>
      </c>
      <c r="G520" s="2350" t="s">
        <v>6091</v>
      </c>
      <c r="H520" s="2351"/>
      <c r="I520" s="2351"/>
      <c r="J520" s="2352"/>
      <c r="Y520" s="2312"/>
    </row>
    <row r="521" spans="2:28" s="2207" customFormat="1" ht="23.45" customHeight="1" thickBot="1" x14ac:dyDescent="0.2">
      <c r="B521" s="2262" t="s">
        <v>6089</v>
      </c>
      <c r="C521" s="2211" t="s">
        <v>7</v>
      </c>
      <c r="D521" s="2345"/>
      <c r="E521" s="2347"/>
      <c r="F521" s="2349"/>
      <c r="G521" s="2212" t="s">
        <v>6086</v>
      </c>
      <c r="H521" s="2213" t="s">
        <v>6087</v>
      </c>
      <c r="I521" s="2213" t="s">
        <v>6093</v>
      </c>
      <c r="J521" s="2214" t="s">
        <v>6101</v>
      </c>
      <c r="Y521" s="2312"/>
    </row>
    <row r="522" spans="2:28" s="2207" customFormat="1" ht="23.45" customHeight="1" x14ac:dyDescent="0.15">
      <c r="B522" s="2220">
        <v>9</v>
      </c>
      <c r="C522" s="2221">
        <v>19</v>
      </c>
      <c r="D522" s="2222"/>
      <c r="E522" s="2223">
        <v>4000</v>
      </c>
      <c r="F522" s="2224"/>
      <c r="G522" s="2225">
        <v>8</v>
      </c>
      <c r="H522" s="2226"/>
      <c r="I522" s="2226"/>
      <c r="J522" s="2227"/>
      <c r="Y522" s="2312"/>
    </row>
    <row r="523" spans="2:28" s="2207" customFormat="1" ht="23.45" customHeight="1" x14ac:dyDescent="0.15">
      <c r="B523" s="2233"/>
      <c r="C523" s="2234"/>
      <c r="D523" s="2194" t="s">
        <v>6787</v>
      </c>
      <c r="E523" s="2197"/>
      <c r="F523" s="2235">
        <v>3579</v>
      </c>
      <c r="G523" s="2236"/>
      <c r="H523" s="2202"/>
      <c r="I523" s="2202"/>
      <c r="J523" s="2204"/>
      <c r="Y523" s="2312"/>
    </row>
    <row r="524" spans="2:28" s="2207" customFormat="1" ht="23.45" customHeight="1" x14ac:dyDescent="0.15">
      <c r="B524" s="2233"/>
      <c r="C524" s="2234">
        <v>20</v>
      </c>
      <c r="D524" s="2194"/>
      <c r="E524" s="2197">
        <v>11400</v>
      </c>
      <c r="F524" s="2235"/>
      <c r="G524" s="2236">
        <v>7.5</v>
      </c>
      <c r="H524" s="2202"/>
      <c r="I524" s="2202"/>
      <c r="J524" s="2204"/>
      <c r="Y524" s="2312"/>
    </row>
    <row r="525" spans="2:28" s="2207" customFormat="1" ht="23.45" customHeight="1" x14ac:dyDescent="0.15">
      <c r="B525" s="2233"/>
      <c r="C525" s="2234"/>
      <c r="D525" s="2194" t="s">
        <v>6383</v>
      </c>
      <c r="E525" s="2197"/>
      <c r="F525" s="2235">
        <v>588</v>
      </c>
      <c r="G525" s="2236"/>
      <c r="H525" s="2202"/>
      <c r="I525" s="2202"/>
      <c r="J525" s="2204"/>
      <c r="Y525" s="2312"/>
    </row>
    <row r="526" spans="2:28" s="2207" customFormat="1" ht="23.45" customHeight="1" x14ac:dyDescent="0.15">
      <c r="B526" s="2233"/>
      <c r="C526" s="2234">
        <v>21</v>
      </c>
      <c r="D526" s="2194"/>
      <c r="E526" s="2197">
        <v>5700</v>
      </c>
      <c r="F526" s="2235"/>
      <c r="G526" s="2236">
        <v>7.5</v>
      </c>
      <c r="H526" s="2184"/>
      <c r="I526" s="2202"/>
      <c r="J526" s="2204"/>
      <c r="Y526" s="2312"/>
    </row>
    <row r="527" spans="2:28" s="2207" customFormat="1" ht="23.45" customHeight="1" x14ac:dyDescent="0.15">
      <c r="B527" s="2233"/>
      <c r="C527" s="2234"/>
      <c r="D527" s="2194" t="s">
        <v>6195</v>
      </c>
      <c r="E527" s="2197"/>
      <c r="F527" s="2235">
        <v>3850</v>
      </c>
      <c r="G527" s="2236"/>
      <c r="H527" s="2202"/>
      <c r="I527" s="2202"/>
      <c r="J527" s="2204"/>
      <c r="Y527" s="2312"/>
    </row>
    <row r="528" spans="2:28" s="2207" customFormat="1" ht="23.45" customHeight="1" x14ac:dyDescent="0.15">
      <c r="B528" s="2233"/>
      <c r="C528" s="2234">
        <v>22</v>
      </c>
      <c r="D528" s="2194"/>
      <c r="E528" s="2197">
        <v>14110</v>
      </c>
      <c r="F528" s="2235"/>
      <c r="G528" s="2236">
        <v>9.5</v>
      </c>
      <c r="H528" s="2202"/>
      <c r="I528" s="2202"/>
      <c r="J528" s="2204"/>
      <c r="Y528" s="2312"/>
    </row>
    <row r="529" spans="2:25" s="2207" customFormat="1" ht="23.45" customHeight="1" x14ac:dyDescent="0.15">
      <c r="B529" s="2233"/>
      <c r="C529" s="2234"/>
      <c r="D529" s="2194" t="s">
        <v>6353</v>
      </c>
      <c r="E529" s="2197"/>
      <c r="F529" s="2235">
        <v>10888</v>
      </c>
      <c r="G529" s="2236"/>
      <c r="H529" s="2202"/>
      <c r="I529" s="2202"/>
      <c r="J529" s="2204"/>
      <c r="Y529" s="2312"/>
    </row>
    <row r="530" spans="2:25" s="2207" customFormat="1" ht="23.45" customHeight="1" x14ac:dyDescent="0.15">
      <c r="B530" s="2233"/>
      <c r="C530" s="2234"/>
      <c r="D530" s="2194" t="s">
        <v>6788</v>
      </c>
      <c r="E530" s="2197"/>
      <c r="F530" s="2235"/>
      <c r="G530" s="2236"/>
      <c r="H530" s="2202"/>
      <c r="I530" s="2202"/>
      <c r="J530" s="2204">
        <v>4000</v>
      </c>
      <c r="Y530" s="2312"/>
    </row>
    <row r="531" spans="2:25" s="2207" customFormat="1" ht="23.45" customHeight="1" x14ac:dyDescent="0.15">
      <c r="B531" s="2233"/>
      <c r="C531" s="2234">
        <v>23</v>
      </c>
      <c r="D531" s="2194" t="s">
        <v>6792</v>
      </c>
      <c r="E531" s="2197">
        <v>35900</v>
      </c>
      <c r="F531" s="2235"/>
      <c r="G531" s="2236">
        <v>7.5</v>
      </c>
      <c r="H531" s="2202"/>
      <c r="I531" s="2202"/>
      <c r="J531" s="2204"/>
      <c r="Y531" s="2312"/>
    </row>
    <row r="532" spans="2:25" s="2207" customFormat="1" ht="23.45" customHeight="1" x14ac:dyDescent="0.15">
      <c r="B532" s="2233"/>
      <c r="C532" s="2234"/>
      <c r="D532" s="2194" t="s">
        <v>6383</v>
      </c>
      <c r="E532" s="2197"/>
      <c r="F532" s="2235">
        <v>500</v>
      </c>
      <c r="G532" s="2236"/>
      <c r="H532" s="2202"/>
      <c r="I532" s="2202"/>
      <c r="J532" s="2204"/>
      <c r="Y532" s="2312"/>
    </row>
    <row r="533" spans="2:25" s="2207" customFormat="1" ht="23.45" customHeight="1" x14ac:dyDescent="0.15">
      <c r="B533" s="2233"/>
      <c r="C533" s="2234"/>
      <c r="D533" s="2194" t="s">
        <v>6790</v>
      </c>
      <c r="E533" s="2197"/>
      <c r="F533" s="2235"/>
      <c r="G533" s="2236"/>
      <c r="H533" s="2202"/>
      <c r="I533" s="2202">
        <v>43132</v>
      </c>
      <c r="J533" s="2204"/>
      <c r="Y533" s="2312"/>
    </row>
    <row r="534" spans="2:25" s="2207" customFormat="1" ht="23.45" customHeight="1" x14ac:dyDescent="0.15">
      <c r="B534" s="2233"/>
      <c r="C534" s="2234">
        <v>25</v>
      </c>
      <c r="D534" s="2194"/>
      <c r="E534" s="2197">
        <v>8500</v>
      </c>
      <c r="F534" s="2235"/>
      <c r="G534" s="2236">
        <v>8</v>
      </c>
      <c r="H534" s="2202"/>
      <c r="I534" s="2202"/>
      <c r="J534" s="2204"/>
      <c r="Y534" s="2312"/>
    </row>
    <row r="535" spans="2:25" s="2207" customFormat="1" ht="23.45" customHeight="1" x14ac:dyDescent="0.15">
      <c r="B535" s="2233"/>
      <c r="C535" s="2234"/>
      <c r="D535" s="2194" t="s">
        <v>6415</v>
      </c>
      <c r="E535" s="2197"/>
      <c r="F535" s="2235">
        <v>2380</v>
      </c>
      <c r="G535" s="2236"/>
      <c r="H535" s="2202"/>
      <c r="I535" s="2202"/>
      <c r="J535" s="2204"/>
      <c r="Y535" s="2312"/>
    </row>
    <row r="536" spans="2:25" s="2207" customFormat="1" ht="23.45" customHeight="1" x14ac:dyDescent="0.15">
      <c r="B536" s="2233"/>
      <c r="C536" s="2234">
        <v>26</v>
      </c>
      <c r="D536" s="2194"/>
      <c r="E536" s="2197">
        <v>16200</v>
      </c>
      <c r="F536" s="2235"/>
      <c r="G536" s="2236">
        <v>7.5</v>
      </c>
      <c r="H536" s="2202"/>
      <c r="I536" s="2202"/>
      <c r="J536" s="2204"/>
      <c r="Y536" s="2312"/>
    </row>
    <row r="537" spans="2:25" s="2207" customFormat="1" ht="23.45" customHeight="1" x14ac:dyDescent="0.15">
      <c r="B537" s="2233"/>
      <c r="C537" s="2234">
        <v>27</v>
      </c>
      <c r="D537" s="2194"/>
      <c r="E537" s="2197">
        <v>20100</v>
      </c>
      <c r="F537" s="2235"/>
      <c r="G537" s="2236">
        <v>7.5</v>
      </c>
      <c r="H537" s="2202"/>
      <c r="I537" s="2202"/>
      <c r="J537" s="2204"/>
      <c r="Y537" s="2312"/>
    </row>
    <row r="538" spans="2:25" s="2207" customFormat="1" ht="23.45" customHeight="1" x14ac:dyDescent="0.15">
      <c r="B538" s="2233"/>
      <c r="C538" s="2234"/>
      <c r="D538" s="2194" t="s">
        <v>6353</v>
      </c>
      <c r="E538" s="2197"/>
      <c r="F538" s="2235">
        <v>11444</v>
      </c>
      <c r="G538" s="2236"/>
      <c r="H538" s="2202"/>
      <c r="I538" s="2202"/>
      <c r="J538" s="2204"/>
      <c r="Y538" s="2312"/>
    </row>
    <row r="539" spans="2:25" s="2207" customFormat="1" ht="23.45" customHeight="1" x14ac:dyDescent="0.15">
      <c r="B539" s="2233"/>
      <c r="C539" s="2234">
        <v>28</v>
      </c>
      <c r="D539" s="2194"/>
      <c r="E539" s="2197">
        <v>9100</v>
      </c>
      <c r="F539" s="2235"/>
      <c r="G539" s="2236">
        <v>7.5</v>
      </c>
      <c r="H539" s="2202"/>
      <c r="I539" s="2202"/>
      <c r="J539" s="2204"/>
      <c r="Y539" s="2312"/>
    </row>
    <row r="540" spans="2:25" s="2207" customFormat="1" ht="23.45" customHeight="1" x14ac:dyDescent="0.15">
      <c r="B540" s="2233"/>
      <c r="C540" s="2234"/>
      <c r="D540" s="2194" t="s">
        <v>6415</v>
      </c>
      <c r="E540" s="2197"/>
      <c r="F540" s="2235">
        <v>6296</v>
      </c>
      <c r="G540" s="2236"/>
      <c r="H540" s="2202"/>
      <c r="I540" s="2202"/>
      <c r="J540" s="2204"/>
      <c r="Y540" s="2312"/>
    </row>
    <row r="541" spans="2:25" s="2207" customFormat="1" ht="23.45" customHeight="1" x14ac:dyDescent="0.15">
      <c r="B541" s="2233"/>
      <c r="C541" s="2234">
        <v>29</v>
      </c>
      <c r="D541" s="2194"/>
      <c r="E541" s="2197">
        <v>16000</v>
      </c>
      <c r="F541" s="2235"/>
      <c r="G541" s="2236">
        <v>7.5</v>
      </c>
      <c r="H541" s="2202"/>
      <c r="I541" s="2202"/>
      <c r="J541" s="2204"/>
      <c r="Y541" s="2312"/>
    </row>
    <row r="542" spans="2:25" s="2207" customFormat="1" ht="23.45" customHeight="1" x14ac:dyDescent="0.15">
      <c r="B542" s="2233"/>
      <c r="C542" s="2234"/>
      <c r="D542" s="2194" t="s">
        <v>6291</v>
      </c>
      <c r="E542" s="2197"/>
      <c r="F542" s="2235">
        <v>11283</v>
      </c>
      <c r="G542" s="2236"/>
      <c r="H542" s="2202"/>
      <c r="I542" s="2202"/>
      <c r="J542" s="2204"/>
      <c r="Y542" s="2312"/>
    </row>
    <row r="543" spans="2:25" s="2207" customFormat="1" ht="23.45" customHeight="1" x14ac:dyDescent="0.15">
      <c r="B543" s="2233"/>
      <c r="C543" s="2234">
        <v>30</v>
      </c>
      <c r="D543" s="2194"/>
      <c r="E543" s="2197">
        <v>45000</v>
      </c>
      <c r="F543" s="2235"/>
      <c r="G543" s="2236">
        <v>8</v>
      </c>
      <c r="H543" s="2202"/>
      <c r="I543" s="2202"/>
      <c r="J543" s="2204"/>
      <c r="Y543" s="2312"/>
    </row>
    <row r="544" spans="2:25" s="2207" customFormat="1" ht="23.45" customHeight="1" x14ac:dyDescent="0.15">
      <c r="B544" s="2233"/>
      <c r="C544" s="2234"/>
      <c r="D544" s="2194" t="s">
        <v>6415</v>
      </c>
      <c r="E544" s="2197"/>
      <c r="F544" s="2235">
        <v>12833</v>
      </c>
      <c r="G544" s="2236"/>
      <c r="H544" s="2202"/>
      <c r="I544" s="2202"/>
      <c r="J544" s="2204"/>
      <c r="Y544" s="2312"/>
    </row>
    <row r="545" spans="2:25" s="2207" customFormat="1" ht="23.45" customHeight="1" x14ac:dyDescent="0.15">
      <c r="B545" s="2233"/>
      <c r="C545" s="2234"/>
      <c r="D545" s="2194" t="s">
        <v>6888</v>
      </c>
      <c r="E545" s="2197"/>
      <c r="F545" s="2235"/>
      <c r="G545" s="2236"/>
      <c r="H545" s="2202"/>
      <c r="I545" s="2202"/>
      <c r="J545" s="2204">
        <v>30000</v>
      </c>
      <c r="Y545" s="2312"/>
    </row>
    <row r="546" spans="2:25" s="2207" customFormat="1" ht="23.45" customHeight="1" x14ac:dyDescent="0.15">
      <c r="B546" s="2233"/>
      <c r="C546" s="2234"/>
      <c r="D546" s="2194" t="s">
        <v>6087</v>
      </c>
      <c r="E546" s="2197"/>
      <c r="F546" s="2235"/>
      <c r="G546" s="2236"/>
      <c r="H546" s="2202">
        <v>81000</v>
      </c>
      <c r="I546" s="2202"/>
      <c r="J546" s="2204"/>
      <c r="Y546" s="2312"/>
    </row>
    <row r="547" spans="2:25" s="2207" customFormat="1" ht="23.45" customHeight="1" x14ac:dyDescent="0.15">
      <c r="B547" s="2233"/>
      <c r="C547" s="2234"/>
      <c r="D547" s="2194"/>
      <c r="E547" s="2197"/>
      <c r="F547" s="2235"/>
      <c r="G547" s="2236"/>
      <c r="H547" s="2202"/>
      <c r="I547" s="2202"/>
      <c r="J547" s="2204"/>
      <c r="Y547" s="2312"/>
    </row>
    <row r="548" spans="2:25" s="2207" customFormat="1" ht="23.45" customHeight="1" x14ac:dyDescent="0.15">
      <c r="B548" s="2233"/>
      <c r="C548" s="2234"/>
      <c r="D548" s="2194"/>
      <c r="E548" s="2197"/>
      <c r="F548" s="2235"/>
      <c r="G548" s="2236"/>
      <c r="H548" s="2202"/>
      <c r="I548" s="2202"/>
      <c r="J548" s="2204"/>
      <c r="Y548" s="2312"/>
    </row>
    <row r="549" spans="2:25" s="2207" customFormat="1" ht="23.45" customHeight="1" x14ac:dyDescent="0.15">
      <c r="B549" s="2233"/>
      <c r="C549" s="2234"/>
      <c r="D549" s="2194"/>
      <c r="E549" s="2197"/>
      <c r="F549" s="2235"/>
      <c r="G549" s="2236"/>
      <c r="H549" s="2202"/>
      <c r="I549" s="2202"/>
      <c r="J549" s="2204"/>
      <c r="Y549" s="2312"/>
    </row>
    <row r="550" spans="2:25" s="2207" customFormat="1" ht="23.45" customHeight="1" x14ac:dyDescent="0.15">
      <c r="B550" s="2233"/>
      <c r="C550" s="2234"/>
      <c r="D550" s="2194"/>
      <c r="E550" s="2197"/>
      <c r="F550" s="2235"/>
      <c r="G550" s="2236"/>
      <c r="H550" s="2202"/>
      <c r="I550" s="2202"/>
      <c r="J550" s="2204"/>
      <c r="Y550" s="2312"/>
    </row>
    <row r="551" spans="2:25" s="2207" customFormat="1" ht="23.45" customHeight="1" x14ac:dyDescent="0.15">
      <c r="B551" s="2233"/>
      <c r="C551" s="2234"/>
      <c r="D551" s="2194" t="s">
        <v>6298</v>
      </c>
      <c r="E551" s="2197">
        <f>SUM(E522:E550)</f>
        <v>186010</v>
      </c>
      <c r="F551" s="2235">
        <f>SUM(F522:F550)</f>
        <v>63641</v>
      </c>
      <c r="G551" s="2236"/>
      <c r="H551" s="2202"/>
      <c r="I551" s="2202">
        <v>43132</v>
      </c>
      <c r="J551" s="2204">
        <v>34000</v>
      </c>
      <c r="Y551" s="2312"/>
    </row>
    <row r="552" spans="2:25" s="2207" customFormat="1" ht="23.45" customHeight="1" x14ac:dyDescent="0.15">
      <c r="B552" s="2248"/>
      <c r="C552" s="2249"/>
      <c r="D552" s="2195" t="s">
        <v>6446</v>
      </c>
      <c r="E552" s="2250">
        <v>341100</v>
      </c>
      <c r="F552" s="2205">
        <f>F551+F516</f>
        <v>125147</v>
      </c>
      <c r="G552" s="2266">
        <v>150000</v>
      </c>
      <c r="H552" s="2252">
        <v>81000</v>
      </c>
      <c r="I552" s="2252">
        <v>53632</v>
      </c>
      <c r="J552" s="2198">
        <v>36776</v>
      </c>
      <c r="M552" s="2207">
        <f>SUM(F552:L552)</f>
        <v>446555</v>
      </c>
      <c r="Y552" s="2312"/>
    </row>
    <row r="553" spans="2:25" s="2207" customFormat="1" ht="23.45" customHeight="1" thickBot="1" x14ac:dyDescent="0.2">
      <c r="B553" s="2254"/>
      <c r="C553" s="2255"/>
      <c r="D553" s="2196" t="s">
        <v>6090</v>
      </c>
      <c r="E553" s="2256">
        <f>E552+E446</f>
        <v>2149937</v>
      </c>
      <c r="F553" s="2257">
        <f>F552+F446</f>
        <v>806924</v>
      </c>
      <c r="G553" s="2261">
        <f>G552+G446</f>
        <v>770900</v>
      </c>
      <c r="H553" s="2199">
        <f t="shared" ref="H553:J553" si="5">H552+H446</f>
        <v>486000</v>
      </c>
      <c r="I553" s="2199">
        <f t="shared" si="5"/>
        <v>182491</v>
      </c>
      <c r="J553" s="2259">
        <f t="shared" si="5"/>
        <v>691734</v>
      </c>
      <c r="M553" s="2207">
        <f>SUM(F553:L553)</f>
        <v>2938049</v>
      </c>
      <c r="Y553" s="2312"/>
    </row>
    <row r="554" spans="2:25" s="2207" customFormat="1" ht="23.45" customHeight="1" thickTop="1" x14ac:dyDescent="0.15">
      <c r="G554" s="2288"/>
      <c r="Y554" s="2312"/>
    </row>
    <row r="559" spans="2:25" s="2207" customFormat="1" ht="23.45" customHeight="1" x14ac:dyDescent="0.15">
      <c r="D559" s="2207" t="s">
        <v>6791</v>
      </c>
      <c r="G559" s="2288"/>
      <c r="Y559" s="2312"/>
    </row>
    <row r="560" spans="2:25" s="2207" customFormat="1" ht="23.45" customHeight="1" x14ac:dyDescent="0.15">
      <c r="D560" s="2207" t="s">
        <v>6417</v>
      </c>
      <c r="E560" s="2207">
        <v>341100</v>
      </c>
      <c r="G560" s="2288"/>
      <c r="Y560" s="2312"/>
    </row>
    <row r="561" spans="4:25" s="2207" customFormat="1" ht="23.45" customHeight="1" x14ac:dyDescent="0.15">
      <c r="D561" s="2207" t="s">
        <v>6300</v>
      </c>
      <c r="E561" s="2207">
        <v>296555</v>
      </c>
      <c r="G561" s="2288"/>
      <c r="Y561" s="2312"/>
    </row>
    <row r="562" spans="4:25" s="2207" customFormat="1" ht="23.45" customHeight="1" x14ac:dyDescent="0.15">
      <c r="D562" s="2207" t="s">
        <v>6304</v>
      </c>
      <c r="E562" s="2207">
        <f>E560-E561</f>
        <v>44545</v>
      </c>
      <c r="G562" s="2288"/>
      <c r="Y562" s="2312"/>
    </row>
    <row r="563" spans="4:25" s="2207" customFormat="1" ht="23.45" customHeight="1" x14ac:dyDescent="0.15">
      <c r="D563" s="2207" t="s">
        <v>6301</v>
      </c>
      <c r="E563" s="2207">
        <v>150000</v>
      </c>
      <c r="G563" s="2288"/>
      <c r="Y563" s="2312"/>
    </row>
    <row r="565" spans="4:25" s="2207" customFormat="1" ht="23.45" customHeight="1" x14ac:dyDescent="0.15">
      <c r="D565" s="2207" t="s">
        <v>6302</v>
      </c>
      <c r="E565" s="2207">
        <f>E561+E563</f>
        <v>446555</v>
      </c>
      <c r="G565" s="2288"/>
      <c r="Y565" s="2312"/>
    </row>
    <row r="566" spans="4:25" s="2207" customFormat="1" ht="23.45" customHeight="1" x14ac:dyDescent="0.15">
      <c r="D566" s="2207" t="s">
        <v>6303</v>
      </c>
      <c r="E566" s="2207">
        <f>E560-E565</f>
        <v>-105455</v>
      </c>
      <c r="G566" s="2288"/>
      <c r="Y566" s="2312"/>
    </row>
    <row r="568" spans="4:25" s="2207" customFormat="1" ht="23.45" customHeight="1" x14ac:dyDescent="0.15">
      <c r="D568" s="2207" t="s">
        <v>6440</v>
      </c>
      <c r="E568" s="2207">
        <f>E60+E553</f>
        <v>2149937</v>
      </c>
      <c r="G568" s="2288"/>
      <c r="Y568" s="2312"/>
    </row>
    <row r="569" spans="4:25" s="2207" customFormat="1" ht="23.45" customHeight="1" x14ac:dyDescent="0.15">
      <c r="D569" s="2207" t="s">
        <v>6439</v>
      </c>
      <c r="E569" s="2207">
        <f>E565+E461</f>
        <v>2938049</v>
      </c>
      <c r="G569" s="2288"/>
      <c r="Y569" s="2312"/>
    </row>
    <row r="570" spans="4:25" s="2207" customFormat="1" ht="23.45" customHeight="1" x14ac:dyDescent="0.15">
      <c r="D570" s="2207" t="s">
        <v>6446</v>
      </c>
      <c r="E570" s="2207">
        <f>E568-E569</f>
        <v>-788112</v>
      </c>
      <c r="G570" s="2288"/>
      <c r="Y570" s="2312"/>
    </row>
    <row r="593" spans="2:25" s="2207" customFormat="1" ht="23.45" customHeight="1" thickBot="1" x14ac:dyDescent="0.2">
      <c r="C593" s="2296" t="s">
        <v>6176</v>
      </c>
      <c r="F593" s="2208"/>
      <c r="G593" s="2209"/>
      <c r="H593" s="2208"/>
      <c r="I593" s="2208"/>
      <c r="J593" s="2208"/>
      <c r="Y593" s="2312"/>
    </row>
    <row r="594" spans="2:25" s="2207" customFormat="1" ht="23.45" customHeight="1" thickTop="1" thickBot="1" x14ac:dyDescent="0.2">
      <c r="B594" s="2357" t="s">
        <v>6092</v>
      </c>
      <c r="C594" s="2358"/>
      <c r="D594" s="2344" t="s">
        <v>6083</v>
      </c>
      <c r="E594" s="2346" t="s">
        <v>6084</v>
      </c>
      <c r="F594" s="2348" t="s">
        <v>6085</v>
      </c>
      <c r="G594" s="2350" t="s">
        <v>6091</v>
      </c>
      <c r="H594" s="2351"/>
      <c r="I594" s="2351"/>
      <c r="J594" s="2352"/>
      <c r="Y594" s="2312"/>
    </row>
    <row r="595" spans="2:25" s="2207" customFormat="1" ht="23.45" customHeight="1" thickBot="1" x14ac:dyDescent="0.2">
      <c r="B595" s="2262" t="s">
        <v>6089</v>
      </c>
      <c r="C595" s="2211" t="s">
        <v>7</v>
      </c>
      <c r="D595" s="2345"/>
      <c r="E595" s="2347"/>
      <c r="F595" s="2349"/>
      <c r="G595" s="2212" t="s">
        <v>6086</v>
      </c>
      <c r="H595" s="2213" t="s">
        <v>6087</v>
      </c>
      <c r="I595" s="2213" t="s">
        <v>6093</v>
      </c>
      <c r="J595" s="2214" t="s">
        <v>6101</v>
      </c>
      <c r="Y595" s="2312"/>
    </row>
    <row r="596" spans="2:25" s="2207" customFormat="1" ht="23.45" customHeight="1" x14ac:dyDescent="0.15">
      <c r="B596" s="2220">
        <v>10</v>
      </c>
      <c r="C596" s="2221">
        <v>2</v>
      </c>
      <c r="D596" s="2222"/>
      <c r="E596" s="2223">
        <v>8700</v>
      </c>
      <c r="F596" s="2224"/>
      <c r="G596" s="2225">
        <v>7.5</v>
      </c>
      <c r="H596" s="2226"/>
      <c r="I596" s="2226"/>
      <c r="J596" s="2227"/>
      <c r="Y596" s="2312"/>
    </row>
    <row r="597" spans="2:25" s="2207" customFormat="1" ht="23.45" customHeight="1" x14ac:dyDescent="0.15">
      <c r="B597" s="2233"/>
      <c r="C597" s="2234"/>
      <c r="D597" s="2194" t="s">
        <v>6827</v>
      </c>
      <c r="E597" s="2197"/>
      <c r="F597" s="2235">
        <v>3345</v>
      </c>
      <c r="G597" s="2236"/>
      <c r="H597" s="2202"/>
      <c r="I597" s="2202"/>
      <c r="J597" s="2204"/>
      <c r="Y597" s="2312"/>
    </row>
    <row r="598" spans="2:25" s="2207" customFormat="1" ht="23.45" customHeight="1" x14ac:dyDescent="0.15">
      <c r="B598" s="2233"/>
      <c r="C598" s="2234">
        <v>3</v>
      </c>
      <c r="D598" s="2194"/>
      <c r="E598" s="2197">
        <v>3700</v>
      </c>
      <c r="F598" s="2235"/>
      <c r="G598" s="2236">
        <v>7.5</v>
      </c>
      <c r="H598" s="2202"/>
      <c r="I598" s="2202"/>
      <c r="J598" s="2204"/>
      <c r="Y598" s="2312"/>
    </row>
    <row r="599" spans="2:25" s="2207" customFormat="1" ht="23.45" customHeight="1" x14ac:dyDescent="0.15">
      <c r="B599" s="2233"/>
      <c r="C599" s="2234"/>
      <c r="D599" s="2194" t="s">
        <v>6828</v>
      </c>
      <c r="E599" s="2197"/>
      <c r="F599" s="2235">
        <v>878</v>
      </c>
      <c r="G599" s="2236"/>
      <c r="H599" s="2202"/>
      <c r="I599" s="2202"/>
      <c r="J599" s="2204"/>
      <c r="Y599" s="2312"/>
    </row>
    <row r="600" spans="2:25" s="2207" customFormat="1" ht="23.45" customHeight="1" x14ac:dyDescent="0.15">
      <c r="B600" s="2233"/>
      <c r="C600" s="2234">
        <v>4</v>
      </c>
      <c r="D600" s="2194"/>
      <c r="E600" s="2197">
        <v>4700</v>
      </c>
      <c r="F600" s="2235"/>
      <c r="G600" s="2236">
        <v>7</v>
      </c>
      <c r="H600" s="2184"/>
      <c r="I600" s="2202"/>
      <c r="J600" s="2204"/>
      <c r="Y600" s="2312"/>
    </row>
    <row r="601" spans="2:25" s="2207" customFormat="1" ht="23.45" customHeight="1" x14ac:dyDescent="0.15">
      <c r="B601" s="2233"/>
      <c r="C601" s="2234"/>
      <c r="D601" s="2194" t="s">
        <v>6829</v>
      </c>
      <c r="E601" s="2197"/>
      <c r="F601" s="2235"/>
      <c r="G601" s="2236"/>
      <c r="H601" s="2202"/>
      <c r="I601" s="2202">
        <v>2500</v>
      </c>
      <c r="J601" s="2204"/>
      <c r="Y601" s="2312"/>
    </row>
    <row r="602" spans="2:25" s="2207" customFormat="1" ht="23.45" customHeight="1" x14ac:dyDescent="0.15">
      <c r="B602" s="2233"/>
      <c r="C602" s="2234">
        <v>5</v>
      </c>
      <c r="D602" s="2194" t="s">
        <v>6912</v>
      </c>
      <c r="E602" s="2197">
        <v>16200</v>
      </c>
      <c r="F602" s="2235"/>
      <c r="G602" s="2236">
        <v>7.5</v>
      </c>
      <c r="H602" s="2202"/>
      <c r="I602" s="2202"/>
      <c r="J602" s="2204"/>
      <c r="Y602" s="2312"/>
    </row>
    <row r="603" spans="2:25" s="2207" customFormat="1" ht="23.45" customHeight="1" x14ac:dyDescent="0.15">
      <c r="B603" s="2233"/>
      <c r="C603" s="2234">
        <v>6</v>
      </c>
      <c r="D603" s="2194"/>
      <c r="E603" s="2197">
        <v>14700</v>
      </c>
      <c r="F603" s="2235"/>
      <c r="G603" s="2236">
        <v>8</v>
      </c>
      <c r="H603" s="2202"/>
      <c r="I603" s="2202"/>
      <c r="J603" s="2204"/>
      <c r="Y603" s="2312"/>
    </row>
    <row r="604" spans="2:25" s="2207" customFormat="1" ht="23.45" customHeight="1" x14ac:dyDescent="0.15">
      <c r="B604" s="2233"/>
      <c r="C604" s="2234"/>
      <c r="D604" s="2194" t="s">
        <v>6830</v>
      </c>
      <c r="E604" s="2197"/>
      <c r="F604" s="2235">
        <v>5650</v>
      </c>
      <c r="G604" s="2236"/>
      <c r="H604" s="2202"/>
      <c r="I604" s="2202"/>
      <c r="J604" s="2204"/>
      <c r="Y604" s="2312"/>
    </row>
    <row r="605" spans="2:25" s="2207" customFormat="1" ht="23.45" customHeight="1" x14ac:dyDescent="0.15">
      <c r="B605" s="2233"/>
      <c r="C605" s="2234">
        <v>7</v>
      </c>
      <c r="D605" s="2194"/>
      <c r="E605" s="2197">
        <v>39400</v>
      </c>
      <c r="F605" s="2235"/>
      <c r="G605" s="2236">
        <v>9.5</v>
      </c>
      <c r="H605" s="2202"/>
      <c r="I605" s="2202"/>
      <c r="J605" s="2204"/>
      <c r="Y605" s="2312"/>
    </row>
    <row r="606" spans="2:25" s="2207" customFormat="1" ht="23.45" customHeight="1" x14ac:dyDescent="0.15">
      <c r="B606" s="2233"/>
      <c r="C606" s="2234"/>
      <c r="D606" s="2194" t="s">
        <v>6831</v>
      </c>
      <c r="E606" s="2197"/>
      <c r="F606" s="2235">
        <v>11071</v>
      </c>
      <c r="G606" s="2236"/>
      <c r="H606" s="2202"/>
      <c r="I606" s="2202"/>
      <c r="J606" s="2204"/>
      <c r="Y606" s="2312"/>
    </row>
    <row r="607" spans="2:25" s="2207" customFormat="1" ht="23.45" customHeight="1" x14ac:dyDescent="0.15">
      <c r="B607" s="2233"/>
      <c r="C607" s="2234">
        <v>10</v>
      </c>
      <c r="D607" s="2194"/>
      <c r="E607" s="2197">
        <v>13100</v>
      </c>
      <c r="F607" s="2235"/>
      <c r="G607" s="2236">
        <v>7.5</v>
      </c>
      <c r="H607" s="2202"/>
      <c r="I607" s="2202"/>
      <c r="J607" s="2204"/>
      <c r="Y607" s="2312"/>
    </row>
    <row r="608" spans="2:25" s="2207" customFormat="1" ht="23.45" customHeight="1" x14ac:dyDescent="0.15">
      <c r="B608" s="2233"/>
      <c r="C608" s="2234">
        <v>11</v>
      </c>
      <c r="D608" s="2194"/>
      <c r="E608" s="2197">
        <v>1900</v>
      </c>
      <c r="F608" s="2235"/>
      <c r="G608" s="2236">
        <v>7</v>
      </c>
      <c r="H608" s="2202"/>
      <c r="I608" s="2202"/>
      <c r="J608" s="2204"/>
      <c r="Y608" s="2312"/>
    </row>
    <row r="609" spans="2:25" s="2207" customFormat="1" ht="23.45" customHeight="1" x14ac:dyDescent="0.15">
      <c r="B609" s="2233"/>
      <c r="C609" s="2234"/>
      <c r="D609" s="2194" t="s">
        <v>6832</v>
      </c>
      <c r="E609" s="2197"/>
      <c r="F609" s="2235"/>
      <c r="G609" s="2236"/>
      <c r="H609" s="2202"/>
      <c r="I609" s="2202">
        <v>4000</v>
      </c>
      <c r="J609" s="2204"/>
      <c r="Y609" s="2312"/>
    </row>
    <row r="610" spans="2:25" s="2207" customFormat="1" ht="23.45" customHeight="1" x14ac:dyDescent="0.15">
      <c r="B610" s="2233"/>
      <c r="C610" s="2234"/>
      <c r="D610" s="2194" t="s">
        <v>6833</v>
      </c>
      <c r="E610" s="2197"/>
      <c r="F610" s="2235"/>
      <c r="G610" s="2236"/>
      <c r="H610" s="2202"/>
      <c r="I610" s="2202"/>
      <c r="J610" s="2204">
        <v>2768</v>
      </c>
      <c r="Y610" s="2312"/>
    </row>
    <row r="611" spans="2:25" s="2207" customFormat="1" ht="23.45" customHeight="1" x14ac:dyDescent="0.15">
      <c r="B611" s="2233"/>
      <c r="C611" s="2234">
        <v>12</v>
      </c>
      <c r="D611" s="2194"/>
      <c r="E611" s="2197">
        <v>5500</v>
      </c>
      <c r="F611" s="2235"/>
      <c r="G611" s="2236">
        <v>7.5</v>
      </c>
      <c r="H611" s="2202"/>
      <c r="I611" s="2202"/>
      <c r="J611" s="2204"/>
      <c r="Y611" s="2312"/>
    </row>
    <row r="612" spans="2:25" s="2207" customFormat="1" ht="23.45" customHeight="1" x14ac:dyDescent="0.15">
      <c r="B612" s="2233"/>
      <c r="C612" s="2234"/>
      <c r="D612" s="2194" t="s">
        <v>6831</v>
      </c>
      <c r="E612" s="2197"/>
      <c r="F612" s="2235">
        <v>5799</v>
      </c>
      <c r="G612" s="2236"/>
      <c r="H612" s="2202"/>
      <c r="I612" s="2202"/>
      <c r="J612" s="2204"/>
      <c r="Y612" s="2312"/>
    </row>
    <row r="613" spans="2:25" s="2207" customFormat="1" ht="23.45" customHeight="1" x14ac:dyDescent="0.15">
      <c r="B613" s="2233"/>
      <c r="C613" s="2234">
        <v>13</v>
      </c>
      <c r="D613" s="2194"/>
      <c r="E613" s="2197">
        <v>12900</v>
      </c>
      <c r="F613" s="2235"/>
      <c r="G613" s="2236">
        <v>7.5</v>
      </c>
      <c r="H613" s="2202"/>
      <c r="I613" s="2202"/>
      <c r="J613" s="2204"/>
      <c r="Y613" s="2312"/>
    </row>
    <row r="614" spans="2:25" s="2207" customFormat="1" ht="23.45" customHeight="1" x14ac:dyDescent="0.15">
      <c r="B614" s="2233"/>
      <c r="C614" s="2234"/>
      <c r="D614" s="2194" t="s">
        <v>6828</v>
      </c>
      <c r="E614" s="2197"/>
      <c r="F614" s="2235">
        <v>3000</v>
      </c>
      <c r="G614" s="2236"/>
      <c r="H614" s="2202"/>
      <c r="I614" s="2202"/>
      <c r="J614" s="2204"/>
      <c r="Y614" s="2312"/>
    </row>
    <row r="615" spans="2:25" s="2207" customFormat="1" ht="23.45" customHeight="1" x14ac:dyDescent="0.15">
      <c r="B615" s="2233"/>
      <c r="C615" s="2234">
        <v>14</v>
      </c>
      <c r="D615" s="2194"/>
      <c r="E615" s="2197">
        <v>29600</v>
      </c>
      <c r="F615" s="2235"/>
      <c r="G615" s="2236">
        <v>8</v>
      </c>
      <c r="H615" s="2202"/>
      <c r="I615" s="2202"/>
      <c r="J615" s="2204"/>
      <c r="Y615" s="2312"/>
    </row>
    <row r="616" spans="2:25" s="2207" customFormat="1" ht="23.45" customHeight="1" x14ac:dyDescent="0.15">
      <c r="B616" s="2233"/>
      <c r="C616" s="2234"/>
      <c r="D616" s="2194" t="s">
        <v>6834</v>
      </c>
      <c r="E616" s="2197"/>
      <c r="F616" s="2235">
        <v>1762</v>
      </c>
      <c r="G616" s="2236"/>
      <c r="H616" s="2202"/>
      <c r="I616" s="2202"/>
      <c r="J616" s="2204"/>
      <c r="Y616" s="2312"/>
    </row>
    <row r="617" spans="2:25" s="2207" customFormat="1" ht="23.45" customHeight="1" x14ac:dyDescent="0.15">
      <c r="B617" s="2233"/>
      <c r="C617" s="2234">
        <v>16</v>
      </c>
      <c r="D617" s="2194"/>
      <c r="E617" s="2197">
        <v>10400</v>
      </c>
      <c r="F617" s="2235"/>
      <c r="G617" s="2236">
        <v>8</v>
      </c>
      <c r="H617" s="2202"/>
      <c r="I617" s="2202"/>
      <c r="J617" s="2204"/>
      <c r="Y617" s="2312"/>
    </row>
    <row r="618" spans="2:25" s="2207" customFormat="1" ht="23.45" customHeight="1" x14ac:dyDescent="0.15">
      <c r="B618" s="2233"/>
      <c r="C618" s="2234"/>
      <c r="D618" s="2194" t="s">
        <v>6886</v>
      </c>
      <c r="E618" s="2197"/>
      <c r="F618" s="2235">
        <v>7314</v>
      </c>
      <c r="G618" s="2236"/>
      <c r="H618" s="2202"/>
      <c r="I618" s="2202"/>
      <c r="J618" s="2204"/>
      <c r="Y618" s="2312"/>
    </row>
    <row r="619" spans="2:25" s="2207" customFormat="1" ht="23.45" customHeight="1" x14ac:dyDescent="0.15">
      <c r="B619" s="2233"/>
      <c r="C619" s="2234">
        <v>17</v>
      </c>
      <c r="D619" s="2194"/>
      <c r="E619" s="2197">
        <v>17000</v>
      </c>
      <c r="F619" s="2235"/>
      <c r="G619" s="2236">
        <v>7.5</v>
      </c>
      <c r="H619" s="2202"/>
      <c r="I619" s="2202"/>
      <c r="J619" s="2204"/>
      <c r="Y619" s="2312"/>
    </row>
    <row r="620" spans="2:25" s="2207" customFormat="1" ht="23.45" customHeight="1" x14ac:dyDescent="0.15">
      <c r="B620" s="2233"/>
      <c r="C620" s="2234"/>
      <c r="D620" s="2194" t="s">
        <v>6887</v>
      </c>
      <c r="E620" s="2197"/>
      <c r="F620" s="2235">
        <v>6547</v>
      </c>
      <c r="G620" s="2236"/>
      <c r="H620" s="2202"/>
      <c r="I620" s="2202"/>
      <c r="J620" s="2204"/>
      <c r="Y620" s="2312"/>
    </row>
    <row r="621" spans="2:25" s="2207" customFormat="1" ht="23.45" customHeight="1" x14ac:dyDescent="0.15">
      <c r="B621" s="2233"/>
      <c r="C621" s="2234">
        <v>18</v>
      </c>
      <c r="D621" s="2194"/>
      <c r="E621" s="2197">
        <v>9000</v>
      </c>
      <c r="F621" s="2235"/>
      <c r="G621" s="2236">
        <v>7</v>
      </c>
      <c r="H621" s="2202"/>
      <c r="I621" s="2202"/>
      <c r="J621" s="2204"/>
      <c r="Y621" s="2312"/>
    </row>
    <row r="622" spans="2:25" s="2207" customFormat="1" ht="23.45" customHeight="1" x14ac:dyDescent="0.15">
      <c r="B622" s="2233"/>
      <c r="C622" s="2234"/>
      <c r="D622" s="2194" t="s">
        <v>6889</v>
      </c>
      <c r="E622" s="2197">
        <v>20000</v>
      </c>
      <c r="F622" s="2235"/>
      <c r="G622" s="2236"/>
      <c r="H622" s="2202"/>
      <c r="I622" s="2202"/>
      <c r="J622" s="2204"/>
      <c r="Y622" s="2312"/>
    </row>
    <row r="623" spans="2:25" s="2207" customFormat="1" ht="23.45" customHeight="1" x14ac:dyDescent="0.15">
      <c r="B623" s="2233"/>
      <c r="C623" s="2234">
        <v>19</v>
      </c>
      <c r="D623" s="2194"/>
      <c r="E623" s="2197">
        <v>2700</v>
      </c>
      <c r="F623" s="2235"/>
      <c r="G623" s="2236">
        <v>7</v>
      </c>
      <c r="H623" s="2202"/>
      <c r="I623" s="2202"/>
      <c r="J623" s="2204"/>
      <c r="Y623" s="2312"/>
    </row>
    <row r="624" spans="2:25" s="2207" customFormat="1" ht="23.45" customHeight="1" x14ac:dyDescent="0.15">
      <c r="B624" s="2233"/>
      <c r="C624" s="2234"/>
      <c r="D624" s="2194" t="s">
        <v>6887</v>
      </c>
      <c r="E624" s="2197"/>
      <c r="F624" s="2235">
        <v>1910</v>
      </c>
      <c r="G624" s="2236"/>
      <c r="H624" s="2202"/>
      <c r="I624" s="2202"/>
      <c r="J624" s="2204"/>
      <c r="Y624" s="2312"/>
    </row>
    <row r="625" spans="2:25" s="2207" customFormat="1" ht="23.45" customHeight="1" x14ac:dyDescent="0.15">
      <c r="B625" s="2248"/>
      <c r="C625" s="2249"/>
      <c r="D625" s="2195"/>
      <c r="E625" s="2250"/>
      <c r="F625" s="2205"/>
      <c r="G625" s="2251"/>
      <c r="H625" s="2252"/>
      <c r="I625" s="2252"/>
      <c r="J625" s="2198"/>
      <c r="Y625" s="2312"/>
    </row>
    <row r="626" spans="2:25" s="2207" customFormat="1" ht="23.45" customHeight="1" x14ac:dyDescent="0.15">
      <c r="B626" s="2248"/>
      <c r="C626" s="2249"/>
      <c r="D626" s="2195" t="s">
        <v>6899</v>
      </c>
      <c r="E626" s="2250">
        <f>SUM(E596:E625)</f>
        <v>209500</v>
      </c>
      <c r="F626" s="2205">
        <f>SUM(F596:F625)</f>
        <v>47276</v>
      </c>
      <c r="G626" s="2251"/>
      <c r="H626" s="2252"/>
      <c r="I626" s="2252">
        <f>SUM(I596:I625)</f>
        <v>6500</v>
      </c>
      <c r="J626" s="2198">
        <v>2768</v>
      </c>
      <c r="Y626" s="2312"/>
    </row>
    <row r="627" spans="2:25" s="2207" customFormat="1" ht="23.45" customHeight="1" thickBot="1" x14ac:dyDescent="0.2">
      <c r="B627" s="2254"/>
      <c r="C627" s="2255"/>
      <c r="D627" s="2196"/>
      <c r="E627" s="2256"/>
      <c r="F627" s="2257"/>
      <c r="G627" s="2258"/>
      <c r="H627" s="2199"/>
      <c r="I627" s="2199"/>
      <c r="J627" s="2259"/>
      <c r="Y627" s="2312"/>
    </row>
    <row r="628" spans="2:25" s="2207" customFormat="1" ht="23.45" customHeight="1" thickTop="1" x14ac:dyDescent="0.15">
      <c r="G628" s="2288"/>
      <c r="Y628" s="2312"/>
    </row>
    <row r="630" spans="2:25" s="2207" customFormat="1" ht="23.45" customHeight="1" thickBot="1" x14ac:dyDescent="0.2">
      <c r="C630" s="2296" t="s">
        <v>6176</v>
      </c>
      <c r="F630" s="2208"/>
      <c r="G630" s="2209"/>
      <c r="H630" s="2208"/>
      <c r="I630" s="2208"/>
      <c r="J630" s="2208"/>
      <c r="Y630" s="2312"/>
    </row>
    <row r="631" spans="2:25" s="2207" customFormat="1" ht="23.45" customHeight="1" thickTop="1" thickBot="1" x14ac:dyDescent="0.2">
      <c r="B631" s="2357" t="s">
        <v>6092</v>
      </c>
      <c r="C631" s="2358"/>
      <c r="D631" s="2344" t="s">
        <v>6083</v>
      </c>
      <c r="E631" s="2346" t="s">
        <v>6084</v>
      </c>
      <c r="F631" s="2348" t="s">
        <v>6085</v>
      </c>
      <c r="G631" s="2350" t="s">
        <v>6091</v>
      </c>
      <c r="H631" s="2351"/>
      <c r="I631" s="2351"/>
      <c r="J631" s="2352"/>
      <c r="Y631" s="2312"/>
    </row>
    <row r="632" spans="2:25" s="2207" customFormat="1" ht="23.45" customHeight="1" thickBot="1" x14ac:dyDescent="0.2">
      <c r="B632" s="2262" t="s">
        <v>6089</v>
      </c>
      <c r="C632" s="2211" t="s">
        <v>7</v>
      </c>
      <c r="D632" s="2345"/>
      <c r="E632" s="2347"/>
      <c r="F632" s="2349"/>
      <c r="G632" s="2212" t="s">
        <v>6086</v>
      </c>
      <c r="H632" s="2213" t="s">
        <v>6087</v>
      </c>
      <c r="I632" s="2213" t="s">
        <v>6093</v>
      </c>
      <c r="J632" s="2214" t="s">
        <v>6101</v>
      </c>
      <c r="Y632" s="2312"/>
    </row>
    <row r="633" spans="2:25" s="2207" customFormat="1" ht="23.45" customHeight="1" x14ac:dyDescent="0.15">
      <c r="B633" s="2220">
        <v>10</v>
      </c>
      <c r="C633" s="2221">
        <v>20</v>
      </c>
      <c r="D633" s="2222"/>
      <c r="E633" s="2223">
        <v>32900</v>
      </c>
      <c r="F633" s="2224"/>
      <c r="G633" s="2225">
        <v>8</v>
      </c>
      <c r="H633" s="2226"/>
      <c r="I633" s="2226"/>
      <c r="J633" s="2227"/>
      <c r="Y633" s="2312"/>
    </row>
    <row r="634" spans="2:25" s="2207" customFormat="1" ht="23.45" customHeight="1" x14ac:dyDescent="0.15">
      <c r="B634" s="2233"/>
      <c r="C634" s="2234"/>
      <c r="D634" s="2194" t="s">
        <v>6886</v>
      </c>
      <c r="E634" s="2197"/>
      <c r="F634" s="2235">
        <v>10836</v>
      </c>
      <c r="G634" s="2236"/>
      <c r="H634" s="2202"/>
      <c r="I634" s="2202"/>
      <c r="J634" s="2204"/>
      <c r="Y634" s="2312"/>
    </row>
    <row r="635" spans="2:25" s="2207" customFormat="1" ht="23.45" customHeight="1" x14ac:dyDescent="0.15">
      <c r="B635" s="2233"/>
      <c r="C635" s="2234">
        <v>21</v>
      </c>
      <c r="D635" s="2194"/>
      <c r="E635" s="2197">
        <v>7900</v>
      </c>
      <c r="F635" s="2235"/>
      <c r="G635" s="2236">
        <v>7</v>
      </c>
      <c r="H635" s="2202"/>
      <c r="I635" s="2202"/>
      <c r="J635" s="2204"/>
      <c r="Y635" s="2312"/>
    </row>
    <row r="636" spans="2:25" s="2207" customFormat="1" ht="23.45" customHeight="1" x14ac:dyDescent="0.15">
      <c r="B636" s="2233"/>
      <c r="C636" s="2234"/>
      <c r="D636" s="2194" t="s">
        <v>6886</v>
      </c>
      <c r="E636" s="2197"/>
      <c r="F636" s="2235">
        <v>693</v>
      </c>
      <c r="G636" s="2236"/>
      <c r="H636" s="2202"/>
      <c r="I636" s="2202"/>
      <c r="J636" s="2204"/>
      <c r="Y636" s="2312"/>
    </row>
    <row r="637" spans="2:25" s="2207" customFormat="1" ht="23.45" customHeight="1" x14ac:dyDescent="0.15">
      <c r="B637" s="2233"/>
      <c r="C637" s="2234">
        <v>23</v>
      </c>
      <c r="D637" s="2194"/>
      <c r="E637" s="2197">
        <v>12900</v>
      </c>
      <c r="F637" s="2235"/>
      <c r="G637" s="2236">
        <v>8.5</v>
      </c>
      <c r="H637" s="2184"/>
      <c r="I637" s="2202"/>
      <c r="J637" s="2204"/>
      <c r="Y637" s="2312"/>
    </row>
    <row r="638" spans="2:25" s="2207" customFormat="1" ht="23.45" customHeight="1" x14ac:dyDescent="0.15">
      <c r="B638" s="2233"/>
      <c r="C638" s="2234"/>
      <c r="D638" s="2194" t="s">
        <v>6886</v>
      </c>
      <c r="E638" s="2197"/>
      <c r="F638" s="2235">
        <v>2720</v>
      </c>
      <c r="G638" s="2236"/>
      <c r="H638" s="2202"/>
      <c r="I638" s="2202"/>
      <c r="J638" s="2204"/>
      <c r="Y638" s="2312"/>
    </row>
    <row r="639" spans="2:25" s="2207" customFormat="1" ht="23.45" customHeight="1" x14ac:dyDescent="0.15">
      <c r="B639" s="2233"/>
      <c r="C639" s="2234"/>
      <c r="D639" s="2194" t="s">
        <v>6890</v>
      </c>
      <c r="E639" s="2197"/>
      <c r="F639" s="2235"/>
      <c r="G639" s="2236"/>
      <c r="H639" s="2202"/>
      <c r="I639" s="2202">
        <v>39922</v>
      </c>
      <c r="J639" s="2204"/>
      <c r="Y639" s="2312"/>
    </row>
    <row r="640" spans="2:25" s="2207" customFormat="1" ht="23.45" customHeight="1" x14ac:dyDescent="0.15">
      <c r="B640" s="2233"/>
      <c r="C640" s="2234"/>
      <c r="D640" s="2194" t="s">
        <v>6891</v>
      </c>
      <c r="E640" s="2197"/>
      <c r="F640" s="2235"/>
      <c r="G640" s="2236"/>
      <c r="H640" s="2202"/>
      <c r="I640" s="2202"/>
      <c r="J640" s="2204">
        <v>4000</v>
      </c>
      <c r="Y640" s="2312"/>
    </row>
    <row r="641" spans="2:25" s="2207" customFormat="1" ht="23.45" customHeight="1" x14ac:dyDescent="0.15">
      <c r="B641" s="2233"/>
      <c r="C641" s="2234">
        <v>24</v>
      </c>
      <c r="D641" s="2194"/>
      <c r="E641" s="2197">
        <v>20480</v>
      </c>
      <c r="F641" s="2235"/>
      <c r="G641" s="2236">
        <v>8</v>
      </c>
      <c r="H641" s="2202"/>
      <c r="I641" s="2202"/>
      <c r="J641" s="2204"/>
      <c r="Y641" s="2312"/>
    </row>
    <row r="642" spans="2:25" s="2207" customFormat="1" ht="23.45" customHeight="1" x14ac:dyDescent="0.15">
      <c r="B642" s="2233"/>
      <c r="C642" s="2234"/>
      <c r="D642" s="2194" t="s">
        <v>6887</v>
      </c>
      <c r="E642" s="2197"/>
      <c r="F642" s="2235">
        <v>5720</v>
      </c>
      <c r="G642" s="2236"/>
      <c r="H642" s="2202"/>
      <c r="I642" s="2202"/>
      <c r="J642" s="2204"/>
      <c r="Y642" s="2312"/>
    </row>
    <row r="643" spans="2:25" s="2207" customFormat="1" ht="23.45" customHeight="1" x14ac:dyDescent="0.15">
      <c r="B643" s="2233"/>
      <c r="C643" s="2234">
        <v>25</v>
      </c>
      <c r="D643" s="2194"/>
      <c r="E643" s="2197">
        <v>12700</v>
      </c>
      <c r="F643" s="2235"/>
      <c r="G643" s="2236">
        <v>7.5</v>
      </c>
      <c r="H643" s="2202"/>
      <c r="I643" s="2202"/>
      <c r="J643" s="2204"/>
      <c r="Y643" s="2312"/>
    </row>
    <row r="644" spans="2:25" s="2207" customFormat="1" ht="23.45" customHeight="1" x14ac:dyDescent="0.15">
      <c r="B644" s="2233"/>
      <c r="C644" s="2234"/>
      <c r="D644" s="2194" t="s">
        <v>6886</v>
      </c>
      <c r="E644" s="2197"/>
      <c r="F644" s="2235">
        <v>6210</v>
      </c>
      <c r="G644" s="2236"/>
      <c r="H644" s="2202"/>
      <c r="I644" s="2202"/>
      <c r="J644" s="2204"/>
      <c r="Y644" s="2312"/>
    </row>
    <row r="645" spans="2:25" s="2207" customFormat="1" ht="23.45" customHeight="1" x14ac:dyDescent="0.15">
      <c r="B645" s="2233"/>
      <c r="C645" s="2234">
        <v>26</v>
      </c>
      <c r="D645" s="2194"/>
      <c r="E645" s="2197">
        <v>6280</v>
      </c>
      <c r="F645" s="2235"/>
      <c r="G645" s="2236">
        <v>7</v>
      </c>
      <c r="H645" s="2202"/>
      <c r="I645" s="2202"/>
      <c r="J645" s="2204"/>
      <c r="Y645" s="2312"/>
    </row>
    <row r="646" spans="2:25" s="2207" customFormat="1" ht="23.45" customHeight="1" x14ac:dyDescent="0.15">
      <c r="B646" s="2233"/>
      <c r="C646" s="2234"/>
      <c r="D646" s="2194" t="s">
        <v>6892</v>
      </c>
      <c r="E646" s="2197"/>
      <c r="F646" s="2235">
        <v>4840</v>
      </c>
      <c r="G646" s="2236"/>
      <c r="H646" s="2202"/>
      <c r="I646" s="2202"/>
      <c r="J646" s="2204"/>
      <c r="Y646" s="2312"/>
    </row>
    <row r="647" spans="2:25" s="2207" customFormat="1" ht="23.45" customHeight="1" x14ac:dyDescent="0.15">
      <c r="B647" s="2233"/>
      <c r="C647" s="2234"/>
      <c r="D647" s="2194" t="s">
        <v>6893</v>
      </c>
      <c r="E647" s="2197"/>
      <c r="F647" s="2235"/>
      <c r="G647" s="2236"/>
      <c r="H647" s="2202"/>
      <c r="I647" s="2202">
        <v>23177</v>
      </c>
      <c r="J647" s="2204"/>
      <c r="Y647" s="2312"/>
    </row>
    <row r="648" spans="2:25" s="2207" customFormat="1" ht="23.45" customHeight="1" x14ac:dyDescent="0.15">
      <c r="B648" s="2233"/>
      <c r="C648" s="2234">
        <v>27</v>
      </c>
      <c r="D648" s="2194"/>
      <c r="E648" s="2197">
        <v>42000</v>
      </c>
      <c r="F648" s="2235"/>
      <c r="G648" s="2236">
        <v>12</v>
      </c>
      <c r="H648" s="2202"/>
      <c r="I648" s="2202"/>
      <c r="J648" s="2204"/>
      <c r="Y648" s="2312"/>
    </row>
    <row r="649" spans="2:25" s="2207" customFormat="1" ht="23.45" customHeight="1" x14ac:dyDescent="0.15">
      <c r="B649" s="2233"/>
      <c r="C649" s="2234"/>
      <c r="D649" s="2194" t="s">
        <v>6894</v>
      </c>
      <c r="E649" s="2197"/>
      <c r="F649" s="2235">
        <v>7167</v>
      </c>
      <c r="G649" s="2236"/>
      <c r="H649" s="2202"/>
      <c r="I649" s="2202"/>
      <c r="J649" s="2204"/>
      <c r="Y649" s="2312"/>
    </row>
    <row r="650" spans="2:25" s="2207" customFormat="1" ht="23.45" customHeight="1" x14ac:dyDescent="0.15">
      <c r="B650" s="2233"/>
      <c r="C650" s="2234"/>
      <c r="D650" s="2194" t="s">
        <v>6895</v>
      </c>
      <c r="E650" s="2197"/>
      <c r="F650" s="2235"/>
      <c r="G650" s="2236"/>
      <c r="H650" s="2202"/>
      <c r="I650" s="2202"/>
      <c r="J650" s="2204">
        <v>20000</v>
      </c>
      <c r="Y650" s="2312"/>
    </row>
    <row r="651" spans="2:25" s="2207" customFormat="1" ht="23.45" customHeight="1" x14ac:dyDescent="0.15">
      <c r="B651" s="2233"/>
      <c r="C651" s="2234">
        <v>29</v>
      </c>
      <c r="D651" s="2194"/>
      <c r="E651" s="2197">
        <v>35500</v>
      </c>
      <c r="F651" s="2235"/>
      <c r="G651" s="2236">
        <v>10</v>
      </c>
      <c r="H651" s="2202"/>
      <c r="I651" s="2202"/>
      <c r="J651" s="2204"/>
      <c r="Y651" s="2312"/>
    </row>
    <row r="652" spans="2:25" s="2207" customFormat="1" ht="23.45" customHeight="1" x14ac:dyDescent="0.15">
      <c r="B652" s="2233"/>
      <c r="C652" s="2234"/>
      <c r="D652" s="2194" t="s">
        <v>6886</v>
      </c>
      <c r="E652" s="2197"/>
      <c r="F652" s="2235">
        <v>14618</v>
      </c>
      <c r="G652" s="2236"/>
      <c r="H652" s="2202"/>
      <c r="I652" s="2202"/>
      <c r="J652" s="2204"/>
      <c r="Y652" s="2312"/>
    </row>
    <row r="653" spans="2:25" s="2207" customFormat="1" ht="23.45" customHeight="1" x14ac:dyDescent="0.15">
      <c r="B653" s="2233"/>
      <c r="C653" s="2234">
        <v>30</v>
      </c>
      <c r="D653" s="2194"/>
      <c r="E653" s="2197">
        <v>13000</v>
      </c>
      <c r="F653" s="2235"/>
      <c r="G653" s="2236">
        <v>8</v>
      </c>
      <c r="H653" s="2202"/>
      <c r="I653" s="2202"/>
      <c r="J653" s="2204"/>
      <c r="Y653" s="2312"/>
    </row>
    <row r="654" spans="2:25" s="2207" customFormat="1" ht="23.45" customHeight="1" x14ac:dyDescent="0.15">
      <c r="B654" s="2233"/>
      <c r="C654" s="2234"/>
      <c r="D654" s="2194" t="s">
        <v>6896</v>
      </c>
      <c r="E654" s="2197"/>
      <c r="F654" s="2235">
        <v>1748</v>
      </c>
      <c r="G654" s="2236"/>
      <c r="H654" s="2202"/>
      <c r="I654" s="2202"/>
      <c r="J654" s="2204"/>
      <c r="Y654" s="2312"/>
    </row>
    <row r="655" spans="2:25" s="2207" customFormat="1" ht="23.45" customHeight="1" x14ac:dyDescent="0.15">
      <c r="B655" s="2233"/>
      <c r="C655" s="2234">
        <v>31</v>
      </c>
      <c r="D655" s="2194"/>
      <c r="E655" s="2197">
        <v>10000</v>
      </c>
      <c r="F655" s="2235"/>
      <c r="G655" s="2236">
        <v>7.5</v>
      </c>
      <c r="H655" s="2202"/>
      <c r="I655" s="2202"/>
      <c r="J655" s="2204"/>
      <c r="Y655" s="2312"/>
    </row>
    <row r="656" spans="2:25" s="2207" customFormat="1" ht="23.45" customHeight="1" x14ac:dyDescent="0.15">
      <c r="B656" s="2233"/>
      <c r="C656" s="2234"/>
      <c r="D656" s="2194" t="s">
        <v>6894</v>
      </c>
      <c r="E656" s="2197"/>
      <c r="F656" s="2235">
        <v>589</v>
      </c>
      <c r="G656" s="2236"/>
      <c r="H656" s="2202"/>
      <c r="I656" s="2202"/>
      <c r="J656" s="2204"/>
      <c r="Y656" s="2312"/>
    </row>
    <row r="657" spans="2:25" s="2207" customFormat="1" ht="23.45" customHeight="1" x14ac:dyDescent="0.15">
      <c r="B657" s="2233"/>
      <c r="C657" s="2234"/>
      <c r="D657" s="2194" t="s">
        <v>6889</v>
      </c>
      <c r="E657" s="2197">
        <v>20000</v>
      </c>
      <c r="F657" s="2235"/>
      <c r="G657" s="2236"/>
      <c r="H657" s="2202"/>
      <c r="I657" s="2202"/>
      <c r="J657" s="2204"/>
      <c r="Y657" s="2312"/>
    </row>
    <row r="658" spans="2:25" s="2207" customFormat="1" ht="23.45" customHeight="1" x14ac:dyDescent="0.15">
      <c r="B658" s="2233"/>
      <c r="C658" s="2234"/>
      <c r="D658" s="2194" t="s">
        <v>6897</v>
      </c>
      <c r="E658" s="2197"/>
      <c r="F658" s="2235"/>
      <c r="G658" s="2236"/>
      <c r="H658" s="2202"/>
      <c r="I658" s="2202"/>
      <c r="J658" s="2204">
        <v>30000</v>
      </c>
      <c r="Y658" s="2312"/>
    </row>
    <row r="659" spans="2:25" s="2207" customFormat="1" ht="23.45" customHeight="1" x14ac:dyDescent="0.15">
      <c r="B659" s="2233"/>
      <c r="C659" s="2234"/>
      <c r="D659" s="2194" t="s">
        <v>6898</v>
      </c>
      <c r="E659" s="2197"/>
      <c r="F659" s="2235"/>
      <c r="G659" s="2236"/>
      <c r="H659" s="2202">
        <v>81000</v>
      </c>
      <c r="I659" s="2202"/>
      <c r="J659" s="2204"/>
      <c r="Y659" s="2312"/>
    </row>
    <row r="660" spans="2:25" s="2207" customFormat="1" ht="23.45" customHeight="1" x14ac:dyDescent="0.15">
      <c r="B660" s="2233"/>
      <c r="C660" s="2234"/>
      <c r="D660" s="2194"/>
      <c r="E660" s="2197"/>
      <c r="F660" s="2235"/>
      <c r="G660" s="2236"/>
      <c r="H660" s="2202"/>
      <c r="I660" s="2202"/>
      <c r="J660" s="2204"/>
      <c r="Y660" s="2312"/>
    </row>
    <row r="661" spans="2:25" s="2207" customFormat="1" ht="23.45" customHeight="1" x14ac:dyDescent="0.15">
      <c r="B661" s="2233"/>
      <c r="C661" s="2234"/>
      <c r="D661" s="2194"/>
      <c r="E661" s="2197"/>
      <c r="F661" s="2235"/>
      <c r="G661" s="2236"/>
      <c r="H661" s="2202"/>
      <c r="I661" s="2202"/>
      <c r="J661" s="2204"/>
      <c r="Y661" s="2312"/>
    </row>
    <row r="662" spans="2:25" s="2207" customFormat="1" ht="23.45" customHeight="1" x14ac:dyDescent="0.15">
      <c r="B662" s="2233"/>
      <c r="C662" s="2234"/>
      <c r="D662" s="2194" t="s">
        <v>6899</v>
      </c>
      <c r="E662" s="2197">
        <f>SUM(E633:E661)</f>
        <v>213660</v>
      </c>
      <c r="F662" s="2235">
        <f>SUM(F633:F661)</f>
        <v>55141</v>
      </c>
      <c r="G662" s="2241"/>
      <c r="H662" s="2202">
        <v>81000</v>
      </c>
      <c r="I662" s="2202">
        <f>SUM(I633:I661)</f>
        <v>63099</v>
      </c>
      <c r="J662" s="2204">
        <f>SUM(J633:J661)</f>
        <v>54000</v>
      </c>
      <c r="Y662" s="2312"/>
    </row>
    <row r="663" spans="2:25" s="2207" customFormat="1" ht="23.45" customHeight="1" x14ac:dyDescent="0.15">
      <c r="B663" s="2248"/>
      <c r="C663" s="2249"/>
      <c r="D663" s="2195" t="s">
        <v>6902</v>
      </c>
      <c r="E663" s="2250">
        <f>E662+E626</f>
        <v>423160</v>
      </c>
      <c r="F663" s="2205">
        <f>F662+F626</f>
        <v>102417</v>
      </c>
      <c r="G663" s="2266">
        <v>150000</v>
      </c>
      <c r="H663" s="2252">
        <v>81000</v>
      </c>
      <c r="I663" s="2252">
        <f>I662+I626</f>
        <v>69599</v>
      </c>
      <c r="J663" s="2198">
        <f>J662+J626</f>
        <v>56768</v>
      </c>
      <c r="M663" s="2207">
        <f>SUM(F663:L663)</f>
        <v>459784</v>
      </c>
      <c r="Y663" s="2312"/>
    </row>
    <row r="664" spans="2:25" s="2207" customFormat="1" ht="23.45" customHeight="1" thickBot="1" x14ac:dyDescent="0.2">
      <c r="B664" s="2254"/>
      <c r="C664" s="2255"/>
      <c r="D664" s="2196" t="s">
        <v>6901</v>
      </c>
      <c r="E664" s="2256">
        <f t="shared" ref="E664:J664" si="6">E663+E553</f>
        <v>2573097</v>
      </c>
      <c r="F664" s="2257">
        <f t="shared" si="6"/>
        <v>909341</v>
      </c>
      <c r="G664" s="2261">
        <f t="shared" si="6"/>
        <v>920900</v>
      </c>
      <c r="H664" s="2199">
        <f t="shared" si="6"/>
        <v>567000</v>
      </c>
      <c r="I664" s="2199">
        <f t="shared" si="6"/>
        <v>252090</v>
      </c>
      <c r="J664" s="2259">
        <f t="shared" si="6"/>
        <v>748502</v>
      </c>
      <c r="M664" s="2207">
        <f>SUM(F664:L664)</f>
        <v>3397833</v>
      </c>
      <c r="Y664" s="2312"/>
    </row>
    <row r="665" spans="2:25" s="2207" customFormat="1" ht="23.45" customHeight="1" thickTop="1" x14ac:dyDescent="0.15">
      <c r="G665" s="2288"/>
      <c r="Y665" s="2312"/>
    </row>
    <row r="668" spans="2:25" s="2207" customFormat="1" ht="23.45" customHeight="1" x14ac:dyDescent="0.15">
      <c r="G668" s="2288"/>
      <c r="Y668" s="2312"/>
    </row>
    <row r="669" spans="2:25" s="2207" customFormat="1" ht="23.45" customHeight="1" x14ac:dyDescent="0.15">
      <c r="D669" s="2207" t="s">
        <v>6900</v>
      </c>
      <c r="G669" s="2288"/>
      <c r="Y669" s="2312"/>
    </row>
    <row r="670" spans="2:25" s="2207" customFormat="1" ht="23.45" customHeight="1" x14ac:dyDescent="0.15">
      <c r="D670" s="2207" t="s">
        <v>6417</v>
      </c>
      <c r="E670" s="2207">
        <v>423160</v>
      </c>
      <c r="G670" s="2288"/>
      <c r="Y670" s="2312"/>
    </row>
    <row r="671" spans="2:25" s="2207" customFormat="1" ht="23.45" customHeight="1" x14ac:dyDescent="0.15">
      <c r="D671" s="2207" t="s">
        <v>6300</v>
      </c>
      <c r="E671" s="2207">
        <v>309784</v>
      </c>
      <c r="G671" s="2288"/>
      <c r="Y671" s="2312"/>
    </row>
    <row r="672" spans="2:25" s="2207" customFormat="1" ht="23.45" customHeight="1" x14ac:dyDescent="0.15">
      <c r="D672" s="2207" t="s">
        <v>6304</v>
      </c>
      <c r="E672" s="2207">
        <f>E670-E671</f>
        <v>113376</v>
      </c>
      <c r="G672" s="2288"/>
      <c r="Y672" s="2312"/>
    </row>
    <row r="673" spans="4:25" s="2207" customFormat="1" ht="23.45" customHeight="1" x14ac:dyDescent="0.15">
      <c r="D673" s="2207" t="s">
        <v>6301</v>
      </c>
      <c r="E673" s="2207">
        <v>150000</v>
      </c>
      <c r="G673" s="2288"/>
      <c r="Y673" s="2312"/>
    </row>
    <row r="675" spans="4:25" s="2207" customFormat="1" ht="23.45" customHeight="1" x14ac:dyDescent="0.15">
      <c r="D675" s="2207" t="s">
        <v>6302</v>
      </c>
      <c r="E675" s="2207">
        <f>E673+E671</f>
        <v>459784</v>
      </c>
      <c r="G675" s="2288"/>
      <c r="Y675" s="2312"/>
    </row>
    <row r="676" spans="4:25" s="2207" customFormat="1" ht="23.45" customHeight="1" x14ac:dyDescent="0.15">
      <c r="D676" s="2207" t="s">
        <v>6303</v>
      </c>
      <c r="E676" s="2207">
        <f>E670-E675</f>
        <v>-36624</v>
      </c>
      <c r="G676" s="2288"/>
      <c r="Y676" s="2312"/>
    </row>
    <row r="678" spans="4:25" s="2207" customFormat="1" ht="23.45" customHeight="1" x14ac:dyDescent="0.15">
      <c r="D678" s="2207" t="s">
        <v>6440</v>
      </c>
      <c r="E678" s="2207">
        <f>E670+E568</f>
        <v>2573097</v>
      </c>
      <c r="G678" s="2288"/>
      <c r="Y678" s="2312"/>
    </row>
    <row r="679" spans="4:25" s="2207" customFormat="1" ht="23.45" customHeight="1" x14ac:dyDescent="0.15">
      <c r="D679" s="2207" t="s">
        <v>6439</v>
      </c>
      <c r="E679" s="2207">
        <f>E675+E569</f>
        <v>3397833</v>
      </c>
      <c r="G679" s="2288"/>
      <c r="Y679" s="2312"/>
    </row>
    <row r="680" spans="4:25" s="2207" customFormat="1" ht="23.45" customHeight="1" x14ac:dyDescent="0.15">
      <c r="D680" s="2207" t="s">
        <v>6446</v>
      </c>
      <c r="E680" s="2207">
        <f>E678-E679</f>
        <v>-824736</v>
      </c>
      <c r="G680" s="2288"/>
      <c r="Y680" s="2312"/>
    </row>
    <row r="685" spans="4:25" s="2207" customFormat="1" ht="23.45" customHeight="1" x14ac:dyDescent="0.15">
      <c r="G685" s="2288"/>
      <c r="Y685" s="2312"/>
    </row>
    <row r="687" spans="4:25" s="2207" customFormat="1" ht="23.45" customHeight="1" x14ac:dyDescent="0.15">
      <c r="G687" s="2288"/>
      <c r="Y687" s="2312"/>
    </row>
    <row r="704" spans="3:25" s="2207" customFormat="1" ht="23.45" customHeight="1" thickBot="1" x14ac:dyDescent="0.2">
      <c r="C704" s="2296" t="s">
        <v>6176</v>
      </c>
      <c r="F704" s="2208"/>
      <c r="G704" s="2209"/>
      <c r="H704" s="2208"/>
      <c r="I704" s="2208"/>
      <c r="J704" s="2208"/>
      <c r="Y704" s="2312"/>
    </row>
    <row r="705" spans="2:25" s="2207" customFormat="1" ht="23.45" customHeight="1" thickTop="1" thickBot="1" x14ac:dyDescent="0.2">
      <c r="B705" s="2357" t="s">
        <v>6092</v>
      </c>
      <c r="C705" s="2358"/>
      <c r="D705" s="2344" t="s">
        <v>6083</v>
      </c>
      <c r="E705" s="2346" t="s">
        <v>6084</v>
      </c>
      <c r="F705" s="2348" t="s">
        <v>6085</v>
      </c>
      <c r="G705" s="2350" t="s">
        <v>6091</v>
      </c>
      <c r="H705" s="2351"/>
      <c r="I705" s="2351"/>
      <c r="J705" s="2352"/>
      <c r="Y705" s="2312"/>
    </row>
    <row r="706" spans="2:25" s="2207" customFormat="1" ht="23.45" customHeight="1" thickBot="1" x14ac:dyDescent="0.2">
      <c r="B706" s="2262" t="s">
        <v>6089</v>
      </c>
      <c r="C706" s="2211" t="s">
        <v>7</v>
      </c>
      <c r="D706" s="2345"/>
      <c r="E706" s="2347"/>
      <c r="F706" s="2349"/>
      <c r="G706" s="2212" t="s">
        <v>6086</v>
      </c>
      <c r="H706" s="2213" t="s">
        <v>6087</v>
      </c>
      <c r="I706" s="2213" t="s">
        <v>6093</v>
      </c>
      <c r="J706" s="2214" t="s">
        <v>6101</v>
      </c>
      <c r="Y706" s="2312"/>
    </row>
    <row r="707" spans="2:25" s="2207" customFormat="1" ht="23.45" customHeight="1" x14ac:dyDescent="0.15">
      <c r="B707" s="2220">
        <v>11</v>
      </c>
      <c r="C707" s="2221">
        <v>1</v>
      </c>
      <c r="D707" s="2222"/>
      <c r="E707" s="2223">
        <v>5800</v>
      </c>
      <c r="F707" s="2224"/>
      <c r="G707" s="2225">
        <v>7</v>
      </c>
      <c r="H707" s="2226"/>
      <c r="I707" s="2226"/>
      <c r="J707" s="2227"/>
      <c r="Y707" s="2312"/>
    </row>
    <row r="708" spans="2:25" s="2207" customFormat="1" ht="23.45" customHeight="1" x14ac:dyDescent="0.15">
      <c r="B708" s="2233"/>
      <c r="C708" s="2234"/>
      <c r="D708" s="2194" t="s">
        <v>6959</v>
      </c>
      <c r="E708" s="2197"/>
      <c r="F708" s="2235">
        <v>10648</v>
      </c>
      <c r="G708" s="2236"/>
      <c r="H708" s="2202"/>
      <c r="I708" s="2202"/>
      <c r="J708" s="2204"/>
      <c r="Y708" s="2312"/>
    </row>
    <row r="709" spans="2:25" s="2207" customFormat="1" ht="23.45" customHeight="1" x14ac:dyDescent="0.15">
      <c r="B709" s="2233"/>
      <c r="C709" s="2234">
        <v>2</v>
      </c>
      <c r="D709" s="2194"/>
      <c r="E709" s="2197">
        <v>7100</v>
      </c>
      <c r="F709" s="2235"/>
      <c r="G709" s="2236">
        <v>7.5</v>
      </c>
      <c r="H709" s="2202"/>
      <c r="I709" s="2202"/>
      <c r="J709" s="2204"/>
      <c r="Y709" s="2312"/>
    </row>
    <row r="710" spans="2:25" s="2207" customFormat="1" ht="23.45" customHeight="1" x14ac:dyDescent="0.15">
      <c r="B710" s="2233"/>
      <c r="C710" s="2234"/>
      <c r="D710" s="2194" t="s">
        <v>6960</v>
      </c>
      <c r="E710" s="2197"/>
      <c r="F710" s="2235">
        <v>700</v>
      </c>
      <c r="G710" s="2236"/>
      <c r="H710" s="2202"/>
      <c r="I710" s="2202"/>
      <c r="J710" s="2204"/>
      <c r="Y710" s="2312"/>
    </row>
    <row r="711" spans="2:25" s="2207" customFormat="1" ht="23.45" customHeight="1" x14ac:dyDescent="0.15">
      <c r="B711" s="2233"/>
      <c r="C711" s="2234">
        <v>3</v>
      </c>
      <c r="D711" s="2194"/>
      <c r="E711" s="2197">
        <v>12401</v>
      </c>
      <c r="F711" s="2235"/>
      <c r="G711" s="2236">
        <v>6.5</v>
      </c>
      <c r="H711" s="2184"/>
      <c r="I711" s="2202"/>
      <c r="J711" s="2204"/>
      <c r="Y711" s="2312"/>
    </row>
    <row r="712" spans="2:25" s="2207" customFormat="1" ht="23.45" customHeight="1" x14ac:dyDescent="0.15">
      <c r="B712" s="2233"/>
      <c r="C712" s="2234"/>
      <c r="D712" s="2194" t="s">
        <v>6961</v>
      </c>
      <c r="E712" s="2197"/>
      <c r="F712" s="2235">
        <v>4143</v>
      </c>
      <c r="G712" s="2236"/>
      <c r="H712" s="2202"/>
      <c r="I712" s="2202"/>
      <c r="J712" s="2204"/>
      <c r="Y712" s="2312"/>
    </row>
    <row r="713" spans="2:25" s="2207" customFormat="1" ht="23.45" customHeight="1" x14ac:dyDescent="0.15">
      <c r="B713" s="2233"/>
      <c r="C713" s="2234">
        <v>4</v>
      </c>
      <c r="D713" s="2194"/>
      <c r="E713" s="2197">
        <v>31600</v>
      </c>
      <c r="F713" s="2235"/>
      <c r="G713" s="2236">
        <v>8.5</v>
      </c>
      <c r="H713" s="2202"/>
      <c r="I713" s="2202"/>
      <c r="J713" s="2204"/>
      <c r="Y713" s="2312"/>
    </row>
    <row r="714" spans="2:25" s="2207" customFormat="1" ht="23.45" customHeight="1" x14ac:dyDescent="0.15">
      <c r="B714" s="2233"/>
      <c r="C714" s="2234"/>
      <c r="D714" s="2194" t="s">
        <v>6962</v>
      </c>
      <c r="E714" s="2197"/>
      <c r="F714" s="2235">
        <v>9312</v>
      </c>
      <c r="G714" s="2236"/>
      <c r="H714" s="2202"/>
      <c r="I714" s="2202"/>
      <c r="J714" s="2204"/>
      <c r="Y714" s="2312"/>
    </row>
    <row r="715" spans="2:25" s="2207" customFormat="1" ht="23.45" customHeight="1" x14ac:dyDescent="0.15">
      <c r="B715" s="2233"/>
      <c r="C715" s="2234">
        <v>6</v>
      </c>
      <c r="D715" s="2194"/>
      <c r="E715" s="2197">
        <v>10300</v>
      </c>
      <c r="F715" s="2235"/>
      <c r="G715" s="2236">
        <v>7.5</v>
      </c>
      <c r="H715" s="2202"/>
      <c r="I715" s="2202"/>
      <c r="J715" s="2204"/>
      <c r="Y715" s="2312"/>
    </row>
    <row r="716" spans="2:25" s="2207" customFormat="1" ht="23.45" customHeight="1" x14ac:dyDescent="0.15">
      <c r="B716" s="2233"/>
      <c r="C716" s="2234"/>
      <c r="D716" s="2194" t="s">
        <v>6960</v>
      </c>
      <c r="E716" s="2197"/>
      <c r="F716" s="2235">
        <v>2591</v>
      </c>
      <c r="G716" s="2236"/>
      <c r="H716" s="2202"/>
      <c r="I716" s="2202"/>
      <c r="J716" s="2204"/>
      <c r="Y716" s="2312"/>
    </row>
    <row r="717" spans="2:25" s="2207" customFormat="1" ht="23.45" customHeight="1" x14ac:dyDescent="0.15">
      <c r="B717" s="2233"/>
      <c r="C717" s="2234"/>
      <c r="D717" s="2194" t="s">
        <v>6963</v>
      </c>
      <c r="E717" s="2197"/>
      <c r="F717" s="2235"/>
      <c r="G717" s="2236"/>
      <c r="H717" s="2202"/>
      <c r="I717" s="2202">
        <v>19819</v>
      </c>
      <c r="J717" s="2204"/>
      <c r="Y717" s="2312"/>
    </row>
    <row r="718" spans="2:25" s="2207" customFormat="1" ht="23.45" customHeight="1" x14ac:dyDescent="0.15">
      <c r="B718" s="2233"/>
      <c r="C718" s="2234"/>
      <c r="D718" s="2194" t="s">
        <v>6964</v>
      </c>
      <c r="E718" s="2197"/>
      <c r="F718" s="2235"/>
      <c r="G718" s="2236"/>
      <c r="H718" s="2202"/>
      <c r="I718" s="2202">
        <v>2500</v>
      </c>
      <c r="J718" s="2204"/>
      <c r="Y718" s="2312"/>
    </row>
    <row r="719" spans="2:25" s="2207" customFormat="1" ht="23.45" customHeight="1" x14ac:dyDescent="0.15">
      <c r="B719" s="2233"/>
      <c r="C719" s="2234">
        <v>7</v>
      </c>
      <c r="D719" s="2194"/>
      <c r="E719" s="2197">
        <v>7000</v>
      </c>
      <c r="F719" s="2235"/>
      <c r="G719" s="2236">
        <v>7</v>
      </c>
      <c r="H719" s="2202"/>
      <c r="I719" s="2202"/>
      <c r="J719" s="2204"/>
      <c r="Y719" s="2312"/>
    </row>
    <row r="720" spans="2:25" s="2207" customFormat="1" ht="23.45" customHeight="1" x14ac:dyDescent="0.15">
      <c r="B720" s="2233"/>
      <c r="C720" s="2234"/>
      <c r="D720" s="2194" t="s">
        <v>6962</v>
      </c>
      <c r="E720" s="2197"/>
      <c r="F720" s="2235">
        <v>1556</v>
      </c>
      <c r="G720" s="2236"/>
      <c r="H720" s="2202"/>
      <c r="I720" s="2202"/>
      <c r="J720" s="2204"/>
      <c r="Y720" s="2312"/>
    </row>
    <row r="721" spans="2:25" s="2207" customFormat="1" ht="23.45" customHeight="1" x14ac:dyDescent="0.15">
      <c r="B721" s="2233"/>
      <c r="C721" s="2234">
        <v>8</v>
      </c>
      <c r="D721" s="2194"/>
      <c r="E721" s="2197">
        <v>4600</v>
      </c>
      <c r="F721" s="2235"/>
      <c r="G721" s="2236">
        <v>6.5</v>
      </c>
      <c r="H721" s="2202"/>
      <c r="I721" s="2202"/>
      <c r="J721" s="2204"/>
      <c r="Y721" s="2312"/>
    </row>
    <row r="722" spans="2:25" s="2207" customFormat="1" ht="23.45" customHeight="1" x14ac:dyDescent="0.15">
      <c r="B722" s="2233"/>
      <c r="C722" s="2234"/>
      <c r="D722" s="2194" t="s">
        <v>6962</v>
      </c>
      <c r="E722" s="2197"/>
      <c r="F722" s="2235">
        <v>10646</v>
      </c>
      <c r="G722" s="2236"/>
      <c r="H722" s="2202"/>
      <c r="I722" s="2202"/>
      <c r="J722" s="2204"/>
      <c r="Y722" s="2312"/>
    </row>
    <row r="723" spans="2:25" s="2207" customFormat="1" ht="23.45" customHeight="1" x14ac:dyDescent="0.15">
      <c r="B723" s="2233"/>
      <c r="C723" s="2234">
        <v>9</v>
      </c>
      <c r="D723" s="2194"/>
      <c r="E723" s="2197">
        <v>16500</v>
      </c>
      <c r="F723" s="2235"/>
      <c r="G723" s="2236">
        <v>7</v>
      </c>
      <c r="H723" s="2202"/>
      <c r="I723" s="2202"/>
      <c r="J723" s="2204"/>
      <c r="Y723" s="2312"/>
    </row>
    <row r="724" spans="2:25" s="2207" customFormat="1" ht="23.45" customHeight="1" x14ac:dyDescent="0.15">
      <c r="B724" s="2233"/>
      <c r="C724" s="2234"/>
      <c r="D724" s="2194" t="s">
        <v>6965</v>
      </c>
      <c r="E724" s="2197"/>
      <c r="F724" s="2235">
        <v>46</v>
      </c>
      <c r="G724" s="2236"/>
      <c r="H724" s="2202"/>
      <c r="I724" s="2202"/>
      <c r="J724" s="2204"/>
      <c r="Y724" s="2312"/>
    </row>
    <row r="725" spans="2:25" s="2207" customFormat="1" ht="23.45" customHeight="1" x14ac:dyDescent="0.15">
      <c r="B725" s="2233"/>
      <c r="C725" s="2234">
        <v>10</v>
      </c>
      <c r="D725" s="2194"/>
      <c r="E725" s="2197">
        <v>8101</v>
      </c>
      <c r="F725" s="2235"/>
      <c r="G725" s="2236">
        <v>7</v>
      </c>
      <c r="H725" s="2202"/>
      <c r="I725" s="2202"/>
      <c r="J725" s="2204"/>
      <c r="Y725" s="2312"/>
    </row>
    <row r="726" spans="2:25" s="2207" customFormat="1" ht="23.45" customHeight="1" x14ac:dyDescent="0.15">
      <c r="B726" s="2233"/>
      <c r="C726" s="2234"/>
      <c r="D726" s="2194" t="s">
        <v>6962</v>
      </c>
      <c r="E726" s="2197"/>
      <c r="F726" s="2235">
        <v>15142</v>
      </c>
      <c r="G726" s="2236"/>
      <c r="H726" s="2202"/>
      <c r="I726" s="2202"/>
      <c r="J726" s="2204"/>
      <c r="Y726" s="2312"/>
    </row>
    <row r="727" spans="2:25" s="2207" customFormat="1" ht="23.45" customHeight="1" x14ac:dyDescent="0.15">
      <c r="B727" s="2233"/>
      <c r="C727" s="2234">
        <v>11</v>
      </c>
      <c r="D727" s="2194"/>
      <c r="E727" s="2197">
        <v>45600</v>
      </c>
      <c r="F727" s="2235"/>
      <c r="G727" s="2236">
        <v>8.5</v>
      </c>
      <c r="H727" s="2202"/>
      <c r="I727" s="2202"/>
      <c r="J727" s="2204"/>
      <c r="Y727" s="2312"/>
    </row>
    <row r="728" spans="2:25" s="2207" customFormat="1" ht="23.45" customHeight="1" x14ac:dyDescent="0.15">
      <c r="B728" s="2233"/>
      <c r="C728" s="2234"/>
      <c r="D728" s="2194" t="s">
        <v>6961</v>
      </c>
      <c r="E728" s="2197"/>
      <c r="F728" s="2235">
        <v>8748</v>
      </c>
      <c r="G728" s="2236"/>
      <c r="H728" s="2202"/>
      <c r="I728" s="2202"/>
      <c r="J728" s="2204"/>
      <c r="Y728" s="2312"/>
    </row>
    <row r="729" spans="2:25" s="2207" customFormat="1" ht="23.45" customHeight="1" x14ac:dyDescent="0.15">
      <c r="B729" s="2233"/>
      <c r="C729" s="2234"/>
      <c r="D729" s="2194" t="s">
        <v>6966</v>
      </c>
      <c r="E729" s="2197"/>
      <c r="F729" s="2235"/>
      <c r="G729" s="2241">
        <v>2000</v>
      </c>
      <c r="H729" s="2202"/>
      <c r="I729" s="2202"/>
      <c r="J729" s="2204"/>
      <c r="Y729" s="2312"/>
    </row>
    <row r="730" spans="2:25" s="2207" customFormat="1" ht="23.45" customHeight="1" x14ac:dyDescent="0.15">
      <c r="B730" s="2233"/>
      <c r="C730" s="2234">
        <v>13</v>
      </c>
      <c r="D730" s="2194"/>
      <c r="E730" s="2197">
        <v>6100</v>
      </c>
      <c r="F730" s="2235"/>
      <c r="G730" s="2236">
        <v>7.5</v>
      </c>
      <c r="H730" s="2202"/>
      <c r="I730" s="2202"/>
      <c r="J730" s="2204"/>
      <c r="Y730" s="2312"/>
    </row>
    <row r="731" spans="2:25" s="2207" customFormat="1" ht="23.45" customHeight="1" x14ac:dyDescent="0.15">
      <c r="B731" s="2233"/>
      <c r="C731" s="2234"/>
      <c r="D731" s="2194" t="s">
        <v>6967</v>
      </c>
      <c r="E731" s="2197"/>
      <c r="F731" s="2235"/>
      <c r="G731" s="2236"/>
      <c r="H731" s="2202"/>
      <c r="I731" s="2202">
        <v>4000</v>
      </c>
      <c r="J731" s="2204"/>
      <c r="Y731" s="2312"/>
    </row>
    <row r="732" spans="2:25" s="2207" customFormat="1" ht="23.45" customHeight="1" x14ac:dyDescent="0.15">
      <c r="B732" s="2233"/>
      <c r="C732" s="2234"/>
      <c r="D732" s="2194" t="s">
        <v>6968</v>
      </c>
      <c r="E732" s="2197"/>
      <c r="F732" s="2235"/>
      <c r="G732" s="2236"/>
      <c r="H732" s="2202"/>
      <c r="I732" s="2202"/>
      <c r="J732" s="2204">
        <v>2776</v>
      </c>
      <c r="Y732" s="2312"/>
    </row>
    <row r="733" spans="2:25" s="2207" customFormat="1" ht="23.45" customHeight="1" x14ac:dyDescent="0.15">
      <c r="B733" s="2233"/>
      <c r="C733" s="2234">
        <v>14</v>
      </c>
      <c r="D733" s="2194"/>
      <c r="E733" s="2197">
        <v>23470</v>
      </c>
      <c r="F733" s="2235"/>
      <c r="G733" s="2236">
        <v>8.5</v>
      </c>
      <c r="H733" s="2202"/>
      <c r="I733" s="2202"/>
      <c r="J733" s="2204"/>
      <c r="Y733" s="2312"/>
    </row>
    <row r="734" spans="2:25" s="2207" customFormat="1" ht="23.45" customHeight="1" x14ac:dyDescent="0.15">
      <c r="B734" s="2233"/>
      <c r="C734" s="2234"/>
      <c r="D734" s="2194" t="s">
        <v>6961</v>
      </c>
      <c r="E734" s="2197"/>
      <c r="F734" s="2235">
        <v>8190</v>
      </c>
      <c r="G734" s="2236"/>
      <c r="H734" s="2202"/>
      <c r="I734" s="2202"/>
      <c r="J734" s="2204"/>
      <c r="Y734" s="2312"/>
    </row>
    <row r="735" spans="2:25" s="2207" customFormat="1" ht="23.45" customHeight="1" x14ac:dyDescent="0.15">
      <c r="B735" s="2233"/>
      <c r="C735" s="2234">
        <v>15</v>
      </c>
      <c r="D735" s="2194"/>
      <c r="E735" s="2197">
        <v>15800</v>
      </c>
      <c r="F735" s="2235"/>
      <c r="G735" s="2236">
        <v>8</v>
      </c>
      <c r="H735" s="2202"/>
      <c r="I735" s="2202"/>
      <c r="J735" s="2204"/>
      <c r="Y735" s="2312"/>
    </row>
    <row r="736" spans="2:25" s="2207" customFormat="1" ht="23.45" customHeight="1" x14ac:dyDescent="0.15">
      <c r="B736" s="2233"/>
      <c r="C736" s="2234"/>
      <c r="D736" s="2194" t="s">
        <v>6969</v>
      </c>
      <c r="E736" s="2197"/>
      <c r="F736" s="2235">
        <v>5568</v>
      </c>
      <c r="G736" s="2236"/>
      <c r="H736" s="2202"/>
      <c r="I736" s="2202"/>
      <c r="J736" s="2204"/>
      <c r="Y736" s="2312"/>
    </row>
    <row r="737" spans="2:25" s="2207" customFormat="1" ht="23.45" customHeight="1" x14ac:dyDescent="0.15">
      <c r="B737" s="2248"/>
      <c r="C737" s="2249"/>
      <c r="D737" s="2195"/>
      <c r="E737" s="2250"/>
      <c r="F737" s="2205"/>
      <c r="G737" s="2251"/>
      <c r="H737" s="2252"/>
      <c r="I737" s="2252"/>
      <c r="J737" s="2198"/>
      <c r="Y737" s="2312"/>
    </row>
    <row r="738" spans="2:25" s="2207" customFormat="1" ht="23.45" customHeight="1" thickBot="1" x14ac:dyDescent="0.2">
      <c r="B738" s="2254"/>
      <c r="C738" s="2255"/>
      <c r="D738" s="2196" t="s">
        <v>6970</v>
      </c>
      <c r="E738" s="2256">
        <f>SUM(E707:E737)</f>
        <v>194372</v>
      </c>
      <c r="F738" s="2257">
        <f>SUM(F707:F737)</f>
        <v>77290</v>
      </c>
      <c r="G738" s="2261">
        <v>2000</v>
      </c>
      <c r="H738" s="2199"/>
      <c r="I738" s="2199">
        <f>SUM(I717:I737)</f>
        <v>26319</v>
      </c>
      <c r="J738" s="2259">
        <v>2776</v>
      </c>
      <c r="Y738" s="2312"/>
    </row>
    <row r="739" spans="2:25" s="2207" customFormat="1" ht="23.45" customHeight="1" thickTop="1" x14ac:dyDescent="0.15">
      <c r="G739" s="2288"/>
      <c r="Y739" s="2312"/>
    </row>
    <row r="741" spans="2:25" s="2207" customFormat="1" ht="23.45" customHeight="1" thickBot="1" x14ac:dyDescent="0.2">
      <c r="C741" s="2296" t="s">
        <v>6176</v>
      </c>
      <c r="F741" s="2208"/>
      <c r="G741" s="2209"/>
      <c r="H741" s="2208"/>
      <c r="I741" s="2208"/>
      <c r="J741" s="2208"/>
      <c r="Y741" s="2312"/>
    </row>
    <row r="742" spans="2:25" s="2207" customFormat="1" ht="23.45" customHeight="1" thickTop="1" thickBot="1" x14ac:dyDescent="0.2">
      <c r="B742" s="2357" t="s">
        <v>6092</v>
      </c>
      <c r="C742" s="2358"/>
      <c r="D742" s="2344" t="s">
        <v>6083</v>
      </c>
      <c r="E742" s="2346" t="s">
        <v>6084</v>
      </c>
      <c r="F742" s="2348" t="s">
        <v>6085</v>
      </c>
      <c r="G742" s="2350" t="s">
        <v>6091</v>
      </c>
      <c r="H742" s="2351"/>
      <c r="I742" s="2351"/>
      <c r="J742" s="2352"/>
      <c r="Y742" s="2312"/>
    </row>
    <row r="743" spans="2:25" s="2207" customFormat="1" ht="23.45" customHeight="1" thickBot="1" x14ac:dyDescent="0.2">
      <c r="B743" s="2262" t="s">
        <v>6089</v>
      </c>
      <c r="C743" s="2211" t="s">
        <v>7</v>
      </c>
      <c r="D743" s="2345"/>
      <c r="E743" s="2347"/>
      <c r="F743" s="2349"/>
      <c r="G743" s="2212" t="s">
        <v>6086</v>
      </c>
      <c r="H743" s="2213" t="s">
        <v>6087</v>
      </c>
      <c r="I743" s="2213" t="s">
        <v>6093</v>
      </c>
      <c r="J743" s="2214" t="s">
        <v>6101</v>
      </c>
      <c r="Y743" s="2312"/>
    </row>
    <row r="744" spans="2:25" s="2207" customFormat="1" ht="23.45" customHeight="1" x14ac:dyDescent="0.15">
      <c r="B744" s="2220">
        <v>11</v>
      </c>
      <c r="C744" s="2221">
        <v>16</v>
      </c>
      <c r="D744" s="2222"/>
      <c r="E744" s="2223">
        <v>3000</v>
      </c>
      <c r="F744" s="2224"/>
      <c r="G744" s="2225">
        <v>6.5</v>
      </c>
      <c r="H744" s="2226"/>
      <c r="I744" s="2226"/>
      <c r="J744" s="2227"/>
      <c r="Y744" s="2312"/>
    </row>
    <row r="745" spans="2:25" s="2207" customFormat="1" ht="23.45" customHeight="1" x14ac:dyDescent="0.15">
      <c r="B745" s="2233"/>
      <c r="C745" s="2234"/>
      <c r="D745" s="2194" t="s">
        <v>6960</v>
      </c>
      <c r="E745" s="2197"/>
      <c r="F745" s="2235">
        <v>2000</v>
      </c>
      <c r="G745" s="2236"/>
      <c r="H745" s="2202"/>
      <c r="I745" s="2202"/>
      <c r="J745" s="2204"/>
      <c r="Y745" s="2312"/>
    </row>
    <row r="746" spans="2:25" s="2207" customFormat="1" ht="23.45" customHeight="1" x14ac:dyDescent="0.15">
      <c r="B746" s="2233"/>
      <c r="C746" s="2234">
        <v>17</v>
      </c>
      <c r="D746" s="2194"/>
      <c r="E746" s="2197">
        <v>38720</v>
      </c>
      <c r="F746" s="2235"/>
      <c r="G746" s="2236">
        <v>8.5</v>
      </c>
      <c r="H746" s="2202"/>
      <c r="I746" s="2202"/>
      <c r="J746" s="2204"/>
      <c r="Y746" s="2312"/>
    </row>
    <row r="747" spans="2:25" s="2207" customFormat="1" ht="23.45" customHeight="1" x14ac:dyDescent="0.15">
      <c r="B747" s="2233"/>
      <c r="C747" s="2234"/>
      <c r="D747" s="2194" t="s">
        <v>6962</v>
      </c>
      <c r="E747" s="2197"/>
      <c r="F747" s="2235">
        <v>18926</v>
      </c>
      <c r="G747" s="2236"/>
      <c r="H747" s="2202"/>
      <c r="I747" s="2202"/>
      <c r="J747" s="2204"/>
      <c r="Y747" s="2312"/>
    </row>
    <row r="748" spans="2:25" s="2207" customFormat="1" ht="23.45" customHeight="1" x14ac:dyDescent="0.15">
      <c r="B748" s="2233"/>
      <c r="C748" s="2234"/>
      <c r="D748" s="2194" t="s">
        <v>6971</v>
      </c>
      <c r="E748" s="2197"/>
      <c r="F748" s="2235"/>
      <c r="G748" s="2241">
        <v>4000</v>
      </c>
      <c r="H748" s="2184"/>
      <c r="I748" s="2202"/>
      <c r="J748" s="2204"/>
      <c r="Y748" s="2312"/>
    </row>
    <row r="749" spans="2:25" s="2207" customFormat="1" ht="23.45" customHeight="1" x14ac:dyDescent="0.15">
      <c r="B749" s="2233"/>
      <c r="C749" s="2234">
        <v>18</v>
      </c>
      <c r="D749" s="2194"/>
      <c r="E749" s="2197">
        <v>15100</v>
      </c>
      <c r="F749" s="2235"/>
      <c r="G749" s="2236">
        <v>5</v>
      </c>
      <c r="H749" s="2202"/>
      <c r="I749" s="2202"/>
      <c r="J749" s="2204"/>
      <c r="Y749" s="2312"/>
    </row>
    <row r="750" spans="2:25" s="2207" customFormat="1" ht="23.45" customHeight="1" x14ac:dyDescent="0.15">
      <c r="B750" s="2233"/>
      <c r="C750" s="2234"/>
      <c r="D750" s="2194" t="s">
        <v>7006</v>
      </c>
      <c r="E750" s="2197"/>
      <c r="F750" s="2235">
        <v>5466</v>
      </c>
      <c r="G750" s="2236"/>
      <c r="H750" s="2202"/>
      <c r="I750" s="2202"/>
      <c r="J750" s="2204"/>
      <c r="Y750" s="2312"/>
    </row>
    <row r="751" spans="2:25" s="2207" customFormat="1" ht="23.45" customHeight="1" x14ac:dyDescent="0.15">
      <c r="B751" s="2233"/>
      <c r="C751" s="2234"/>
      <c r="D751" s="2194" t="s">
        <v>7007</v>
      </c>
      <c r="E751" s="2197"/>
      <c r="F751" s="2235"/>
      <c r="G751" s="2236"/>
      <c r="H751" s="2202"/>
      <c r="I751" s="2202"/>
      <c r="J751" s="2204">
        <v>4000</v>
      </c>
      <c r="Y751" s="2312"/>
    </row>
    <row r="752" spans="2:25" s="2207" customFormat="1" ht="23.45" customHeight="1" x14ac:dyDescent="0.15">
      <c r="B752" s="2233"/>
      <c r="C752" s="2234">
        <v>20</v>
      </c>
      <c r="D752" s="2194"/>
      <c r="E752" s="2197">
        <v>10600</v>
      </c>
      <c r="F752" s="2235"/>
      <c r="G752" s="2236">
        <v>7.5</v>
      </c>
      <c r="H752" s="2202"/>
      <c r="I752" s="2202"/>
      <c r="J752" s="2204"/>
      <c r="Y752" s="2312"/>
    </row>
    <row r="753" spans="2:25" s="2207" customFormat="1" ht="23.45" customHeight="1" x14ac:dyDescent="0.15">
      <c r="B753" s="2233"/>
      <c r="C753" s="2234"/>
      <c r="D753" s="2194" t="s">
        <v>7008</v>
      </c>
      <c r="E753" s="2197"/>
      <c r="F753" s="2235">
        <v>8900</v>
      </c>
      <c r="G753" s="2236"/>
      <c r="H753" s="2202"/>
      <c r="I753" s="2202"/>
      <c r="J753" s="2204"/>
      <c r="Y753" s="2312"/>
    </row>
    <row r="754" spans="2:25" s="2207" customFormat="1" ht="23.45" customHeight="1" x14ac:dyDescent="0.15">
      <c r="B754" s="2233"/>
      <c r="C754" s="2234"/>
      <c r="D754" s="2194" t="s">
        <v>7009</v>
      </c>
      <c r="E754" s="2197"/>
      <c r="F754" s="2235"/>
      <c r="G754" s="2236"/>
      <c r="H754" s="2202"/>
      <c r="I754" s="2202">
        <v>30202</v>
      </c>
      <c r="J754" s="2204"/>
      <c r="Y754" s="2312"/>
    </row>
    <row r="755" spans="2:25" s="2207" customFormat="1" ht="23.45" customHeight="1" x14ac:dyDescent="0.15">
      <c r="B755" s="2233"/>
      <c r="C755" s="2234">
        <v>21</v>
      </c>
      <c r="D755" s="2194"/>
      <c r="E755" s="2197">
        <v>28700</v>
      </c>
      <c r="F755" s="2235"/>
      <c r="G755" s="2236">
        <v>8.5</v>
      </c>
      <c r="H755" s="2202"/>
      <c r="I755" s="2202"/>
      <c r="J755" s="2204"/>
      <c r="Y755" s="2312"/>
    </row>
    <row r="756" spans="2:25" s="2207" customFormat="1" ht="23.45" customHeight="1" x14ac:dyDescent="0.15">
      <c r="B756" s="2233"/>
      <c r="C756" s="2234"/>
      <c r="D756" s="2194"/>
      <c r="E756" s="2197"/>
      <c r="F756" s="2235">
        <v>10937</v>
      </c>
      <c r="G756" s="2236"/>
      <c r="H756" s="2202"/>
      <c r="I756" s="2202"/>
      <c r="J756" s="2204"/>
      <c r="Y756" s="2312"/>
    </row>
    <row r="757" spans="2:25" s="2207" customFormat="1" ht="23.45" customHeight="1" x14ac:dyDescent="0.15">
      <c r="B757" s="2233"/>
      <c r="C757" s="2234">
        <v>22</v>
      </c>
      <c r="D757" s="2194"/>
      <c r="E757" s="2197">
        <v>24400</v>
      </c>
      <c r="F757" s="2235"/>
      <c r="G757" s="2236">
        <v>10.5</v>
      </c>
      <c r="H757" s="2202"/>
      <c r="I757" s="2202"/>
      <c r="J757" s="2204"/>
      <c r="Y757" s="2312"/>
    </row>
    <row r="758" spans="2:25" s="2207" customFormat="1" ht="23.45" customHeight="1" x14ac:dyDescent="0.15">
      <c r="B758" s="2233"/>
      <c r="C758" s="2234"/>
      <c r="D758" s="2194" t="s">
        <v>7010</v>
      </c>
      <c r="E758" s="2197"/>
      <c r="F758" s="2235">
        <v>14742</v>
      </c>
      <c r="G758" s="2236"/>
      <c r="H758" s="2202"/>
      <c r="I758" s="2202"/>
      <c r="J758" s="2204"/>
      <c r="Y758" s="2312"/>
    </row>
    <row r="759" spans="2:25" s="2207" customFormat="1" ht="23.45" customHeight="1" x14ac:dyDescent="0.15">
      <c r="B759" s="2233"/>
      <c r="C759" s="2234"/>
      <c r="D759" s="2194"/>
      <c r="E759" s="2197"/>
      <c r="F759" s="2235"/>
      <c r="G759" s="2236"/>
      <c r="H759" s="2202"/>
      <c r="I759" s="2202"/>
      <c r="J759" s="2204"/>
      <c r="Y759" s="2312"/>
    </row>
    <row r="760" spans="2:25" s="2207" customFormat="1" ht="23.45" customHeight="1" x14ac:dyDescent="0.15">
      <c r="B760" s="2233"/>
      <c r="C760" s="2234">
        <v>23</v>
      </c>
      <c r="D760" s="2194" t="s">
        <v>7011</v>
      </c>
      <c r="E760" s="2197"/>
      <c r="F760" s="2235">
        <v>11022</v>
      </c>
      <c r="G760" s="2236"/>
      <c r="H760" s="2202"/>
      <c r="I760" s="2202"/>
      <c r="J760" s="2204"/>
      <c r="Y760" s="2312"/>
    </row>
    <row r="761" spans="2:25" s="2207" customFormat="1" ht="23.45" customHeight="1" x14ac:dyDescent="0.15">
      <c r="B761" s="2233"/>
      <c r="C761" s="2234">
        <v>24</v>
      </c>
      <c r="D761" s="2194"/>
      <c r="E761" s="2197">
        <v>107750</v>
      </c>
      <c r="F761" s="2235"/>
      <c r="G761" s="2236">
        <v>11</v>
      </c>
      <c r="H761" s="2202"/>
      <c r="I761" s="2202"/>
      <c r="J761" s="2204"/>
      <c r="Y761" s="2312"/>
    </row>
    <row r="762" spans="2:25" s="2207" customFormat="1" ht="23.45" customHeight="1" x14ac:dyDescent="0.15">
      <c r="B762" s="2233"/>
      <c r="C762" s="2234"/>
      <c r="D762" s="2194" t="s">
        <v>7006</v>
      </c>
      <c r="E762" s="2197"/>
      <c r="F762" s="2235">
        <v>21630</v>
      </c>
      <c r="G762" s="2236"/>
      <c r="H762" s="2202"/>
      <c r="I762" s="2202"/>
      <c r="J762" s="2204"/>
      <c r="Y762" s="2312"/>
    </row>
    <row r="763" spans="2:25" s="2207" customFormat="1" ht="23.45" customHeight="1" x14ac:dyDescent="0.15">
      <c r="B763" s="2233"/>
      <c r="C763" s="2234"/>
      <c r="D763" s="2194" t="s">
        <v>7012</v>
      </c>
      <c r="E763" s="2197"/>
      <c r="F763" s="2235"/>
      <c r="G763" s="2241">
        <v>4000</v>
      </c>
      <c r="H763" s="2202"/>
      <c r="I763" s="2202"/>
      <c r="J763" s="2204"/>
      <c r="Y763" s="2312"/>
    </row>
    <row r="764" spans="2:25" s="2207" customFormat="1" ht="23.45" customHeight="1" x14ac:dyDescent="0.15">
      <c r="B764" s="2233"/>
      <c r="C764" s="2234">
        <v>25</v>
      </c>
      <c r="D764" s="2194"/>
      <c r="E764" s="2197">
        <v>15100</v>
      </c>
      <c r="F764" s="2235"/>
      <c r="G764" s="2236">
        <v>9</v>
      </c>
      <c r="H764" s="2202"/>
      <c r="I764" s="2202"/>
      <c r="J764" s="2204"/>
      <c r="Y764" s="2312"/>
    </row>
    <row r="765" spans="2:25" s="2207" customFormat="1" ht="23.45" customHeight="1" x14ac:dyDescent="0.15">
      <c r="B765" s="2233"/>
      <c r="C765" s="2234"/>
      <c r="D765" s="2194" t="s">
        <v>7008</v>
      </c>
      <c r="E765" s="2197"/>
      <c r="F765" s="2235">
        <v>9275</v>
      </c>
      <c r="G765" s="2236"/>
      <c r="H765" s="2202"/>
      <c r="I765" s="2202"/>
      <c r="J765" s="2204"/>
      <c r="Y765" s="2312"/>
    </row>
    <row r="766" spans="2:25" s="2207" customFormat="1" ht="23.45" customHeight="1" x14ac:dyDescent="0.15">
      <c r="B766" s="2233"/>
      <c r="C766" s="2234">
        <v>27</v>
      </c>
      <c r="D766" s="2194"/>
      <c r="E766" s="2197">
        <v>5700</v>
      </c>
      <c r="F766" s="2235"/>
      <c r="G766" s="2236">
        <v>7</v>
      </c>
      <c r="H766" s="2202"/>
      <c r="I766" s="2202"/>
      <c r="J766" s="2204"/>
      <c r="Y766" s="2312"/>
    </row>
    <row r="767" spans="2:25" s="2207" customFormat="1" ht="23.45" customHeight="1" x14ac:dyDescent="0.15">
      <c r="B767" s="2233"/>
      <c r="C767" s="2234"/>
      <c r="D767" s="2194" t="s">
        <v>7008</v>
      </c>
      <c r="E767" s="2197"/>
      <c r="F767" s="2235">
        <v>3180</v>
      </c>
      <c r="G767" s="2236"/>
      <c r="H767" s="2202"/>
      <c r="I767" s="2202"/>
      <c r="J767" s="2204"/>
      <c r="Y767" s="2312"/>
    </row>
    <row r="768" spans="2:25" s="2207" customFormat="1" ht="23.45" customHeight="1" x14ac:dyDescent="0.15">
      <c r="B768" s="2233"/>
      <c r="C768" s="2234">
        <v>28</v>
      </c>
      <c r="D768" s="2194"/>
      <c r="E768" s="2197">
        <v>10140</v>
      </c>
      <c r="F768" s="2235"/>
      <c r="G768" s="2236">
        <v>8</v>
      </c>
      <c r="H768" s="2202"/>
      <c r="I768" s="2202"/>
      <c r="J768" s="2204"/>
      <c r="Y768" s="2312"/>
    </row>
    <row r="769" spans="2:25" s="2207" customFormat="1" ht="23.45" customHeight="1" x14ac:dyDescent="0.15">
      <c r="B769" s="2233"/>
      <c r="C769" s="2234"/>
      <c r="D769" s="2194"/>
      <c r="E769" s="2197" t="s">
        <v>7013</v>
      </c>
      <c r="F769" s="2235">
        <v>4050</v>
      </c>
      <c r="G769" s="2236"/>
      <c r="H769" s="2202"/>
      <c r="I769" s="2202"/>
      <c r="J769" s="2204"/>
      <c r="Y769" s="2312"/>
    </row>
    <row r="770" spans="2:25" s="2207" customFormat="1" ht="23.45" customHeight="1" x14ac:dyDescent="0.15">
      <c r="B770" s="2233"/>
      <c r="C770" s="2234"/>
      <c r="D770" s="2194" t="s">
        <v>7014</v>
      </c>
      <c r="E770" s="2197">
        <v>40000</v>
      </c>
      <c r="F770" s="2235"/>
      <c r="G770" s="2236"/>
      <c r="H770" s="2202"/>
      <c r="I770" s="2202"/>
      <c r="J770" s="2204"/>
      <c r="Y770" s="2312"/>
    </row>
    <row r="771" spans="2:25" s="2207" customFormat="1" ht="23.45" customHeight="1" x14ac:dyDescent="0.15">
      <c r="B771" s="2233"/>
      <c r="C771" s="2234">
        <v>29</v>
      </c>
      <c r="D771" s="2194"/>
      <c r="E771" s="2197">
        <v>5900</v>
      </c>
      <c r="F771" s="2235"/>
      <c r="G771" s="2236">
        <v>7.5</v>
      </c>
      <c r="H771" s="2202"/>
      <c r="I771" s="2202"/>
      <c r="J771" s="2204"/>
      <c r="Y771" s="2312"/>
    </row>
    <row r="772" spans="2:25" s="2207" customFormat="1" ht="23.45" customHeight="1" x14ac:dyDescent="0.15">
      <c r="B772" s="2233"/>
      <c r="C772" s="2234"/>
      <c r="D772" s="2194" t="s">
        <v>7008</v>
      </c>
      <c r="E772" s="2197"/>
      <c r="F772" s="2235">
        <v>5377</v>
      </c>
      <c r="G772" s="2236"/>
      <c r="H772" s="2202"/>
      <c r="I772" s="2202"/>
      <c r="J772" s="2204"/>
      <c r="Y772" s="2312"/>
    </row>
    <row r="773" spans="2:25" s="2207" customFormat="1" ht="23.45" customHeight="1" x14ac:dyDescent="0.15">
      <c r="B773" s="2233"/>
      <c r="C773" s="2234">
        <v>30</v>
      </c>
      <c r="D773" s="2194"/>
      <c r="E773" s="2197">
        <v>2000</v>
      </c>
      <c r="F773" s="2235"/>
      <c r="G773" s="2236">
        <v>7.5</v>
      </c>
      <c r="H773" s="2202"/>
      <c r="I773" s="2202"/>
      <c r="J773" s="2204"/>
      <c r="Y773" s="2312"/>
    </row>
    <row r="774" spans="2:25" s="2207" customFormat="1" ht="23.45" customHeight="1" x14ac:dyDescent="0.15">
      <c r="B774" s="2248"/>
      <c r="C774" s="2249"/>
      <c r="D774" s="2195" t="s">
        <v>7011</v>
      </c>
      <c r="E774" s="2250"/>
      <c r="F774" s="2205">
        <v>774</v>
      </c>
      <c r="G774" s="2266"/>
      <c r="H774" s="2252"/>
      <c r="I774" s="2252"/>
      <c r="J774" s="2198"/>
      <c r="Y774" s="2312"/>
    </row>
    <row r="775" spans="2:25" s="2207" customFormat="1" ht="23.45" customHeight="1" x14ac:dyDescent="0.15">
      <c r="B775" s="2233"/>
      <c r="C775" s="2234"/>
      <c r="D775" s="2194" t="s">
        <v>7016</v>
      </c>
      <c r="E775" s="2197"/>
      <c r="F775" s="2235"/>
      <c r="G775" s="2241"/>
      <c r="H775" s="2202"/>
      <c r="I775" s="2202"/>
      <c r="J775" s="2204">
        <v>30000</v>
      </c>
      <c r="Y775" s="2312"/>
    </row>
    <row r="776" spans="2:25" s="2207" customFormat="1" ht="23.45" customHeight="1" x14ac:dyDescent="0.15">
      <c r="B776" s="2268"/>
      <c r="C776" s="2269"/>
      <c r="D776" s="2200" t="s">
        <v>7017</v>
      </c>
      <c r="E776" s="2270"/>
      <c r="F776" s="2271"/>
      <c r="G776" s="2287"/>
      <c r="H776" s="2203">
        <v>81000</v>
      </c>
      <c r="I776" s="2203"/>
      <c r="J776" s="2201"/>
      <c r="Y776" s="2312"/>
    </row>
    <row r="777" spans="2:25" s="2207" customFormat="1" ht="23.45" customHeight="1" thickBot="1" x14ac:dyDescent="0.2">
      <c r="B777" s="2254"/>
      <c r="C777" s="2255"/>
      <c r="D777" s="2196" t="s">
        <v>7020</v>
      </c>
      <c r="E777" s="2256"/>
      <c r="F777" s="2257"/>
      <c r="G777" s="2261">
        <v>150000</v>
      </c>
      <c r="H777" s="2199"/>
      <c r="I777" s="2199"/>
      <c r="J777" s="2259"/>
      <c r="Y777" s="2312"/>
    </row>
    <row r="778" spans="2:25" s="2207" customFormat="1" ht="23.45" customHeight="1" thickTop="1" x14ac:dyDescent="0.15">
      <c r="B778" s="2268"/>
      <c r="C778" s="2269"/>
      <c r="D778" s="2200" t="s">
        <v>7015</v>
      </c>
      <c r="E778" s="2270">
        <f>SUM(E744:E777)</f>
        <v>307110</v>
      </c>
      <c r="F778" s="2271">
        <f>SUM(F744:F777)</f>
        <v>116279</v>
      </c>
      <c r="G778" s="2287">
        <v>158000</v>
      </c>
      <c r="H778" s="2203">
        <v>81000</v>
      </c>
      <c r="I778" s="2203">
        <v>30202</v>
      </c>
      <c r="J778" s="2201">
        <v>34000</v>
      </c>
      <c r="Y778" s="2312"/>
    </row>
    <row r="779" spans="2:25" s="2207" customFormat="1" ht="23.45" customHeight="1" x14ac:dyDescent="0.15">
      <c r="B779" s="2233"/>
      <c r="C779" s="2234"/>
      <c r="D779" s="2194" t="s">
        <v>7018</v>
      </c>
      <c r="E779" s="2197">
        <f>E778+E738</f>
        <v>501482</v>
      </c>
      <c r="F779" s="2235">
        <f>F778+F738</f>
        <v>193569</v>
      </c>
      <c r="G779" s="2241">
        <f>G778+G738</f>
        <v>160000</v>
      </c>
      <c r="H779" s="2202">
        <v>81000</v>
      </c>
      <c r="I779" s="2202">
        <f>I778+I738</f>
        <v>56521</v>
      </c>
      <c r="J779" s="2204">
        <f>J778+J738</f>
        <v>36776</v>
      </c>
      <c r="M779" s="2207">
        <f>SUM(F779:L779)</f>
        <v>527866</v>
      </c>
      <c r="Y779" s="2312"/>
    </row>
    <row r="780" spans="2:25" s="2207" customFormat="1" ht="23.45" customHeight="1" thickBot="1" x14ac:dyDescent="0.2">
      <c r="B780" s="2281"/>
      <c r="C780" s="2282"/>
      <c r="D780" s="2206" t="s">
        <v>7021</v>
      </c>
      <c r="E780" s="2206">
        <f>E779+E678</f>
        <v>3074579</v>
      </c>
      <c r="F780" s="2206">
        <f>F779+F664</f>
        <v>1102910</v>
      </c>
      <c r="G780" s="2217">
        <f>G779+G664</f>
        <v>1080900</v>
      </c>
      <c r="H780" s="2218">
        <f>H779+H664</f>
        <v>648000</v>
      </c>
      <c r="I780" s="2218">
        <f>I779+I664</f>
        <v>308611</v>
      </c>
      <c r="J780" s="2284">
        <f>J779+J664</f>
        <v>785278</v>
      </c>
      <c r="M780" s="2207">
        <f>SUM(F780:L780)</f>
        <v>3925699</v>
      </c>
      <c r="Y780" s="2312"/>
    </row>
    <row r="781" spans="2:25" s="2207" customFormat="1" ht="23.45" customHeight="1" x14ac:dyDescent="0.15">
      <c r="D781" s="2207" t="s">
        <v>7019</v>
      </c>
      <c r="G781" s="2288"/>
      <c r="Y781" s="2312"/>
    </row>
    <row r="782" spans="2:25" s="2207" customFormat="1" ht="23.45" customHeight="1" x14ac:dyDescent="0.15">
      <c r="D782" s="2207" t="s">
        <v>6417</v>
      </c>
      <c r="E782" s="2207">
        <v>501482</v>
      </c>
      <c r="G782" s="2288"/>
      <c r="Y782" s="2312"/>
    </row>
    <row r="783" spans="2:25" s="2207" customFormat="1" ht="23.45" customHeight="1" x14ac:dyDescent="0.15">
      <c r="D783" s="2207" t="s">
        <v>6300</v>
      </c>
      <c r="E783" s="2207">
        <f>F779+H779+I779+J779</f>
        <v>367866</v>
      </c>
      <c r="G783" s="2288"/>
      <c r="Y783" s="2312"/>
    </row>
    <row r="784" spans="2:25" s="2207" customFormat="1" ht="23.45" customHeight="1" x14ac:dyDescent="0.15">
      <c r="D784" s="2207" t="s">
        <v>6304</v>
      </c>
      <c r="E784" s="2207">
        <f>E782-E783</f>
        <v>133616</v>
      </c>
      <c r="G784" s="2288"/>
      <c r="Y784" s="2312"/>
    </row>
    <row r="785" spans="4:25" s="2207" customFormat="1" ht="23.45" customHeight="1" x14ac:dyDescent="0.15">
      <c r="D785" s="2207" t="s">
        <v>6301</v>
      </c>
      <c r="E785" s="2207">
        <v>160000</v>
      </c>
      <c r="G785" s="2288"/>
      <c r="Y785" s="2312"/>
    </row>
    <row r="787" spans="4:25" s="2207" customFormat="1" ht="23.45" customHeight="1" x14ac:dyDescent="0.15">
      <c r="D787" s="2207" t="s">
        <v>6302</v>
      </c>
      <c r="E787" s="2207">
        <f>E783+E785</f>
        <v>527866</v>
      </c>
      <c r="G787" s="2288"/>
      <c r="Y787" s="2312"/>
    </row>
    <row r="788" spans="4:25" s="2207" customFormat="1" ht="23.45" customHeight="1" x14ac:dyDescent="0.15">
      <c r="D788" s="2207" t="s">
        <v>6303</v>
      </c>
      <c r="E788" s="2207">
        <f>E782-E787</f>
        <v>-26384</v>
      </c>
      <c r="G788" s="2288"/>
      <c r="Y788" s="2312"/>
    </row>
    <row r="790" spans="4:25" s="2207" customFormat="1" ht="23.45" customHeight="1" x14ac:dyDescent="0.15">
      <c r="D790" s="2207" t="s">
        <v>6440</v>
      </c>
      <c r="E790" s="2207">
        <f>E782+E678</f>
        <v>3074579</v>
      </c>
      <c r="G790" s="2288"/>
      <c r="Y790" s="2312"/>
    </row>
    <row r="791" spans="4:25" s="2207" customFormat="1" ht="23.45" customHeight="1" x14ac:dyDescent="0.15">
      <c r="D791" s="2207" t="s">
        <v>6439</v>
      </c>
      <c r="E791" s="2207">
        <f>E787+E679</f>
        <v>3925699</v>
      </c>
      <c r="G791" s="2288"/>
      <c r="Y791" s="2312"/>
    </row>
    <row r="792" spans="4:25" s="2207" customFormat="1" ht="23.45" customHeight="1" x14ac:dyDescent="0.15">
      <c r="D792" s="2207" t="s">
        <v>6446</v>
      </c>
      <c r="E792" s="2207">
        <f>E790-E791</f>
        <v>-851120</v>
      </c>
      <c r="G792" s="2288"/>
      <c r="Y792" s="2312"/>
    </row>
    <row r="794" spans="4:25" s="2207" customFormat="1" ht="23.45" customHeight="1" x14ac:dyDescent="0.15">
      <c r="G794" s="2288"/>
      <c r="Y794" s="2312"/>
    </row>
    <row r="795" spans="4:25" s="2207" customFormat="1" ht="23.45" customHeight="1" x14ac:dyDescent="0.15">
      <c r="G795" s="2288"/>
      <c r="Y795" s="2312"/>
    </row>
    <row r="796" spans="4:25" s="2207" customFormat="1" ht="23.45" customHeight="1" x14ac:dyDescent="0.15">
      <c r="G796" s="2288"/>
      <c r="Y796" s="2312"/>
    </row>
    <row r="797" spans="4:25" s="2207" customFormat="1" ht="23.45" customHeight="1" x14ac:dyDescent="0.15">
      <c r="G797" s="2288"/>
      <c r="Y797" s="2312"/>
    </row>
    <row r="815" spans="2:25" s="2207" customFormat="1" ht="23.45" customHeight="1" thickBot="1" x14ac:dyDescent="0.2">
      <c r="C815" s="2296" t="s">
        <v>6176</v>
      </c>
      <c r="F815" s="2208"/>
      <c r="G815" s="2209"/>
      <c r="H815" s="2208"/>
      <c r="I815" s="2208"/>
      <c r="J815" s="2208"/>
      <c r="Y815" s="2312"/>
    </row>
    <row r="816" spans="2:25" s="2207" customFormat="1" ht="23.45" customHeight="1" thickTop="1" thickBot="1" x14ac:dyDescent="0.2">
      <c r="B816" s="2367" t="s">
        <v>6092</v>
      </c>
      <c r="C816" s="2368"/>
      <c r="D816" s="2344" t="s">
        <v>6083</v>
      </c>
      <c r="E816" s="2346" t="s">
        <v>6084</v>
      </c>
      <c r="F816" s="2348" t="s">
        <v>6085</v>
      </c>
      <c r="G816" s="2350" t="s">
        <v>6091</v>
      </c>
      <c r="H816" s="2351"/>
      <c r="I816" s="2351"/>
      <c r="J816" s="2352"/>
      <c r="Y816" s="2312"/>
    </row>
    <row r="817" spans="2:25" s="2207" customFormat="1" ht="23.45" customHeight="1" thickBot="1" x14ac:dyDescent="0.2">
      <c r="B817" s="2262" t="s">
        <v>6089</v>
      </c>
      <c r="C817" s="2211" t="s">
        <v>7</v>
      </c>
      <c r="D817" s="2345"/>
      <c r="E817" s="2347"/>
      <c r="F817" s="2349"/>
      <c r="G817" s="2212" t="s">
        <v>6086</v>
      </c>
      <c r="H817" s="2213" t="s">
        <v>6087</v>
      </c>
      <c r="I817" s="2213" t="s">
        <v>6093</v>
      </c>
      <c r="J817" s="2214" t="s">
        <v>6101</v>
      </c>
      <c r="Y817" s="2312"/>
    </row>
    <row r="818" spans="2:25" s="2207" customFormat="1" ht="23.45" customHeight="1" x14ac:dyDescent="0.15">
      <c r="B818" s="2220">
        <v>12</v>
      </c>
      <c r="C818" s="2221">
        <v>1</v>
      </c>
      <c r="D818" s="2222"/>
      <c r="E818" s="2223">
        <v>39900</v>
      </c>
      <c r="F818" s="2224"/>
      <c r="G818" s="2225">
        <v>9</v>
      </c>
      <c r="H818" s="2226"/>
      <c r="I818" s="2226"/>
      <c r="J818" s="2227"/>
      <c r="Y818" s="2312"/>
    </row>
    <row r="819" spans="2:25" s="2207" customFormat="1" ht="23.45" customHeight="1" x14ac:dyDescent="0.15">
      <c r="B819" s="2233"/>
      <c r="C819" s="2234"/>
      <c r="D819" s="2194" t="s">
        <v>7121</v>
      </c>
      <c r="E819" s="2197"/>
      <c r="F819" s="2235">
        <v>5737</v>
      </c>
      <c r="G819" s="2236"/>
      <c r="H819" s="2202"/>
      <c r="I819" s="2202"/>
      <c r="J819" s="2204"/>
      <c r="Y819" s="2312"/>
    </row>
    <row r="820" spans="2:25" s="2207" customFormat="1" ht="23.45" customHeight="1" x14ac:dyDescent="0.15">
      <c r="B820" s="2233"/>
      <c r="C820" s="2234">
        <v>2</v>
      </c>
      <c r="D820" s="2194"/>
      <c r="E820" s="2197">
        <v>38400</v>
      </c>
      <c r="F820" s="2235"/>
      <c r="G820" s="2236"/>
      <c r="H820" s="2202"/>
      <c r="I820" s="2202"/>
      <c r="J820" s="2204"/>
      <c r="Y820" s="2312"/>
    </row>
    <row r="821" spans="2:25" s="2207" customFormat="1" ht="23.45" customHeight="1" x14ac:dyDescent="0.15">
      <c r="B821" s="2233"/>
      <c r="C821" s="2234"/>
      <c r="D821" s="2194" t="s">
        <v>7120</v>
      </c>
      <c r="E821" s="2197"/>
      <c r="F821" s="2235">
        <v>18110</v>
      </c>
      <c r="G821" s="2236"/>
      <c r="H821" s="2202"/>
      <c r="I821" s="2202"/>
      <c r="J821" s="2204"/>
      <c r="Y821" s="2312"/>
    </row>
    <row r="822" spans="2:25" s="2207" customFormat="1" ht="23.45" customHeight="1" x14ac:dyDescent="0.15">
      <c r="B822" s="2233"/>
      <c r="C822" s="2234">
        <v>3</v>
      </c>
      <c r="D822" s="2194"/>
      <c r="E822" s="2197">
        <v>1400</v>
      </c>
      <c r="F822" s="2235"/>
      <c r="G822" s="2236">
        <v>3</v>
      </c>
      <c r="H822" s="2184"/>
      <c r="I822" s="2202"/>
      <c r="J822" s="2204"/>
      <c r="Y822" s="2312"/>
    </row>
    <row r="823" spans="2:25" s="2207" customFormat="1" ht="23.45" customHeight="1" x14ac:dyDescent="0.15">
      <c r="B823" s="2233"/>
      <c r="C823" s="2234"/>
      <c r="D823" s="2194" t="s">
        <v>7122</v>
      </c>
      <c r="E823" s="2197"/>
      <c r="F823" s="2235">
        <v>474</v>
      </c>
      <c r="G823" s="2236"/>
      <c r="H823" s="2202"/>
      <c r="I823" s="2202"/>
      <c r="J823" s="2204"/>
      <c r="Y823" s="2312"/>
    </row>
    <row r="824" spans="2:25" s="2207" customFormat="1" ht="23.45" customHeight="1" x14ac:dyDescent="0.15">
      <c r="B824" s="2233"/>
      <c r="C824" s="2234">
        <v>4</v>
      </c>
      <c r="D824" s="2194"/>
      <c r="E824" s="2197">
        <v>3100</v>
      </c>
      <c r="F824" s="2235"/>
      <c r="G824" s="2236">
        <v>7.5</v>
      </c>
      <c r="H824" s="2202"/>
      <c r="I824" s="2202"/>
      <c r="J824" s="2204"/>
      <c r="Y824" s="2312"/>
    </row>
    <row r="825" spans="2:25" s="2207" customFormat="1" ht="23.45" customHeight="1" x14ac:dyDescent="0.15">
      <c r="B825" s="2233"/>
      <c r="C825" s="2234"/>
      <c r="D825" s="2194" t="s">
        <v>7120</v>
      </c>
      <c r="E825" s="2197"/>
      <c r="F825" s="2235">
        <v>4335</v>
      </c>
      <c r="G825" s="2236"/>
      <c r="H825" s="2202"/>
      <c r="I825" s="2202"/>
      <c r="J825" s="2204"/>
      <c r="Y825" s="2312"/>
    </row>
    <row r="826" spans="2:25" s="2207" customFormat="1" ht="23.45" customHeight="1" x14ac:dyDescent="0.15">
      <c r="B826" s="2233"/>
      <c r="C826" s="2234"/>
      <c r="D826" s="2194" t="s">
        <v>7123</v>
      </c>
      <c r="E826" s="2197"/>
      <c r="F826" s="2235"/>
      <c r="G826" s="2236"/>
      <c r="H826" s="2202"/>
      <c r="I826" s="2202"/>
      <c r="J826" s="2204">
        <v>2500</v>
      </c>
      <c r="Y826" s="2312"/>
    </row>
    <row r="827" spans="2:25" s="2207" customFormat="1" ht="23.45" customHeight="1" x14ac:dyDescent="0.15">
      <c r="B827" s="2233"/>
      <c r="C827" s="2234">
        <v>5</v>
      </c>
      <c r="D827" s="2194"/>
      <c r="E827" s="2197">
        <v>28800</v>
      </c>
      <c r="F827" s="2235"/>
      <c r="G827" s="2236">
        <v>9</v>
      </c>
      <c r="H827" s="2202"/>
      <c r="I827" s="2202"/>
      <c r="J827" s="2204"/>
      <c r="Y827" s="2312"/>
    </row>
    <row r="828" spans="2:25" s="2207" customFormat="1" ht="23.45" customHeight="1" x14ac:dyDescent="0.15">
      <c r="B828" s="2233"/>
      <c r="C828" s="2234"/>
      <c r="D828" s="2194" t="s">
        <v>7124</v>
      </c>
      <c r="E828" s="2197"/>
      <c r="F828" s="2235">
        <v>11029</v>
      </c>
      <c r="G828" s="2236"/>
      <c r="H828" s="2202"/>
      <c r="I828" s="2202"/>
      <c r="J828" s="2204"/>
      <c r="Y828" s="2312"/>
    </row>
    <row r="829" spans="2:25" s="2207" customFormat="1" ht="23.45" customHeight="1" x14ac:dyDescent="0.15">
      <c r="B829" s="2233"/>
      <c r="C829" s="2234">
        <v>6</v>
      </c>
      <c r="D829" s="2194"/>
      <c r="E829" s="2197">
        <v>29500</v>
      </c>
      <c r="F829" s="2235"/>
      <c r="G829" s="2236">
        <v>10</v>
      </c>
      <c r="H829" s="2202"/>
      <c r="I829" s="2202"/>
      <c r="J829" s="2204"/>
      <c r="Y829" s="2312"/>
    </row>
    <row r="830" spans="2:25" s="2207" customFormat="1" ht="23.45" customHeight="1" x14ac:dyDescent="0.15">
      <c r="B830" s="2233"/>
      <c r="C830" s="2234"/>
      <c r="D830" s="2194" t="s">
        <v>7120</v>
      </c>
      <c r="E830" s="2197"/>
      <c r="F830" s="2235">
        <v>15005</v>
      </c>
      <c r="G830" s="2236"/>
      <c r="H830" s="2202"/>
      <c r="I830" s="2202"/>
      <c r="J830" s="2204"/>
      <c r="Y830" s="2312"/>
    </row>
    <row r="831" spans="2:25" s="2207" customFormat="1" ht="23.45" customHeight="1" x14ac:dyDescent="0.15">
      <c r="B831" s="2233"/>
      <c r="C831" s="2234">
        <v>7</v>
      </c>
      <c r="D831" s="2194"/>
      <c r="E831" s="2197">
        <v>4700</v>
      </c>
      <c r="F831" s="2235"/>
      <c r="G831" s="2236"/>
      <c r="H831" s="2202"/>
      <c r="I831" s="2202"/>
      <c r="J831" s="2204"/>
      <c r="Y831" s="2312"/>
    </row>
    <row r="832" spans="2:25" s="2207" customFormat="1" ht="23.45" customHeight="1" x14ac:dyDescent="0.15">
      <c r="B832" s="2233"/>
      <c r="C832" s="2234"/>
      <c r="D832" s="2194" t="s">
        <v>7120</v>
      </c>
      <c r="E832" s="2197"/>
      <c r="F832" s="2235">
        <v>12289</v>
      </c>
      <c r="G832" s="2236"/>
      <c r="H832" s="2202"/>
      <c r="I832" s="2202"/>
      <c r="J832" s="2204"/>
      <c r="Y832" s="2312"/>
    </row>
    <row r="833" spans="2:25" s="2207" customFormat="1" ht="23.45" customHeight="1" x14ac:dyDescent="0.15">
      <c r="B833" s="2233"/>
      <c r="C833" s="2234">
        <v>8</v>
      </c>
      <c r="D833" s="2194"/>
      <c r="E833" s="2197">
        <v>15500</v>
      </c>
      <c r="F833" s="2235"/>
      <c r="G833" s="2236">
        <v>10</v>
      </c>
      <c r="H833" s="2202"/>
      <c r="I833" s="2202"/>
      <c r="J833" s="2204"/>
      <c r="Y833" s="2312"/>
    </row>
    <row r="834" spans="2:25" s="2207" customFormat="1" ht="23.45" customHeight="1" x14ac:dyDescent="0.15">
      <c r="B834" s="2233"/>
      <c r="C834" s="2234"/>
      <c r="D834" s="2194" t="s">
        <v>7125</v>
      </c>
      <c r="E834" s="2197"/>
      <c r="F834" s="2235">
        <v>3438</v>
      </c>
      <c r="G834" s="2236"/>
      <c r="H834" s="2202"/>
      <c r="I834" s="2202"/>
      <c r="J834" s="2204"/>
      <c r="Y834" s="2312"/>
    </row>
    <row r="835" spans="2:25" s="2207" customFormat="1" ht="23.45" customHeight="1" x14ac:dyDescent="0.15">
      <c r="B835" s="2233"/>
      <c r="C835" s="2234"/>
      <c r="D835" s="2194" t="s">
        <v>7126</v>
      </c>
      <c r="E835" s="2197"/>
      <c r="F835" s="2235"/>
      <c r="G835" s="2241">
        <v>4000</v>
      </c>
      <c r="H835" s="2202"/>
      <c r="I835" s="2202"/>
      <c r="J835" s="2204"/>
      <c r="Y835" s="2312"/>
    </row>
    <row r="836" spans="2:25" s="2207" customFormat="1" ht="23.45" customHeight="1" x14ac:dyDescent="0.15">
      <c r="B836" s="2233"/>
      <c r="C836" s="2234">
        <v>9</v>
      </c>
      <c r="D836" s="2194"/>
      <c r="E836" s="2197">
        <v>22600</v>
      </c>
      <c r="F836" s="2235"/>
      <c r="G836" s="2236">
        <v>8</v>
      </c>
      <c r="H836" s="2202"/>
      <c r="I836" s="2202"/>
      <c r="J836" s="2204"/>
      <c r="Y836" s="2312"/>
    </row>
    <row r="837" spans="2:25" s="2207" customFormat="1" ht="23.45" customHeight="1" x14ac:dyDescent="0.15">
      <c r="B837" s="2233"/>
      <c r="C837" s="2234"/>
      <c r="D837" s="2194" t="s">
        <v>7120</v>
      </c>
      <c r="E837" s="2197"/>
      <c r="F837" s="2235">
        <v>4888</v>
      </c>
      <c r="G837" s="2236"/>
      <c r="H837" s="2202"/>
      <c r="I837" s="2202"/>
      <c r="J837" s="2204"/>
      <c r="Y837" s="2312"/>
    </row>
    <row r="838" spans="2:25" s="2207" customFormat="1" ht="23.45" customHeight="1" x14ac:dyDescent="0.15">
      <c r="B838" s="2233"/>
      <c r="C838" s="2234">
        <v>11</v>
      </c>
      <c r="D838" s="2194"/>
      <c r="E838" s="2197">
        <v>11800</v>
      </c>
      <c r="F838" s="2235"/>
      <c r="G838" s="2236">
        <v>7</v>
      </c>
      <c r="H838" s="2202"/>
      <c r="I838" s="2202"/>
      <c r="J838" s="2204"/>
      <c r="Y838" s="2312"/>
    </row>
    <row r="839" spans="2:25" s="2207" customFormat="1" ht="23.45" customHeight="1" x14ac:dyDescent="0.15">
      <c r="B839" s="2233"/>
      <c r="C839" s="2234"/>
      <c r="D839" s="2194" t="s">
        <v>7124</v>
      </c>
      <c r="E839" s="2197"/>
      <c r="F839" s="2235">
        <v>4345</v>
      </c>
      <c r="G839" s="2236"/>
      <c r="H839" s="2202"/>
      <c r="I839" s="2202"/>
      <c r="J839" s="2204"/>
      <c r="Y839" s="2312"/>
    </row>
    <row r="840" spans="2:25" s="2207" customFormat="1" ht="23.45" customHeight="1" x14ac:dyDescent="0.15">
      <c r="B840" s="2233"/>
      <c r="C840" s="2234">
        <v>12</v>
      </c>
      <c r="D840" s="2194"/>
      <c r="E840" s="2197">
        <v>3400</v>
      </c>
      <c r="F840" s="2235"/>
      <c r="G840" s="2236">
        <v>6.5</v>
      </c>
      <c r="H840" s="2202"/>
      <c r="I840" s="2202"/>
      <c r="J840" s="2204"/>
      <c r="Y840" s="2312"/>
    </row>
    <row r="841" spans="2:25" s="2207" customFormat="1" ht="23.45" customHeight="1" x14ac:dyDescent="0.15">
      <c r="B841" s="2233"/>
      <c r="C841" s="2234"/>
      <c r="D841" s="2194" t="s">
        <v>7127</v>
      </c>
      <c r="E841" s="2197"/>
      <c r="F841" s="2235"/>
      <c r="G841" s="2236"/>
      <c r="H841" s="2202"/>
      <c r="I841" s="2202">
        <v>4000</v>
      </c>
      <c r="J841" s="2204"/>
      <c r="Y841" s="2312"/>
    </row>
    <row r="842" spans="2:25" s="2207" customFormat="1" ht="23.45" customHeight="1" x14ac:dyDescent="0.15">
      <c r="B842" s="2233"/>
      <c r="C842" s="2234">
        <v>13</v>
      </c>
      <c r="D842" s="2194"/>
      <c r="E842" s="2197">
        <v>28980</v>
      </c>
      <c r="F842" s="2235"/>
      <c r="G842" s="2236">
        <v>12</v>
      </c>
      <c r="H842" s="2202"/>
      <c r="I842" s="2202"/>
      <c r="J842" s="2204"/>
      <c r="Y842" s="2312"/>
    </row>
    <row r="843" spans="2:25" s="2207" customFormat="1" ht="23.45" customHeight="1" x14ac:dyDescent="0.15">
      <c r="B843" s="2233"/>
      <c r="C843" s="2234"/>
      <c r="D843" s="2194" t="s">
        <v>7120</v>
      </c>
      <c r="E843" s="2197"/>
      <c r="F843" s="2235">
        <v>9446</v>
      </c>
      <c r="G843" s="2236"/>
      <c r="H843" s="2202"/>
      <c r="I843" s="2202"/>
      <c r="J843" s="2204"/>
      <c r="Y843" s="2312"/>
    </row>
    <row r="844" spans="2:25" s="2207" customFormat="1" ht="23.45" customHeight="1" x14ac:dyDescent="0.15">
      <c r="B844" s="2233"/>
      <c r="C844" s="2234">
        <v>14</v>
      </c>
      <c r="D844" s="2194"/>
      <c r="E844" s="2197">
        <v>66800</v>
      </c>
      <c r="F844" s="2235"/>
      <c r="G844" s="2236">
        <v>10.5</v>
      </c>
      <c r="H844" s="2202"/>
      <c r="I844" s="2202"/>
      <c r="J844" s="2204"/>
      <c r="Y844" s="2312"/>
    </row>
    <row r="845" spans="2:25" s="2207" customFormat="1" ht="23.45" customHeight="1" x14ac:dyDescent="0.15">
      <c r="B845" s="2233"/>
      <c r="C845" s="2234"/>
      <c r="D845" s="2194" t="s">
        <v>7120</v>
      </c>
      <c r="E845" s="2197"/>
      <c r="F845" s="2235">
        <v>22359</v>
      </c>
      <c r="G845" s="2236"/>
      <c r="H845" s="2202"/>
      <c r="I845" s="2202"/>
      <c r="J845" s="2204"/>
      <c r="Y845" s="2312"/>
    </row>
    <row r="846" spans="2:25" s="2207" customFormat="1" ht="23.45" customHeight="1" x14ac:dyDescent="0.15">
      <c r="B846" s="2233"/>
      <c r="C846" s="2234"/>
      <c r="D846" s="2194" t="s">
        <v>7128</v>
      </c>
      <c r="E846" s="2197"/>
      <c r="F846" s="2235"/>
      <c r="G846" s="2236"/>
      <c r="H846" s="2202"/>
      <c r="I846" s="2202">
        <v>19690</v>
      </c>
      <c r="J846" s="2204"/>
      <c r="Y846" s="2312"/>
    </row>
    <row r="847" spans="2:25" s="2207" customFormat="1" ht="23.45" customHeight="1" x14ac:dyDescent="0.15">
      <c r="B847" s="2233"/>
      <c r="C847" s="2234"/>
      <c r="D847" s="2194" t="s">
        <v>7126</v>
      </c>
      <c r="E847" s="2197"/>
      <c r="F847" s="2235"/>
      <c r="G847" s="2241">
        <v>5000</v>
      </c>
      <c r="H847" s="2202"/>
      <c r="I847" s="2202"/>
      <c r="J847" s="2204"/>
      <c r="Y847" s="2312"/>
    </row>
    <row r="848" spans="2:25" s="2207" customFormat="1" ht="23.45" customHeight="1" x14ac:dyDescent="0.15">
      <c r="B848" s="2248"/>
      <c r="C848" s="2249">
        <v>15</v>
      </c>
      <c r="D848" s="2195"/>
      <c r="E848" s="2250">
        <v>77490</v>
      </c>
      <c r="F848" s="2205"/>
      <c r="G848" s="2251">
        <v>8.5</v>
      </c>
      <c r="H848" s="2252"/>
      <c r="I848" s="2252"/>
      <c r="J848" s="2198"/>
      <c r="Y848" s="2312"/>
    </row>
    <row r="849" spans="2:25" s="2207" customFormat="1" ht="23.45" customHeight="1" x14ac:dyDescent="0.15">
      <c r="B849" s="2233"/>
      <c r="C849" s="2234"/>
      <c r="D849" s="2194" t="s">
        <v>7120</v>
      </c>
      <c r="E849" s="2197"/>
      <c r="F849" s="2235">
        <v>11951</v>
      </c>
      <c r="G849" s="2236"/>
      <c r="H849" s="2202"/>
      <c r="I849" s="2202"/>
      <c r="J849" s="2204"/>
      <c r="Y849" s="2312"/>
    </row>
    <row r="850" spans="2:25" s="2207" customFormat="1" ht="23.45" customHeight="1" thickBot="1" x14ac:dyDescent="0.2">
      <c r="B850" s="2290"/>
      <c r="C850" s="2282"/>
      <c r="D850" s="2291" t="s">
        <v>7126</v>
      </c>
      <c r="E850" s="2292"/>
      <c r="F850" s="2206"/>
      <c r="G850" s="2217">
        <v>4000</v>
      </c>
      <c r="H850" s="2218"/>
      <c r="I850" s="2218"/>
      <c r="J850" s="2219"/>
      <c r="Y850" s="2312"/>
    </row>
    <row r="851" spans="2:25" s="2207" customFormat="1" ht="23.45" customHeight="1" thickBot="1" x14ac:dyDescent="0.2">
      <c r="B851" s="2273"/>
      <c r="C851" s="2274"/>
      <c r="D851" s="2275" t="s">
        <v>6298</v>
      </c>
      <c r="E851" s="2276">
        <f>SUM(E818:E850)</f>
        <v>372370</v>
      </c>
      <c r="F851" s="2277">
        <f>SUM(F818:F850)</f>
        <v>123406</v>
      </c>
      <c r="G851" s="2293">
        <f>G835+G847+G850</f>
        <v>13000</v>
      </c>
      <c r="H851" s="2279"/>
      <c r="I851" s="2279">
        <f>SUM(I818:I850)</f>
        <v>23690</v>
      </c>
      <c r="J851" s="2280">
        <v>2500</v>
      </c>
      <c r="Y851" s="2312"/>
    </row>
    <row r="852" spans="2:25" s="2207" customFormat="1" ht="23.45" customHeight="1" thickTop="1" thickBot="1" x14ac:dyDescent="0.2">
      <c r="C852" s="2296" t="s">
        <v>6176</v>
      </c>
      <c r="F852" s="2208"/>
      <c r="G852" s="2209"/>
      <c r="H852" s="2208"/>
      <c r="I852" s="2208"/>
      <c r="J852" s="2208"/>
      <c r="Y852" s="2312"/>
    </row>
    <row r="853" spans="2:25" s="2207" customFormat="1" ht="23.45" customHeight="1" thickTop="1" thickBot="1" x14ac:dyDescent="0.2">
      <c r="B853" s="2342" t="s">
        <v>6092</v>
      </c>
      <c r="C853" s="2343"/>
      <c r="D853" s="2344" t="s">
        <v>6083</v>
      </c>
      <c r="E853" s="2346" t="s">
        <v>6084</v>
      </c>
      <c r="F853" s="2348" t="s">
        <v>6085</v>
      </c>
      <c r="G853" s="2350" t="s">
        <v>6091</v>
      </c>
      <c r="H853" s="2351"/>
      <c r="I853" s="2351"/>
      <c r="J853" s="2352"/>
      <c r="Y853" s="2312"/>
    </row>
    <row r="854" spans="2:25" s="2207" customFormat="1" ht="23.45" customHeight="1" thickBot="1" x14ac:dyDescent="0.2">
      <c r="B854" s="2262" t="s">
        <v>6089</v>
      </c>
      <c r="C854" s="2211" t="s">
        <v>7</v>
      </c>
      <c r="D854" s="2345"/>
      <c r="E854" s="2347"/>
      <c r="F854" s="2349"/>
      <c r="G854" s="2212" t="s">
        <v>6086</v>
      </c>
      <c r="H854" s="2213" t="s">
        <v>6087</v>
      </c>
      <c r="I854" s="2213" t="s">
        <v>6093</v>
      </c>
      <c r="J854" s="2214" t="s">
        <v>6101</v>
      </c>
      <c r="Y854" s="2312"/>
    </row>
    <row r="855" spans="2:25" s="2207" customFormat="1" ht="23.45" customHeight="1" x14ac:dyDescent="0.15">
      <c r="B855" s="2220">
        <v>12</v>
      </c>
      <c r="C855" s="2221">
        <v>16</v>
      </c>
      <c r="D855" s="2222"/>
      <c r="E855" s="2223">
        <v>34700</v>
      </c>
      <c r="F855" s="2224"/>
      <c r="G855" s="2225">
        <v>9.5</v>
      </c>
      <c r="H855" s="2226"/>
      <c r="I855" s="2226"/>
      <c r="J855" s="2227"/>
      <c r="Y855" s="2312"/>
    </row>
    <row r="856" spans="2:25" s="2207" customFormat="1" ht="23.45" customHeight="1" x14ac:dyDescent="0.15">
      <c r="B856" s="2233"/>
      <c r="C856" s="2234"/>
      <c r="D856" s="2194" t="s">
        <v>7129</v>
      </c>
      <c r="E856" s="2197"/>
      <c r="F856" s="2235">
        <v>10208</v>
      </c>
      <c r="G856" s="2236"/>
      <c r="H856" s="2202"/>
      <c r="I856" s="2202"/>
      <c r="J856" s="2204"/>
      <c r="Y856" s="2312"/>
    </row>
    <row r="857" spans="2:25" s="2207" customFormat="1" ht="23.45" customHeight="1" x14ac:dyDescent="0.15">
      <c r="B857" s="2295"/>
      <c r="C857" s="2244"/>
      <c r="D857" s="2235" t="s">
        <v>7130</v>
      </c>
      <c r="E857" s="2197"/>
      <c r="F857" s="2235"/>
      <c r="G857" s="2236"/>
      <c r="H857" s="2202"/>
      <c r="I857" s="2202">
        <v>3632</v>
      </c>
      <c r="J857" s="2300"/>
      <c r="Y857" s="2312"/>
    </row>
    <row r="858" spans="2:25" s="2207" customFormat="1" ht="23.45" customHeight="1" x14ac:dyDescent="0.15">
      <c r="B858" s="2242">
        <v>12</v>
      </c>
      <c r="C858" s="2231">
        <v>17</v>
      </c>
      <c r="D858" s="2246"/>
      <c r="E858" s="2298">
        <v>1800</v>
      </c>
      <c r="F858" s="2246"/>
      <c r="G858" s="2299"/>
      <c r="H858" s="2230"/>
      <c r="I858" s="2230"/>
      <c r="J858" s="2294"/>
      <c r="Y858" s="2312"/>
    </row>
    <row r="859" spans="2:25" s="2207" customFormat="1" ht="23.45" customHeight="1" x14ac:dyDescent="0.15">
      <c r="B859" s="2233"/>
      <c r="C859" s="2234"/>
      <c r="D859" s="2194" t="s">
        <v>7131</v>
      </c>
      <c r="E859" s="2197"/>
      <c r="F859" s="2235">
        <v>1669</v>
      </c>
      <c r="G859" s="2236"/>
      <c r="H859" s="2184"/>
      <c r="I859" s="2202"/>
      <c r="J859" s="2204"/>
      <c r="Y859" s="2312"/>
    </row>
    <row r="860" spans="2:25" s="2207" customFormat="1" ht="23.45" customHeight="1" x14ac:dyDescent="0.15">
      <c r="B860" s="2233"/>
      <c r="C860" s="2234">
        <v>18</v>
      </c>
      <c r="D860" s="2194"/>
      <c r="E860" s="2197">
        <v>40000</v>
      </c>
      <c r="F860" s="2235"/>
      <c r="G860" s="2236">
        <v>11</v>
      </c>
      <c r="H860" s="2202"/>
      <c r="I860" s="2202"/>
      <c r="J860" s="2204"/>
      <c r="Y860" s="2312"/>
    </row>
    <row r="861" spans="2:25" s="2207" customFormat="1" ht="23.45" customHeight="1" x14ac:dyDescent="0.15">
      <c r="B861" s="2233"/>
      <c r="C861" s="2234"/>
      <c r="D861" s="2194" t="s">
        <v>7132</v>
      </c>
      <c r="E861" s="2197"/>
      <c r="F861" s="2235">
        <v>29744</v>
      </c>
      <c r="G861" s="2236"/>
      <c r="H861" s="2202"/>
      <c r="I861" s="2202"/>
      <c r="J861" s="2204"/>
      <c r="Y861" s="2312"/>
    </row>
    <row r="862" spans="2:25" s="2207" customFormat="1" ht="23.45" customHeight="1" x14ac:dyDescent="0.15">
      <c r="B862" s="2233"/>
      <c r="C862" s="2234"/>
      <c r="D862" s="2194" t="s">
        <v>7133</v>
      </c>
      <c r="E862" s="2197"/>
      <c r="F862" s="2235"/>
      <c r="G862" s="2241">
        <v>5000</v>
      </c>
      <c r="H862" s="2202"/>
      <c r="I862" s="2202"/>
      <c r="J862" s="2204"/>
      <c r="Y862" s="2312"/>
    </row>
    <row r="863" spans="2:25" s="2207" customFormat="1" ht="23.45" customHeight="1" x14ac:dyDescent="0.15">
      <c r="B863" s="2233"/>
      <c r="C863" s="2234">
        <v>19</v>
      </c>
      <c r="D863" s="2194"/>
      <c r="E863" s="2197">
        <v>6000</v>
      </c>
      <c r="F863" s="2235"/>
      <c r="G863" s="2236">
        <v>7.5</v>
      </c>
      <c r="H863" s="2202"/>
      <c r="I863" s="2202"/>
      <c r="J863" s="2204"/>
      <c r="Y863" s="2312"/>
    </row>
    <row r="864" spans="2:25" s="2207" customFormat="1" ht="23.45" customHeight="1" x14ac:dyDescent="0.15">
      <c r="B864" s="2233"/>
      <c r="C864" s="2234"/>
      <c r="D864" s="2194" t="s">
        <v>7134</v>
      </c>
      <c r="E864" s="2197"/>
      <c r="F864" s="2235">
        <v>2820</v>
      </c>
      <c r="G864" s="2236"/>
      <c r="H864" s="2202"/>
      <c r="I864" s="2202"/>
      <c r="J864" s="2204"/>
      <c r="Y864" s="2312"/>
    </row>
    <row r="865" spans="2:25" s="2207" customFormat="1" ht="23.45" customHeight="1" x14ac:dyDescent="0.15">
      <c r="B865" s="2233"/>
      <c r="C865" s="2234">
        <v>20</v>
      </c>
      <c r="D865" s="2194"/>
      <c r="E865" s="2197">
        <v>13000</v>
      </c>
      <c r="F865" s="2235"/>
      <c r="G865" s="2236">
        <v>8</v>
      </c>
      <c r="H865" s="2202"/>
      <c r="I865" s="2202"/>
      <c r="J865" s="2204"/>
      <c r="Y865" s="2312"/>
    </row>
    <row r="866" spans="2:25" s="2207" customFormat="1" ht="23.45" customHeight="1" x14ac:dyDescent="0.15">
      <c r="B866" s="2233"/>
      <c r="C866" s="2234"/>
      <c r="D866" s="2194" t="s">
        <v>7135</v>
      </c>
      <c r="E866" s="2197"/>
      <c r="F866" s="2235">
        <v>600</v>
      </c>
      <c r="G866" s="2236"/>
      <c r="H866" s="2202"/>
      <c r="I866" s="2202"/>
      <c r="J866" s="2204"/>
      <c r="Y866" s="2312"/>
    </row>
    <row r="867" spans="2:25" s="2207" customFormat="1" ht="23.45" customHeight="1" x14ac:dyDescent="0.15">
      <c r="B867" s="2233"/>
      <c r="C867" s="2234">
        <v>21</v>
      </c>
      <c r="D867" s="2194"/>
      <c r="E867" s="2197">
        <v>510</v>
      </c>
      <c r="F867" s="2235"/>
      <c r="G867" s="2236"/>
      <c r="H867" s="2202"/>
      <c r="I867" s="2202"/>
      <c r="J867" s="2204"/>
      <c r="Y867" s="2312"/>
    </row>
    <row r="868" spans="2:25" s="2207" customFormat="1" ht="23.45" customHeight="1" x14ac:dyDescent="0.15">
      <c r="B868" s="2233"/>
      <c r="C868" s="2234"/>
      <c r="D868" s="2194" t="s">
        <v>7134</v>
      </c>
      <c r="E868" s="2197"/>
      <c r="F868" s="2235">
        <v>2190</v>
      </c>
      <c r="G868" s="2236"/>
      <c r="H868" s="2202"/>
      <c r="I868" s="2202"/>
      <c r="J868" s="2204"/>
      <c r="Y868" s="2312"/>
    </row>
    <row r="869" spans="2:25" s="2207" customFormat="1" ht="23.45" customHeight="1" x14ac:dyDescent="0.15">
      <c r="B869" s="2233"/>
      <c r="D869" s="2235" t="s">
        <v>7136</v>
      </c>
      <c r="F869" s="2235"/>
      <c r="G869" s="2236"/>
      <c r="H869" s="2202"/>
      <c r="I869" s="2202">
        <v>14467</v>
      </c>
      <c r="J869" s="2204"/>
      <c r="Y869" s="2312"/>
    </row>
    <row r="870" spans="2:25" s="2207" customFormat="1" ht="23.45" customHeight="1" x14ac:dyDescent="0.15">
      <c r="B870" s="2233"/>
      <c r="C870" s="2234">
        <v>22</v>
      </c>
      <c r="D870" s="2194"/>
      <c r="E870" s="2197">
        <v>31150</v>
      </c>
      <c r="F870" s="2235"/>
      <c r="G870" s="2236"/>
      <c r="H870" s="2202"/>
      <c r="I870" s="2202"/>
      <c r="J870" s="2204"/>
      <c r="Y870" s="2312"/>
    </row>
    <row r="871" spans="2:25" s="2207" customFormat="1" ht="23.45" customHeight="1" x14ac:dyDescent="0.15">
      <c r="B871" s="2233"/>
      <c r="C871" s="2234"/>
      <c r="D871" s="2194" t="s">
        <v>7129</v>
      </c>
      <c r="E871" s="2197"/>
      <c r="F871" s="2235">
        <v>8058</v>
      </c>
      <c r="G871" s="2236"/>
      <c r="H871" s="2202"/>
      <c r="I871" s="2202"/>
      <c r="J871" s="2204"/>
      <c r="Y871" s="2312"/>
    </row>
    <row r="872" spans="2:25" s="2207" customFormat="1" ht="23.45" customHeight="1" x14ac:dyDescent="0.15">
      <c r="B872" s="2233"/>
      <c r="C872" s="2234"/>
      <c r="D872" s="2194" t="s">
        <v>7133</v>
      </c>
      <c r="E872" s="2197"/>
      <c r="F872" s="2235">
        <v>4000</v>
      </c>
      <c r="G872" s="2236"/>
      <c r="H872" s="2202"/>
      <c r="I872" s="2202"/>
      <c r="J872" s="2204"/>
      <c r="Y872" s="2312"/>
    </row>
    <row r="873" spans="2:25" s="2207" customFormat="1" ht="23.45" customHeight="1" x14ac:dyDescent="0.15">
      <c r="B873" s="2233"/>
      <c r="C873" s="2234">
        <v>23</v>
      </c>
      <c r="D873" s="2194"/>
      <c r="E873" s="2197">
        <v>40000</v>
      </c>
      <c r="F873" s="2235"/>
      <c r="G873" s="2236"/>
      <c r="H873" s="2202"/>
      <c r="I873" s="2202"/>
      <c r="J873" s="2204"/>
      <c r="Y873" s="2312"/>
    </row>
    <row r="874" spans="2:25" s="2207" customFormat="1" ht="23.45" customHeight="1" x14ac:dyDescent="0.15">
      <c r="B874" s="2233"/>
      <c r="C874" s="2234"/>
      <c r="D874" s="2194"/>
      <c r="E874" s="2197"/>
      <c r="F874" s="2235">
        <v>16988</v>
      </c>
      <c r="G874" s="2236"/>
      <c r="H874" s="2202"/>
      <c r="I874" s="2202"/>
      <c r="J874" s="2204"/>
      <c r="Y874" s="2312"/>
    </row>
    <row r="875" spans="2:25" s="2207" customFormat="1" ht="23.45" customHeight="1" x14ac:dyDescent="0.15">
      <c r="B875" s="2233"/>
      <c r="C875" s="2234"/>
      <c r="D875" s="2194" t="s">
        <v>7137</v>
      </c>
      <c r="E875" s="2197"/>
      <c r="F875" s="2235"/>
      <c r="G875" s="2236">
        <v>7</v>
      </c>
      <c r="H875" s="2202"/>
      <c r="I875" s="2202"/>
      <c r="J875" s="2204">
        <v>4000</v>
      </c>
      <c r="Y875" s="2312"/>
    </row>
    <row r="876" spans="2:25" s="2207" customFormat="1" ht="23.45" customHeight="1" x14ac:dyDescent="0.15">
      <c r="B876" s="2233"/>
      <c r="C876" s="2234">
        <v>25</v>
      </c>
      <c r="D876" s="2194"/>
      <c r="E876" s="2197">
        <v>8000</v>
      </c>
      <c r="F876" s="2235"/>
      <c r="G876" s="2236"/>
      <c r="H876" s="2202"/>
      <c r="I876" s="2202"/>
      <c r="J876" s="2204"/>
      <c r="Y876" s="2312"/>
    </row>
    <row r="877" spans="2:25" s="2207" customFormat="1" ht="23.45" customHeight="1" x14ac:dyDescent="0.15">
      <c r="B877" s="2233"/>
      <c r="C877" s="2234">
        <v>26</v>
      </c>
      <c r="D877" s="2194"/>
      <c r="E877" s="2197">
        <v>12000</v>
      </c>
      <c r="F877" s="2235"/>
      <c r="G877" s="2236">
        <v>8</v>
      </c>
      <c r="H877" s="2202"/>
      <c r="I877" s="2202"/>
      <c r="J877" s="2204"/>
      <c r="Y877" s="2312"/>
    </row>
    <row r="878" spans="2:25" s="2207" customFormat="1" ht="23.45" customHeight="1" x14ac:dyDescent="0.15">
      <c r="B878" s="2233"/>
      <c r="C878" s="2234"/>
      <c r="D878" s="2194" t="s">
        <v>7134</v>
      </c>
      <c r="E878" s="2197"/>
      <c r="F878" s="2235">
        <v>3396</v>
      </c>
      <c r="G878" s="2236"/>
      <c r="H878" s="2202"/>
      <c r="I878" s="2202"/>
      <c r="J878" s="2204"/>
      <c r="Y878" s="2312"/>
    </row>
    <row r="879" spans="2:25" s="2207" customFormat="1" ht="23.45" customHeight="1" x14ac:dyDescent="0.15">
      <c r="B879" s="2233"/>
      <c r="C879" s="2234">
        <v>27</v>
      </c>
      <c r="D879" s="2194"/>
      <c r="E879" s="2197">
        <v>61200</v>
      </c>
      <c r="F879" s="2235"/>
      <c r="G879" s="2236">
        <v>10</v>
      </c>
      <c r="H879" s="2202"/>
      <c r="I879" s="2202"/>
      <c r="J879" s="2204"/>
      <c r="Y879" s="2312"/>
    </row>
    <row r="880" spans="2:25" s="2207" customFormat="1" ht="23.45" customHeight="1" x14ac:dyDescent="0.15">
      <c r="B880" s="2233"/>
      <c r="C880" s="2234"/>
      <c r="D880" s="2194" t="s">
        <v>7132</v>
      </c>
      <c r="E880" s="2197"/>
      <c r="F880" s="2235">
        <v>22649</v>
      </c>
      <c r="G880" s="2236"/>
      <c r="H880" s="2202"/>
      <c r="I880" s="2202"/>
      <c r="J880" s="2204"/>
      <c r="Y880" s="2312"/>
    </row>
    <row r="881" spans="2:25" s="2207" customFormat="1" ht="23.45" customHeight="1" x14ac:dyDescent="0.15">
      <c r="B881" s="2233"/>
      <c r="C881" s="2234">
        <v>28</v>
      </c>
      <c r="D881" s="2194"/>
      <c r="E881" s="2197">
        <v>2800</v>
      </c>
      <c r="F881" s="2235"/>
      <c r="G881" s="2236">
        <v>7.5</v>
      </c>
      <c r="H881" s="2202"/>
      <c r="I881" s="2202"/>
      <c r="J881" s="2204"/>
      <c r="Y881" s="2312"/>
    </row>
    <row r="882" spans="2:25" s="2207" customFormat="1" ht="23.45" customHeight="1" x14ac:dyDescent="0.15">
      <c r="B882" s="2233"/>
      <c r="C882" s="2234"/>
      <c r="D882" s="2194" t="s">
        <v>7134</v>
      </c>
      <c r="E882" s="2197"/>
      <c r="F882" s="2235">
        <v>5605</v>
      </c>
      <c r="G882" s="2236"/>
      <c r="H882" s="2202"/>
      <c r="I882" s="2202"/>
      <c r="J882" s="2204"/>
      <c r="Y882" s="2312"/>
    </row>
    <row r="883" spans="2:25" s="2207" customFormat="1" ht="23.45" customHeight="1" x14ac:dyDescent="0.15">
      <c r="B883" s="2233"/>
      <c r="C883" s="2234">
        <v>29</v>
      </c>
      <c r="D883" s="2194"/>
      <c r="E883" s="2197">
        <v>3600</v>
      </c>
      <c r="F883" s="2235"/>
      <c r="G883" s="2236"/>
      <c r="H883" s="2202"/>
      <c r="I883" s="2202"/>
      <c r="J883" s="2204"/>
      <c r="Y883" s="2312"/>
    </row>
    <row r="884" spans="2:25" s="2207" customFormat="1" ht="23.45" customHeight="1" x14ac:dyDescent="0.15">
      <c r="B884" s="2233"/>
      <c r="C884" s="2234"/>
      <c r="D884" s="2194" t="s">
        <v>7138</v>
      </c>
      <c r="E884" s="2197">
        <v>20000</v>
      </c>
      <c r="F884" s="2235"/>
      <c r="G884" s="2236"/>
      <c r="H884" s="2202"/>
      <c r="I884" s="2202"/>
      <c r="J884" s="2204"/>
      <c r="Y884" s="2312"/>
    </row>
    <row r="885" spans="2:25" s="2207" customFormat="1" ht="23.45" customHeight="1" x14ac:dyDescent="0.15">
      <c r="B885" s="2248"/>
      <c r="C885" s="2249"/>
      <c r="D885" s="2195" t="s">
        <v>7139</v>
      </c>
      <c r="E885" s="2250"/>
      <c r="F885" s="2205">
        <v>1428</v>
      </c>
      <c r="G885" s="2251"/>
      <c r="H885" s="2252"/>
      <c r="I885" s="2252"/>
      <c r="J885" s="2198"/>
      <c r="Y885" s="2312"/>
    </row>
    <row r="886" spans="2:25" s="2207" customFormat="1" ht="23.45" customHeight="1" x14ac:dyDescent="0.15">
      <c r="B886" s="2233"/>
      <c r="C886" s="2234"/>
      <c r="D886" s="2194" t="s">
        <v>7133</v>
      </c>
      <c r="E886" s="2197"/>
      <c r="F886" s="2235"/>
      <c r="G886" s="2241">
        <v>4000</v>
      </c>
      <c r="H886" s="2202"/>
      <c r="I886" s="2202"/>
      <c r="J886" s="2204"/>
      <c r="Y886" s="2312"/>
    </row>
    <row r="887" spans="2:25" s="2207" customFormat="1" ht="23.45" customHeight="1" x14ac:dyDescent="0.15">
      <c r="B887" s="2268"/>
      <c r="C887" s="2269">
        <v>30</v>
      </c>
      <c r="D887" s="2200"/>
      <c r="E887" s="2270">
        <v>54800</v>
      </c>
      <c r="F887" s="2271"/>
      <c r="G887" s="2272">
        <v>12</v>
      </c>
      <c r="H887" s="2203"/>
      <c r="I887" s="2203"/>
      <c r="J887" s="2201"/>
      <c r="Y887" s="2312"/>
    </row>
    <row r="888" spans="2:25" s="2207" customFormat="1" ht="23.45" customHeight="1" thickBot="1" x14ac:dyDescent="0.2">
      <c r="B888" s="2254"/>
      <c r="C888" s="2255"/>
      <c r="D888" s="2196" t="s">
        <v>7143</v>
      </c>
      <c r="E888" s="2256"/>
      <c r="F888" s="2257">
        <v>21056</v>
      </c>
      <c r="G888" s="2261">
        <v>150000</v>
      </c>
      <c r="H888" s="2199">
        <v>81000</v>
      </c>
      <c r="I888" s="2199"/>
      <c r="J888" s="2259"/>
      <c r="Y888" s="2312"/>
    </row>
    <row r="889" spans="2:25" s="2207" customFormat="1" ht="23.45" customHeight="1" thickTop="1" x14ac:dyDescent="0.15">
      <c r="B889" s="2248"/>
      <c r="C889" s="2249"/>
      <c r="D889" s="2195" t="s">
        <v>6416</v>
      </c>
      <c r="E889" s="2250"/>
      <c r="F889" s="2205"/>
      <c r="G889" s="2266"/>
      <c r="H889" s="2252"/>
      <c r="I889" s="2252"/>
      <c r="J889" s="2198">
        <v>30000</v>
      </c>
      <c r="Y889" s="2312"/>
    </row>
    <row r="890" spans="2:25" s="2207" customFormat="1" ht="23.45" customHeight="1" x14ac:dyDescent="0.15">
      <c r="B890" s="2233"/>
      <c r="C890" s="2234"/>
      <c r="D890" s="2194" t="s">
        <v>7140</v>
      </c>
      <c r="E890" s="2197">
        <f>SUM(E855:E888)</f>
        <v>329560</v>
      </c>
      <c r="F890" s="2289">
        <f>SUM(F855:F888)</f>
        <v>130411</v>
      </c>
      <c r="G890" s="2241">
        <f>G888+G886+G862</f>
        <v>159000</v>
      </c>
      <c r="H890" s="2202"/>
      <c r="I890" s="2202">
        <f>SUM(I855:I888)</f>
        <v>18099</v>
      </c>
      <c r="J890" s="2204">
        <v>34000</v>
      </c>
      <c r="M890" s="2207">
        <f>SUM(F890:L890)</f>
        <v>341510</v>
      </c>
      <c r="Y890" s="2312"/>
    </row>
    <row r="891" spans="2:25" s="2207" customFormat="1" ht="23.45" customHeight="1" x14ac:dyDescent="0.15">
      <c r="B891" s="2268"/>
      <c r="C891" s="2269"/>
      <c r="D891" s="2200" t="s">
        <v>7141</v>
      </c>
      <c r="E891" s="2270">
        <f>E890+E851</f>
        <v>701930</v>
      </c>
      <c r="F891" s="2271">
        <f>F890+F851</f>
        <v>253817</v>
      </c>
      <c r="G891" s="2287">
        <f>G890+G851</f>
        <v>172000</v>
      </c>
      <c r="H891" s="2203">
        <v>81000</v>
      </c>
      <c r="I891" s="2203">
        <f>I890+I851</f>
        <v>41789</v>
      </c>
      <c r="J891" s="2201">
        <f>J890+J851</f>
        <v>36500</v>
      </c>
      <c r="M891" s="2207">
        <f>SUM(F891:L891)</f>
        <v>585106</v>
      </c>
      <c r="Y891" s="2312"/>
    </row>
    <row r="892" spans="2:25" s="2207" customFormat="1" ht="23.45" customHeight="1" thickBot="1" x14ac:dyDescent="0.2">
      <c r="B892" s="2254"/>
      <c r="C892" s="2255"/>
      <c r="D892" s="2196" t="s">
        <v>7142</v>
      </c>
      <c r="E892" s="2256">
        <f t="shared" ref="E892:J892" si="7">E891+E780</f>
        <v>3776509</v>
      </c>
      <c r="F892" s="2257">
        <f t="shared" si="7"/>
        <v>1356727</v>
      </c>
      <c r="G892" s="2261">
        <f t="shared" si="7"/>
        <v>1252900</v>
      </c>
      <c r="H892" s="2199">
        <f t="shared" si="7"/>
        <v>729000</v>
      </c>
      <c r="I892" s="2199">
        <f t="shared" si="7"/>
        <v>350400</v>
      </c>
      <c r="J892" s="2259">
        <f t="shared" si="7"/>
        <v>821778</v>
      </c>
      <c r="M892" s="2207">
        <f>SUM(F892:L892)</f>
        <v>4510805</v>
      </c>
      <c r="Y892" s="2312"/>
    </row>
    <row r="893" spans="2:25" s="2207" customFormat="1" ht="23.45" customHeight="1" thickTop="1" x14ac:dyDescent="0.15">
      <c r="G893" s="2288"/>
      <c r="R893" s="2288"/>
      <c r="Y893" s="2312"/>
    </row>
    <row r="894" spans="2:25" s="2207" customFormat="1" ht="23.45" customHeight="1" x14ac:dyDescent="0.15">
      <c r="D894" s="2207" t="s">
        <v>7076</v>
      </c>
      <c r="G894" s="2288"/>
      <c r="Y894" s="2312"/>
    </row>
    <row r="895" spans="2:25" s="2207" customFormat="1" ht="23.45" customHeight="1" x14ac:dyDescent="0.15">
      <c r="D895" s="2207" t="s">
        <v>6417</v>
      </c>
      <c r="E895" s="2207">
        <v>701930</v>
      </c>
      <c r="G895" s="2288"/>
      <c r="Y895" s="2312"/>
    </row>
    <row r="896" spans="2:25" s="2207" customFormat="1" ht="23.45" customHeight="1" x14ac:dyDescent="0.15">
      <c r="D896" s="2207" t="s">
        <v>6300</v>
      </c>
      <c r="E896" s="2207">
        <v>585100</v>
      </c>
      <c r="G896" s="2288"/>
      <c r="Y896" s="2312"/>
    </row>
    <row r="897" spans="4:25" s="2207" customFormat="1" ht="23.45" customHeight="1" x14ac:dyDescent="0.15">
      <c r="D897" s="2207" t="s">
        <v>6304</v>
      </c>
      <c r="E897" s="2207">
        <f>E895-E896</f>
        <v>116830</v>
      </c>
      <c r="G897" s="2288"/>
      <c r="Y897" s="2312"/>
    </row>
    <row r="899" spans="4:25" s="2207" customFormat="1" ht="23.45" customHeight="1" x14ac:dyDescent="0.15">
      <c r="G899" s="2288"/>
      <c r="Y899" s="2312"/>
    </row>
    <row r="900" spans="4:25" s="2207" customFormat="1" ht="23.45" customHeight="1" x14ac:dyDescent="0.15">
      <c r="G900" s="2288"/>
      <c r="Y900" s="2312"/>
    </row>
    <row r="902" spans="4:25" s="2207" customFormat="1" ht="23.45" customHeight="1" x14ac:dyDescent="0.15">
      <c r="G902" s="2288"/>
      <c r="Y902" s="2312"/>
    </row>
    <row r="903" spans="4:25" s="2207" customFormat="1" ht="23.45" customHeight="1" x14ac:dyDescent="0.15">
      <c r="D903" s="2207" t="s">
        <v>6440</v>
      </c>
      <c r="E903" s="2207">
        <v>3776509</v>
      </c>
      <c r="G903" s="2288"/>
      <c r="Y903" s="2312"/>
    </row>
    <row r="904" spans="4:25" s="2207" customFormat="1" ht="23.45" customHeight="1" x14ac:dyDescent="0.15">
      <c r="D904" s="2207" t="s">
        <v>6439</v>
      </c>
      <c r="E904" s="2207">
        <v>4510805</v>
      </c>
      <c r="G904" s="2288"/>
      <c r="Y904" s="2312"/>
    </row>
    <row r="905" spans="4:25" s="2207" customFormat="1" ht="23.45" customHeight="1" x14ac:dyDescent="0.15">
      <c r="D905" s="2207" t="s">
        <v>6446</v>
      </c>
      <c r="E905" s="2207">
        <f>E903-E904</f>
        <v>-734296</v>
      </c>
      <c r="G905" s="2288"/>
      <c r="Y905" s="2312"/>
    </row>
    <row r="906" spans="4:25" s="2207" customFormat="1" ht="23.45" customHeight="1" x14ac:dyDescent="0.15">
      <c r="G906" s="2288"/>
      <c r="Y906" s="2312"/>
    </row>
    <row r="907" spans="4:25" s="2207" customFormat="1" ht="23.45" customHeight="1" x14ac:dyDescent="0.15">
      <c r="G907" s="2288"/>
      <c r="Y907" s="2312"/>
    </row>
    <row r="908" spans="4:25" s="2207" customFormat="1" ht="23.45" customHeight="1" x14ac:dyDescent="0.15">
      <c r="G908" s="2288"/>
      <c r="Y908" s="2312"/>
    </row>
    <row r="909" spans="4:25" s="2207" customFormat="1" ht="23.45" customHeight="1" x14ac:dyDescent="0.15">
      <c r="G909" s="2288"/>
      <c r="Y909" s="2312"/>
    </row>
    <row r="910" spans="4:25" s="2207" customFormat="1" ht="23.45" customHeight="1" x14ac:dyDescent="0.15">
      <c r="G910" s="2288"/>
      <c r="Y910" s="2312"/>
    </row>
    <row r="911" spans="4:25" s="2207" customFormat="1" ht="23.45" customHeight="1" x14ac:dyDescent="0.15">
      <c r="G911" s="2288"/>
      <c r="Y911" s="2312"/>
    </row>
  </sheetData>
  <mergeCells count="146">
    <mergeCell ref="B853:C853"/>
    <mergeCell ref="D853:D854"/>
    <mergeCell ref="E853:E854"/>
    <mergeCell ref="F853:F854"/>
    <mergeCell ref="G853:J853"/>
    <mergeCell ref="B816:C816"/>
    <mergeCell ref="D816:D817"/>
    <mergeCell ref="E816:E817"/>
    <mergeCell ref="F816:F817"/>
    <mergeCell ref="G816:J816"/>
    <mergeCell ref="B742:C742"/>
    <mergeCell ref="D742:D743"/>
    <mergeCell ref="E742:E743"/>
    <mergeCell ref="F742:F743"/>
    <mergeCell ref="G742:J742"/>
    <mergeCell ref="B705:C705"/>
    <mergeCell ref="D705:D706"/>
    <mergeCell ref="E705:E706"/>
    <mergeCell ref="F705:F706"/>
    <mergeCell ref="G705:J705"/>
    <mergeCell ref="B631:C631"/>
    <mergeCell ref="D631:D632"/>
    <mergeCell ref="E631:E632"/>
    <mergeCell ref="F631:F632"/>
    <mergeCell ref="G631:J631"/>
    <mergeCell ref="B594:C594"/>
    <mergeCell ref="D594:D595"/>
    <mergeCell ref="E594:E595"/>
    <mergeCell ref="F594:F595"/>
    <mergeCell ref="G594:J594"/>
    <mergeCell ref="B520:C520"/>
    <mergeCell ref="D520:D521"/>
    <mergeCell ref="E520:E521"/>
    <mergeCell ref="F520:F521"/>
    <mergeCell ref="G520:J520"/>
    <mergeCell ref="B483:C483"/>
    <mergeCell ref="D483:D484"/>
    <mergeCell ref="E483:E484"/>
    <mergeCell ref="F483:F484"/>
    <mergeCell ref="G483:J483"/>
    <mergeCell ref="E409:E410"/>
    <mergeCell ref="F409:F410"/>
    <mergeCell ref="G409:J409"/>
    <mergeCell ref="B409:C409"/>
    <mergeCell ref="D409:D410"/>
    <mergeCell ref="B372:C372"/>
    <mergeCell ref="D372:D373"/>
    <mergeCell ref="E372:E373"/>
    <mergeCell ref="F372:F373"/>
    <mergeCell ref="G372:J372"/>
    <mergeCell ref="K2:L2"/>
    <mergeCell ref="M2:M3"/>
    <mergeCell ref="B298:C298"/>
    <mergeCell ref="D298:D299"/>
    <mergeCell ref="E298:E299"/>
    <mergeCell ref="F298:F299"/>
    <mergeCell ref="G298:J298"/>
    <mergeCell ref="B76:C76"/>
    <mergeCell ref="D76:D77"/>
    <mergeCell ref="E76:E77"/>
    <mergeCell ref="F76:F77"/>
    <mergeCell ref="G76:J76"/>
    <mergeCell ref="B150:C150"/>
    <mergeCell ref="D150:D151"/>
    <mergeCell ref="E150:E151"/>
    <mergeCell ref="F150:F151"/>
    <mergeCell ref="G150:J150"/>
    <mergeCell ref="N2:S2"/>
    <mergeCell ref="M1:S1"/>
    <mergeCell ref="B261:C261"/>
    <mergeCell ref="D261:D262"/>
    <mergeCell ref="E261:E262"/>
    <mergeCell ref="F261:F262"/>
    <mergeCell ref="G261:J261"/>
    <mergeCell ref="B187:C187"/>
    <mergeCell ref="D187:D188"/>
    <mergeCell ref="E187:E188"/>
    <mergeCell ref="F187:F188"/>
    <mergeCell ref="G187:J187"/>
    <mergeCell ref="M4:M6"/>
    <mergeCell ref="N4:N6"/>
    <mergeCell ref="F2:F3"/>
    <mergeCell ref="G2:J2"/>
    <mergeCell ref="B2:C2"/>
    <mergeCell ref="B39:C39"/>
    <mergeCell ref="D39:D40"/>
    <mergeCell ref="E39:E40"/>
    <mergeCell ref="F39:F40"/>
    <mergeCell ref="G39:J39"/>
    <mergeCell ref="D2:D3"/>
    <mergeCell ref="E2:E3"/>
    <mergeCell ref="T2:U2"/>
    <mergeCell ref="V2:V3"/>
    <mergeCell ref="W2:W3"/>
    <mergeCell ref="X2:X3"/>
    <mergeCell ref="Y2:AB2"/>
    <mergeCell ref="T39:U39"/>
    <mergeCell ref="V39:V40"/>
    <mergeCell ref="W39:W40"/>
    <mergeCell ref="X39:X40"/>
    <mergeCell ref="Y39:AB39"/>
    <mergeCell ref="T224:U224"/>
    <mergeCell ref="V224:V225"/>
    <mergeCell ref="W224:W225"/>
    <mergeCell ref="X224:X225"/>
    <mergeCell ref="Y224:AB224"/>
    <mergeCell ref="U38:AA38"/>
    <mergeCell ref="T113:U113"/>
    <mergeCell ref="V113:V114"/>
    <mergeCell ref="W113:W114"/>
    <mergeCell ref="X113:X114"/>
    <mergeCell ref="Y113:AB113"/>
    <mergeCell ref="U149:AA149"/>
    <mergeCell ref="T150:U150"/>
    <mergeCell ref="V150:V151"/>
    <mergeCell ref="W150:W151"/>
    <mergeCell ref="X150:X151"/>
    <mergeCell ref="Y150:AB150"/>
    <mergeCell ref="U260:AA260"/>
    <mergeCell ref="T335:U335"/>
    <mergeCell ref="V335:V336"/>
    <mergeCell ref="W335:W336"/>
    <mergeCell ref="X335:X336"/>
    <mergeCell ref="Y335:AB335"/>
    <mergeCell ref="U371:AA371"/>
    <mergeCell ref="T372:U372"/>
    <mergeCell ref="V372:V373"/>
    <mergeCell ref="W372:W373"/>
    <mergeCell ref="X372:X373"/>
    <mergeCell ref="Y372:AB372"/>
    <mergeCell ref="T261:U261"/>
    <mergeCell ref="V261:V262"/>
    <mergeCell ref="W261:W262"/>
    <mergeCell ref="X261:X262"/>
    <mergeCell ref="Y261:AB261"/>
    <mergeCell ref="T446:U446"/>
    <mergeCell ref="V446:V447"/>
    <mergeCell ref="W446:W447"/>
    <mergeCell ref="X446:X447"/>
    <mergeCell ref="Y446:AB446"/>
    <mergeCell ref="U482:AA482"/>
    <mergeCell ref="T483:U483"/>
    <mergeCell ref="V483:V484"/>
    <mergeCell ref="W483:W484"/>
    <mergeCell ref="X483:X484"/>
    <mergeCell ref="Y483:AB483"/>
  </mergeCells>
  <phoneticPr fontId="1"/>
  <pageMargins left="0.59055118110236227" right="0.39370078740157483" top="0.19685039370078741" bottom="0.19685039370078741" header="0.11811023622047245" footer="0.11811023622047245"/>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764C-D6FE-4F12-9FDA-17012DA057DC}">
  <dimension ref="A1"/>
  <sheetViews>
    <sheetView workbookViewId="0">
      <selection activeCell="J18" sqref="J18"/>
    </sheetView>
  </sheetViews>
  <sheetFormatPr defaultRowHeight="13.5" x14ac:dyDescent="0.15"/>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287F1-2C4F-4346-9EA5-55378D4381BA}">
  <dimension ref="A1"/>
  <sheetViews>
    <sheetView workbookViewId="0">
      <selection activeCell="H20" sqref="H20"/>
    </sheetView>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topLeftCell="A13" workbookViewId="0">
      <selection activeCell="C25" sqref="C25"/>
    </sheetView>
  </sheetViews>
  <sheetFormatPr defaultRowHeight="13.5" x14ac:dyDescent="0.15"/>
  <cols>
    <col min="1" max="1" width="9" customWidth="1"/>
  </cols>
  <sheetData>
    <row r="1" spans="1:9" s="2063" customFormat="1" x14ac:dyDescent="0.15"/>
    <row r="2" spans="1:9" s="2063" customFormat="1" x14ac:dyDescent="0.15"/>
    <row r="3" spans="1:9" s="2063" customFormat="1" x14ac:dyDescent="0.15"/>
    <row r="4" spans="1:9" s="2063" customFormat="1" x14ac:dyDescent="0.15"/>
    <row r="9" spans="1:9" ht="24" x14ac:dyDescent="0.15">
      <c r="A9" s="2065"/>
      <c r="B9" s="2066" t="s">
        <v>5258</v>
      </c>
      <c r="C9" s="2065"/>
      <c r="D9" s="2065"/>
      <c r="E9" s="2065"/>
      <c r="G9" s="2065"/>
      <c r="H9" s="2065"/>
      <c r="I9" s="2065"/>
    </row>
    <row r="10" spans="1:9" s="2063" customFormat="1" ht="21" x14ac:dyDescent="0.15">
      <c r="A10" s="2065"/>
      <c r="B10" s="2065"/>
      <c r="C10" s="2065"/>
      <c r="D10" s="2065"/>
      <c r="E10" s="2065"/>
      <c r="F10" s="2065" t="s">
        <v>5345</v>
      </c>
      <c r="G10" s="2065"/>
      <c r="H10" s="2065"/>
      <c r="I10" s="2065"/>
    </row>
    <row r="11" spans="1:9" ht="21" x14ac:dyDescent="0.15">
      <c r="A11" s="2065"/>
      <c r="B11" s="2065"/>
      <c r="C11" s="2065"/>
      <c r="D11" s="2065"/>
      <c r="E11" s="2065"/>
      <c r="F11" s="2065"/>
      <c r="G11" s="2065"/>
      <c r="H11" s="2065"/>
      <c r="I11" s="2065"/>
    </row>
    <row r="12" spans="1:9" ht="21" x14ac:dyDescent="0.15">
      <c r="A12" s="2065"/>
      <c r="B12" s="2065" t="s">
        <v>5259</v>
      </c>
      <c r="C12" s="2065"/>
      <c r="D12" s="2065"/>
      <c r="E12" s="2065"/>
      <c r="F12" s="2065"/>
      <c r="G12" s="2065"/>
      <c r="H12" s="2065"/>
      <c r="I12" s="2065"/>
    </row>
    <row r="13" spans="1:9" ht="21" x14ac:dyDescent="0.15">
      <c r="A13" s="2065"/>
      <c r="B13" s="2065"/>
      <c r="C13" s="2065"/>
      <c r="D13" s="2065"/>
      <c r="E13" s="2065"/>
      <c r="F13" s="2065"/>
      <c r="G13" s="2065"/>
      <c r="H13" s="2065"/>
      <c r="I13" s="2065"/>
    </row>
    <row r="14" spans="1:9" ht="21" x14ac:dyDescent="0.15">
      <c r="A14" s="2065"/>
      <c r="B14" s="2065" t="s">
        <v>5346</v>
      </c>
      <c r="C14" s="2065"/>
      <c r="D14" s="2065"/>
      <c r="E14" s="2065"/>
      <c r="F14" s="2065"/>
      <c r="H14" s="2065"/>
      <c r="I14" s="2065"/>
    </row>
    <row r="15" spans="1:9" s="2063" customFormat="1" ht="21" x14ac:dyDescent="0.15">
      <c r="A15" s="2065"/>
      <c r="B15" s="2065"/>
      <c r="C15" s="2065"/>
      <c r="D15" s="2065"/>
      <c r="E15" s="2065"/>
      <c r="F15" s="2065"/>
      <c r="G15" s="2065"/>
      <c r="H15" s="2065"/>
      <c r="I15" s="2065"/>
    </row>
    <row r="16" spans="1:9" ht="21" x14ac:dyDescent="0.15">
      <c r="A16" s="2065"/>
      <c r="B16" s="2065"/>
      <c r="C16" s="2065"/>
      <c r="D16" s="2065"/>
      <c r="E16" s="2065"/>
      <c r="F16" s="2065"/>
      <c r="G16" s="2065"/>
      <c r="H16" s="2065"/>
      <c r="I16" s="2065"/>
    </row>
    <row r="17" spans="1:9" ht="21" x14ac:dyDescent="0.15">
      <c r="A17" s="2065"/>
      <c r="B17" s="2065" t="s">
        <v>5347</v>
      </c>
      <c r="C17" s="2065"/>
      <c r="D17" s="2065"/>
      <c r="E17" s="2065"/>
      <c r="F17" s="2065"/>
      <c r="G17" s="2065"/>
      <c r="H17" s="2065"/>
      <c r="I17" s="2065"/>
    </row>
    <row r="18" spans="1:9" ht="21" x14ac:dyDescent="0.15">
      <c r="A18" s="2065"/>
      <c r="B18" s="2065" t="s">
        <v>5260</v>
      </c>
      <c r="C18" s="2065"/>
      <c r="D18" s="2065"/>
      <c r="E18" s="2065"/>
      <c r="F18" s="2065"/>
      <c r="G18" s="2065"/>
      <c r="H18" s="2065"/>
      <c r="I18" s="2065"/>
    </row>
    <row r="19" spans="1:9" ht="21" x14ac:dyDescent="0.15">
      <c r="A19" s="2065"/>
      <c r="B19" s="2065"/>
      <c r="C19" s="2065"/>
      <c r="D19" s="2065"/>
      <c r="E19" s="2065"/>
      <c r="F19" s="2065"/>
      <c r="G19" s="2065"/>
      <c r="H19" s="2065"/>
      <c r="I19" s="2065"/>
    </row>
    <row r="20" spans="1:9" ht="21" x14ac:dyDescent="0.15">
      <c r="A20" s="2065"/>
      <c r="B20" s="2065"/>
      <c r="C20" s="2065"/>
      <c r="D20" s="2065"/>
      <c r="E20" s="2065"/>
      <c r="F20" s="2065"/>
      <c r="G20" s="2065"/>
      <c r="H20" s="2065"/>
      <c r="I20" s="2065"/>
    </row>
    <row r="21" spans="1:9" ht="21" x14ac:dyDescent="0.15">
      <c r="A21" s="2065"/>
      <c r="B21" s="2065"/>
      <c r="C21" s="2065"/>
      <c r="D21" s="2065" t="s">
        <v>5261</v>
      </c>
      <c r="E21" s="2065"/>
      <c r="G21" s="2065"/>
      <c r="H21" s="2065"/>
      <c r="I21" s="2065"/>
    </row>
    <row r="22" spans="1:9" ht="21" x14ac:dyDescent="0.15">
      <c r="A22" s="2065"/>
      <c r="B22" s="2065"/>
      <c r="C22" s="2065"/>
      <c r="D22" s="2065"/>
      <c r="E22" s="2065"/>
      <c r="G22" s="2065"/>
      <c r="H22" s="2065"/>
      <c r="I22" s="2065"/>
    </row>
    <row r="23" spans="1:9" ht="21" x14ac:dyDescent="0.15">
      <c r="A23" s="2065"/>
      <c r="B23" s="2065"/>
      <c r="C23" s="2065"/>
      <c r="D23" s="2065"/>
      <c r="F23" s="2065" t="s">
        <v>5262</v>
      </c>
      <c r="H23" s="2065" t="s">
        <v>5348</v>
      </c>
      <c r="I23" s="2065"/>
    </row>
    <row r="24" spans="1:9" ht="21" x14ac:dyDescent="0.15">
      <c r="A24" s="2065"/>
      <c r="B24" s="2065"/>
      <c r="C24" s="2065"/>
      <c r="D24" s="2065"/>
      <c r="E24" s="2065"/>
      <c r="F24" s="2065"/>
      <c r="G24" s="2065"/>
      <c r="H24" s="2065"/>
      <c r="I24" s="2065"/>
    </row>
    <row r="25" spans="1:9" ht="21" x14ac:dyDescent="0.15">
      <c r="A25" s="2065"/>
      <c r="B25" s="2065"/>
      <c r="C25" s="2065"/>
      <c r="D25" s="2065"/>
      <c r="E25" s="2065"/>
      <c r="F25" s="2065"/>
      <c r="G25" s="2065"/>
      <c r="H25" s="2065"/>
      <c r="I25" s="2065"/>
    </row>
    <row r="26" spans="1:9" ht="21" x14ac:dyDescent="0.15">
      <c r="A26" s="2065"/>
      <c r="B26" s="2065"/>
      <c r="C26" s="2065"/>
      <c r="D26" s="2065"/>
      <c r="E26" s="2065"/>
      <c r="F26" s="2065"/>
      <c r="G26" s="2065"/>
      <c r="H26" s="2065"/>
      <c r="I26" s="2065"/>
    </row>
    <row r="27" spans="1:9" ht="21" x14ac:dyDescent="0.15">
      <c r="A27" s="2065"/>
      <c r="B27" s="2065"/>
      <c r="C27" s="2065"/>
      <c r="D27" s="2065"/>
      <c r="E27" s="2065"/>
      <c r="F27" s="2065"/>
      <c r="G27" s="2065"/>
      <c r="H27" s="2065"/>
      <c r="I27" s="2065"/>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topLeftCell="A7" workbookViewId="0">
      <selection activeCell="J34" sqref="J34"/>
    </sheetView>
  </sheetViews>
  <sheetFormatPr defaultRowHeight="13.5" x14ac:dyDescent="0.15"/>
  <cols>
    <col min="1" max="1" width="11" customWidth="1"/>
    <col min="2" max="2" width="10.5" customWidth="1"/>
    <col min="3" max="3" width="10.75" customWidth="1"/>
    <col min="4" max="4" width="10.375" customWidth="1"/>
    <col min="6" max="6" width="10.75" customWidth="1"/>
    <col min="7" max="7" width="11.125" customWidth="1"/>
    <col min="8" max="8" width="10.125" customWidth="1"/>
    <col min="9" max="9" width="9" style="150"/>
  </cols>
  <sheetData>
    <row r="1" spans="1:8" x14ac:dyDescent="0.15">
      <c r="A1" s="142"/>
      <c r="B1" s="142"/>
      <c r="C1" s="149" t="s">
        <v>43</v>
      </c>
      <c r="D1" s="149" t="s">
        <v>43</v>
      </c>
      <c r="E1" s="149" t="s">
        <v>43</v>
      </c>
      <c r="F1" s="149" t="s">
        <v>43</v>
      </c>
      <c r="G1" s="149" t="s">
        <v>43</v>
      </c>
      <c r="H1" s="149" t="s">
        <v>366</v>
      </c>
    </row>
    <row r="2" spans="1:8" x14ac:dyDescent="0.15">
      <c r="A2" s="148" t="s">
        <v>75</v>
      </c>
      <c r="B2" s="148" t="s">
        <v>367</v>
      </c>
      <c r="C2" s="150" t="s">
        <v>76</v>
      </c>
      <c r="D2" s="150" t="s">
        <v>50</v>
      </c>
      <c r="E2" s="142" t="s">
        <v>55</v>
      </c>
      <c r="F2" s="142" t="s">
        <v>44</v>
      </c>
      <c r="G2" s="142" t="s">
        <v>51</v>
      </c>
      <c r="H2" s="151" t="s">
        <v>26</v>
      </c>
    </row>
    <row r="3" spans="1:8" x14ac:dyDescent="0.15">
      <c r="A3" s="148" t="s">
        <v>69</v>
      </c>
      <c r="B3" s="142" t="s">
        <v>368</v>
      </c>
      <c r="C3" s="148" t="s">
        <v>369</v>
      </c>
      <c r="D3" s="148" t="s">
        <v>46</v>
      </c>
      <c r="E3" s="148" t="s">
        <v>56</v>
      </c>
      <c r="F3" s="148" t="s">
        <v>45</v>
      </c>
      <c r="G3" s="148" t="s">
        <v>52</v>
      </c>
      <c r="H3" s="148" t="s">
        <v>27</v>
      </c>
    </row>
    <row r="4" spans="1:8" x14ac:dyDescent="0.15">
      <c r="A4" s="148" t="s">
        <v>70</v>
      </c>
      <c r="B4" s="142" t="s">
        <v>110</v>
      </c>
      <c r="C4" s="148" t="s">
        <v>77</v>
      </c>
      <c r="D4" s="148" t="s">
        <v>47</v>
      </c>
      <c r="E4" s="148" t="s">
        <v>63</v>
      </c>
      <c r="F4" s="142"/>
      <c r="G4" s="148" t="s">
        <v>53</v>
      </c>
      <c r="H4" s="148" t="s">
        <v>28</v>
      </c>
    </row>
    <row r="5" spans="1:8" x14ac:dyDescent="0.15">
      <c r="A5" s="148" t="s">
        <v>370</v>
      </c>
      <c r="B5" s="148" t="s">
        <v>1009</v>
      </c>
      <c r="C5" s="148" t="s">
        <v>109</v>
      </c>
      <c r="D5" s="148" t="s">
        <v>48</v>
      </c>
      <c r="E5" s="148" t="s">
        <v>57</v>
      </c>
      <c r="F5" s="142"/>
      <c r="G5" s="148" t="s">
        <v>104</v>
      </c>
      <c r="H5" s="148" t="s">
        <v>30</v>
      </c>
    </row>
    <row r="6" spans="1:8" x14ac:dyDescent="0.15">
      <c r="A6" s="148" t="s">
        <v>370</v>
      </c>
      <c r="B6" s="148" t="s">
        <v>1010</v>
      </c>
      <c r="C6" s="142"/>
      <c r="D6" s="148" t="s">
        <v>49</v>
      </c>
      <c r="E6" s="148" t="s">
        <v>58</v>
      </c>
      <c r="F6" s="142"/>
      <c r="G6" s="148" t="s">
        <v>105</v>
      </c>
      <c r="H6" s="148" t="s">
        <v>31</v>
      </c>
    </row>
    <row r="7" spans="1:8" x14ac:dyDescent="0.15">
      <c r="A7" s="142"/>
      <c r="B7" s="148" t="s">
        <v>120</v>
      </c>
      <c r="C7" s="142"/>
      <c r="D7" s="148"/>
      <c r="E7" s="148" t="s">
        <v>91</v>
      </c>
      <c r="F7" s="142"/>
      <c r="G7" s="148" t="s">
        <v>106</v>
      </c>
      <c r="H7" s="148" t="s">
        <v>35</v>
      </c>
    </row>
    <row r="8" spans="1:8" x14ac:dyDescent="0.15">
      <c r="A8" s="142"/>
      <c r="B8" s="148" t="s">
        <v>1011</v>
      </c>
      <c r="C8" s="142"/>
      <c r="D8" s="142"/>
      <c r="E8" s="148" t="s">
        <v>113</v>
      </c>
      <c r="F8" s="142"/>
      <c r="G8" s="148" t="s">
        <v>107</v>
      </c>
      <c r="H8" s="148" t="s">
        <v>33</v>
      </c>
    </row>
    <row r="9" spans="1:8" x14ac:dyDescent="0.15">
      <c r="A9" s="150"/>
      <c r="B9" s="148" t="s">
        <v>71</v>
      </c>
      <c r="C9" s="142"/>
      <c r="D9" s="142"/>
      <c r="E9" s="148" t="s">
        <v>95</v>
      </c>
      <c r="F9" s="142"/>
      <c r="G9" s="142"/>
      <c r="H9" s="148" t="s">
        <v>34</v>
      </c>
    </row>
    <row r="10" spans="1:8" x14ac:dyDescent="0.15">
      <c r="A10" s="142"/>
      <c r="B10" s="149" t="s">
        <v>85</v>
      </c>
      <c r="C10" s="142"/>
      <c r="D10" s="142"/>
      <c r="E10" s="148" t="s">
        <v>98</v>
      </c>
      <c r="F10" s="142"/>
      <c r="G10" s="142"/>
      <c r="H10" s="148" t="s">
        <v>82</v>
      </c>
    </row>
    <row r="11" spans="1:8" x14ac:dyDescent="0.15">
      <c r="A11" s="142"/>
      <c r="B11" s="148" t="s">
        <v>371</v>
      </c>
      <c r="C11" s="142"/>
      <c r="D11" s="142"/>
      <c r="E11" s="148" t="s">
        <v>97</v>
      </c>
      <c r="F11" s="142"/>
      <c r="G11" s="142"/>
      <c r="H11" s="148" t="s">
        <v>37</v>
      </c>
    </row>
    <row r="12" spans="1:8" x14ac:dyDescent="0.15">
      <c r="A12" s="142"/>
      <c r="B12" s="142"/>
      <c r="C12" s="142"/>
      <c r="D12" s="142"/>
      <c r="E12" s="148" t="s">
        <v>1013</v>
      </c>
      <c r="F12" s="142"/>
      <c r="G12" s="142"/>
      <c r="H12" s="148" t="s">
        <v>1012</v>
      </c>
    </row>
    <row r="13" spans="1:8" x14ac:dyDescent="0.15">
      <c r="B13" s="142"/>
    </row>
    <row r="14" spans="1:8" x14ac:dyDescent="0.15">
      <c r="B14" s="142"/>
    </row>
    <row r="16" spans="1:8" x14ac:dyDescent="0.15">
      <c r="A16" s="547" t="s">
        <v>25</v>
      </c>
      <c r="B16" s="547" t="s">
        <v>32</v>
      </c>
      <c r="C16" s="547" t="s">
        <v>59</v>
      </c>
      <c r="D16" s="547" t="s">
        <v>43</v>
      </c>
      <c r="E16" s="547" t="s">
        <v>43</v>
      </c>
      <c r="F16" s="547" t="s">
        <v>68</v>
      </c>
      <c r="G16" s="547" t="s">
        <v>43</v>
      </c>
      <c r="H16" s="547"/>
    </row>
    <row r="17" spans="1:12" x14ac:dyDescent="0.15">
      <c r="A17" s="573" t="s">
        <v>26</v>
      </c>
      <c r="B17" s="148" t="s">
        <v>33</v>
      </c>
      <c r="C17" s="148" t="s">
        <v>60</v>
      </c>
      <c r="D17" s="148" t="s">
        <v>52</v>
      </c>
      <c r="E17" s="148" t="s">
        <v>56</v>
      </c>
      <c r="F17" s="148" t="s">
        <v>75</v>
      </c>
      <c r="G17" s="148" t="s">
        <v>45</v>
      </c>
      <c r="H17" s="148" t="s">
        <v>367</v>
      </c>
    </row>
    <row r="18" spans="1:12" x14ac:dyDescent="0.15">
      <c r="A18" s="547" t="s">
        <v>27</v>
      </c>
      <c r="B18" s="148" t="s">
        <v>34</v>
      </c>
      <c r="C18" s="148" t="s">
        <v>61</v>
      </c>
      <c r="D18" s="148" t="s">
        <v>71</v>
      </c>
      <c r="E18" s="148" t="s">
        <v>63</v>
      </c>
      <c r="F18" s="148" t="s">
        <v>69</v>
      </c>
      <c r="G18" s="148" t="s">
        <v>50</v>
      </c>
      <c r="H18" s="148" t="s">
        <v>368</v>
      </c>
    </row>
    <row r="19" spans="1:12" x14ac:dyDescent="0.15">
      <c r="B19" s="148" t="s">
        <v>82</v>
      </c>
      <c r="C19" s="148" t="s">
        <v>67</v>
      </c>
      <c r="D19" s="572" t="s">
        <v>72</v>
      </c>
      <c r="E19" s="148" t="s">
        <v>57</v>
      </c>
      <c r="F19" s="148" t="s">
        <v>70</v>
      </c>
      <c r="G19" s="148" t="s">
        <v>46</v>
      </c>
      <c r="H19" s="547" t="s">
        <v>110</v>
      </c>
    </row>
    <row r="20" spans="1:12" x14ac:dyDescent="0.15">
      <c r="A20" s="572" t="s">
        <v>29</v>
      </c>
      <c r="B20" s="148" t="s">
        <v>36</v>
      </c>
      <c r="C20" s="148" t="s">
        <v>62</v>
      </c>
      <c r="D20" s="148" t="s">
        <v>53</v>
      </c>
      <c r="F20" s="148" t="s">
        <v>55</v>
      </c>
      <c r="G20" s="148" t="s">
        <v>47</v>
      </c>
      <c r="H20" s="148" t="s">
        <v>1009</v>
      </c>
    </row>
    <row r="21" spans="1:12" x14ac:dyDescent="0.15">
      <c r="B21" s="148" t="s">
        <v>37</v>
      </c>
      <c r="C21" s="148" t="s">
        <v>64</v>
      </c>
      <c r="D21" s="148" t="s">
        <v>104</v>
      </c>
      <c r="E21" s="148" t="s">
        <v>58</v>
      </c>
      <c r="F21" s="148" t="s">
        <v>44</v>
      </c>
      <c r="G21" s="148" t="s">
        <v>48</v>
      </c>
      <c r="H21" s="148" t="s">
        <v>1010</v>
      </c>
      <c r="K21" s="547" t="s">
        <v>115</v>
      </c>
      <c r="L21" s="547" t="s">
        <v>79</v>
      </c>
    </row>
    <row r="22" spans="1:12" x14ac:dyDescent="0.15">
      <c r="B22" s="148" t="s">
        <v>38</v>
      </c>
      <c r="C22" s="148" t="s">
        <v>65</v>
      </c>
      <c r="D22" s="148" t="s">
        <v>105</v>
      </c>
      <c r="E22" s="148" t="s">
        <v>91</v>
      </c>
      <c r="F22" s="148" t="s">
        <v>370</v>
      </c>
      <c r="G22" s="148" t="s">
        <v>49</v>
      </c>
      <c r="H22" s="148" t="s">
        <v>369</v>
      </c>
      <c r="K22" s="547" t="s">
        <v>116</v>
      </c>
      <c r="L22" s="547" t="s">
        <v>108</v>
      </c>
    </row>
    <row r="23" spans="1:12" x14ac:dyDescent="0.15">
      <c r="B23" s="148" t="s">
        <v>30</v>
      </c>
      <c r="C23" s="148" t="s">
        <v>66</v>
      </c>
      <c r="D23" s="148" t="s">
        <v>106</v>
      </c>
      <c r="F23" s="148" t="s">
        <v>370</v>
      </c>
      <c r="G23" s="572" t="s">
        <v>76</v>
      </c>
      <c r="H23" s="148"/>
      <c r="K23" s="547" t="s">
        <v>111</v>
      </c>
      <c r="L23" s="547" t="s">
        <v>80</v>
      </c>
    </row>
    <row r="24" spans="1:12" x14ac:dyDescent="0.15">
      <c r="A24" s="572" t="s">
        <v>1019</v>
      </c>
      <c r="B24" s="148" t="s">
        <v>31</v>
      </c>
      <c r="C24" s="148" t="s">
        <v>90</v>
      </c>
      <c r="D24" s="148" t="s">
        <v>107</v>
      </c>
      <c r="E24" s="148" t="s">
        <v>113</v>
      </c>
      <c r="F24" s="547" t="s">
        <v>110</v>
      </c>
      <c r="G24" s="148" t="s">
        <v>1018</v>
      </c>
      <c r="H24" s="148" t="s">
        <v>77</v>
      </c>
      <c r="K24" s="547" t="s">
        <v>92</v>
      </c>
    </row>
    <row r="25" spans="1:12" x14ac:dyDescent="0.15">
      <c r="A25" s="572" t="s">
        <v>1020</v>
      </c>
      <c r="B25" s="148" t="s">
        <v>35</v>
      </c>
      <c r="C25" s="148" t="s">
        <v>1014</v>
      </c>
      <c r="D25" s="149" t="s">
        <v>84</v>
      </c>
      <c r="E25" s="148" t="s">
        <v>95</v>
      </c>
      <c r="F25" s="547" t="s">
        <v>51</v>
      </c>
      <c r="G25" s="148" t="s">
        <v>120</v>
      </c>
      <c r="K25" s="547" t="s">
        <v>96</v>
      </c>
    </row>
    <row r="26" spans="1:12" x14ac:dyDescent="0.15">
      <c r="A26" s="572" t="s">
        <v>1021</v>
      </c>
      <c r="B26" s="148" t="s">
        <v>28</v>
      </c>
      <c r="C26" s="148" t="s">
        <v>1015</v>
      </c>
      <c r="D26" s="149" t="s">
        <v>85</v>
      </c>
      <c r="E26" s="148" t="s">
        <v>98</v>
      </c>
      <c r="F26" s="547"/>
      <c r="G26" s="148" t="s">
        <v>1011</v>
      </c>
      <c r="H26" s="148" t="s">
        <v>109</v>
      </c>
    </row>
    <row r="27" spans="1:12" x14ac:dyDescent="0.15">
      <c r="A27" s="572" t="s">
        <v>1022</v>
      </c>
      <c r="B27" s="148" t="s">
        <v>1052</v>
      </c>
      <c r="C27" s="148" t="s">
        <v>1016</v>
      </c>
      <c r="D27" s="547"/>
      <c r="E27" s="148" t="s">
        <v>97</v>
      </c>
      <c r="F27" s="547"/>
    </row>
    <row r="28" spans="1:12" x14ac:dyDescent="0.15">
      <c r="A28" s="572" t="s">
        <v>1023</v>
      </c>
      <c r="B28" s="148"/>
      <c r="C28" s="148" t="s">
        <v>1162</v>
      </c>
      <c r="D28" s="547"/>
      <c r="F28" s="547"/>
      <c r="G28" s="547"/>
    </row>
    <row r="29" spans="1:12" x14ac:dyDescent="0.15">
      <c r="A29" s="572" t="s">
        <v>1024</v>
      </c>
      <c r="B29" s="148"/>
      <c r="C29" s="148" t="s">
        <v>1163</v>
      </c>
      <c r="D29" s="547"/>
      <c r="E29" s="547"/>
      <c r="F29" s="547"/>
      <c r="G29" s="547"/>
    </row>
    <row r="30" spans="1:12" x14ac:dyDescent="0.15">
      <c r="A30" s="572" t="s">
        <v>1025</v>
      </c>
      <c r="B30" s="547" t="s">
        <v>41</v>
      </c>
      <c r="C30" s="547"/>
      <c r="D30" s="547"/>
      <c r="E30" s="547"/>
      <c r="F30" s="547" t="s">
        <v>122</v>
      </c>
      <c r="G30" s="547"/>
      <c r="H30" s="547"/>
    </row>
    <row r="31" spans="1:12" x14ac:dyDescent="0.15">
      <c r="B31" s="547" t="s">
        <v>81</v>
      </c>
      <c r="C31" s="547"/>
      <c r="D31" s="547" t="s">
        <v>121</v>
      </c>
      <c r="E31" s="547"/>
      <c r="F31" s="3" t="s">
        <v>85</v>
      </c>
      <c r="G31" s="547"/>
      <c r="H31" s="547"/>
    </row>
    <row r="32" spans="1:12" x14ac:dyDescent="0.15">
      <c r="B32" s="547" t="s">
        <v>39</v>
      </c>
      <c r="C32" s="547"/>
      <c r="D32" s="3" t="s">
        <v>84</v>
      </c>
      <c r="E32" s="547" t="s">
        <v>73</v>
      </c>
      <c r="F32" s="547"/>
      <c r="G32" s="547"/>
      <c r="H32" s="547"/>
    </row>
    <row r="33" spans="2:8" x14ac:dyDescent="0.15">
      <c r="B33" s="547" t="s">
        <v>42</v>
      </c>
      <c r="C33" s="547"/>
      <c r="D33" s="547"/>
      <c r="E33" s="547" t="s">
        <v>1017</v>
      </c>
      <c r="H33" s="547"/>
    </row>
    <row r="34" spans="2:8" x14ac:dyDescent="0.15">
      <c r="B34" s="547" t="s">
        <v>40</v>
      </c>
      <c r="H34" s="547"/>
    </row>
    <row r="35" spans="2:8" x14ac:dyDescent="0.15">
      <c r="B35" s="547"/>
    </row>
    <row r="36" spans="2:8" x14ac:dyDescent="0.15">
      <c r="B36" s="547"/>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568"/>
  <sheetViews>
    <sheetView topLeftCell="A161" workbookViewId="0">
      <selection activeCell="M1090" sqref="M1090"/>
    </sheetView>
  </sheetViews>
  <sheetFormatPr defaultRowHeight="13.5" x14ac:dyDescent="0.15"/>
  <cols>
    <col min="1" max="1" width="12.5" style="1" customWidth="1"/>
    <col min="2" max="2" width="5.75" style="14" customWidth="1"/>
    <col min="12" max="12" width="9.25" bestFit="1" customWidth="1"/>
    <col min="13" max="13" width="9" style="385"/>
    <col min="14" max="14" width="14.75" style="591" customWidth="1"/>
    <col min="16" max="16" width="4.875" customWidth="1"/>
    <col min="17" max="17" width="4.875" style="948" customWidth="1"/>
    <col min="18" max="18" width="9.75" style="401" customWidth="1"/>
    <col min="19" max="19" width="6.125" style="373" customWidth="1"/>
    <col min="20" max="20" width="9.25" style="563" bestFit="1" customWidth="1"/>
    <col min="21" max="21" width="9" style="401"/>
    <col min="23" max="23" width="12.25" bestFit="1" customWidth="1"/>
    <col min="24" max="24" width="9" style="83"/>
  </cols>
  <sheetData>
    <row r="1" spans="1:24" x14ac:dyDescent="0.15">
      <c r="C1" t="s">
        <v>127</v>
      </c>
    </row>
    <row r="3" spans="1:24" x14ac:dyDescent="0.15">
      <c r="A3" s="2305" t="s">
        <v>128</v>
      </c>
      <c r="B3" s="2305" t="s">
        <v>7157</v>
      </c>
    </row>
    <row r="4" spans="1:24" x14ac:dyDescent="0.15">
      <c r="C4" s="528" t="s">
        <v>123</v>
      </c>
      <c r="D4" s="528"/>
      <c r="E4" s="528"/>
      <c r="F4" s="528"/>
      <c r="G4" s="528"/>
      <c r="H4" s="528"/>
      <c r="I4" s="528"/>
      <c r="J4" s="528"/>
      <c r="K4" s="2"/>
      <c r="L4" s="2"/>
    </row>
    <row r="5" spans="1:24" x14ac:dyDescent="0.15">
      <c r="C5" s="528" t="s">
        <v>135</v>
      </c>
      <c r="D5" s="528"/>
      <c r="E5" s="528"/>
      <c r="F5" s="528"/>
      <c r="G5" s="528"/>
      <c r="H5" s="528"/>
      <c r="I5" s="528"/>
    </row>
    <row r="6" spans="1:24" x14ac:dyDescent="0.15">
      <c r="C6" s="1"/>
      <c r="D6" s="1"/>
      <c r="E6" s="1"/>
      <c r="F6" s="1"/>
      <c r="G6" s="1"/>
      <c r="H6" s="1"/>
      <c r="I6" s="1"/>
    </row>
    <row r="7" spans="1:24" x14ac:dyDescent="0.15">
      <c r="A7" s="1" t="s">
        <v>8</v>
      </c>
      <c r="C7" s="528" t="s">
        <v>172</v>
      </c>
      <c r="D7" s="528"/>
      <c r="E7" s="528"/>
      <c r="F7" s="528"/>
      <c r="G7" s="528"/>
      <c r="H7" s="528"/>
      <c r="I7" s="528"/>
      <c r="J7" s="528"/>
      <c r="K7" s="32"/>
      <c r="L7" s="32"/>
    </row>
    <row r="8" spans="1:24" s="33" customFormat="1" x14ac:dyDescent="0.15">
      <c r="A8" s="30"/>
      <c r="C8" s="2333" t="s">
        <v>173</v>
      </c>
      <c r="D8" s="2333"/>
      <c r="E8" s="30"/>
      <c r="G8" s="30"/>
      <c r="H8" s="30"/>
      <c r="I8" s="30"/>
      <c r="J8" s="30"/>
      <c r="K8" s="30"/>
      <c r="L8" s="30"/>
      <c r="M8" s="385"/>
      <c r="N8" s="591"/>
      <c r="Q8" s="948"/>
      <c r="R8" s="401"/>
      <c r="S8" s="373"/>
      <c r="T8" s="563"/>
      <c r="U8" s="401"/>
      <c r="X8" s="83"/>
    </row>
    <row r="9" spans="1:24" s="77" customFormat="1" x14ac:dyDescent="0.15">
      <c r="A9" s="76"/>
      <c r="C9" s="76"/>
      <c r="D9" s="76"/>
      <c r="E9" s="76"/>
      <c r="G9" s="76"/>
      <c r="H9" s="76"/>
      <c r="I9" s="76"/>
      <c r="J9" s="76"/>
      <c r="K9" s="76"/>
      <c r="L9" s="76"/>
      <c r="M9" s="385"/>
      <c r="N9" s="591"/>
      <c r="Q9" s="948"/>
      <c r="R9" s="401"/>
      <c r="S9" s="373"/>
      <c r="T9" s="563"/>
      <c r="U9" s="401"/>
      <c r="X9" s="83"/>
    </row>
    <row r="10" spans="1:24" s="77" customFormat="1" x14ac:dyDescent="0.15">
      <c r="A10" s="76"/>
      <c r="B10" s="91" t="s">
        <v>275</v>
      </c>
      <c r="C10" s="81" t="s">
        <v>249</v>
      </c>
      <c r="D10" s="81"/>
      <c r="E10" s="81"/>
      <c r="F10" s="81"/>
      <c r="G10" s="76"/>
      <c r="H10" s="76"/>
      <c r="I10" s="76"/>
      <c r="J10" s="76"/>
      <c r="K10" s="76"/>
      <c r="L10" s="76"/>
      <c r="M10" s="385"/>
      <c r="N10" s="591"/>
      <c r="Q10" s="948"/>
      <c r="R10" s="401"/>
      <c r="S10" s="373"/>
      <c r="T10" s="563"/>
      <c r="U10" s="401"/>
      <c r="X10" s="83"/>
    </row>
    <row r="11" spans="1:24" s="77" customFormat="1" x14ac:dyDescent="0.15">
      <c r="A11" s="76"/>
      <c r="B11" s="80" t="s">
        <v>250</v>
      </c>
      <c r="C11" s="81" t="s">
        <v>251</v>
      </c>
      <c r="D11" s="81"/>
      <c r="E11" s="81"/>
      <c r="F11" s="81"/>
      <c r="G11" s="76"/>
      <c r="H11" s="76"/>
      <c r="I11" s="76"/>
      <c r="J11" s="76"/>
      <c r="K11" s="76"/>
      <c r="L11" s="76"/>
      <c r="M11" s="385"/>
      <c r="N11" s="591"/>
      <c r="Q11" s="948"/>
      <c r="R11" s="401"/>
      <c r="S11" s="373"/>
      <c r="T11" s="563"/>
      <c r="U11" s="401"/>
      <c r="X11" s="83"/>
    </row>
    <row r="12" spans="1:24" s="77" customFormat="1" x14ac:dyDescent="0.15">
      <c r="A12" s="76"/>
      <c r="B12" s="76"/>
      <c r="C12" s="76"/>
      <c r="D12" s="76"/>
      <c r="E12" s="76"/>
      <c r="F12" s="76"/>
      <c r="G12" s="76"/>
      <c r="H12" s="76"/>
      <c r="I12" s="76"/>
      <c r="J12" s="76"/>
      <c r="K12" s="76"/>
      <c r="L12" s="76"/>
      <c r="M12" s="385"/>
      <c r="N12" s="591"/>
      <c r="Q12" s="948"/>
      <c r="R12" s="401"/>
      <c r="S12" s="373"/>
      <c r="T12" s="563"/>
      <c r="U12" s="401"/>
      <c r="X12" s="83"/>
    </row>
    <row r="13" spans="1:24" s="77" customFormat="1" x14ac:dyDescent="0.15">
      <c r="A13" s="76"/>
      <c r="C13" s="76"/>
      <c r="D13" s="76"/>
      <c r="E13" s="76"/>
      <c r="G13" s="76"/>
      <c r="H13" s="76"/>
      <c r="I13" s="76"/>
      <c r="J13" s="76"/>
      <c r="K13" s="76"/>
      <c r="L13" s="76"/>
      <c r="M13" s="385"/>
      <c r="N13" s="591"/>
      <c r="Q13" s="948"/>
      <c r="R13" s="401"/>
      <c r="S13" s="373"/>
      <c r="T13" s="563"/>
      <c r="U13" s="401"/>
      <c r="X13" s="83"/>
    </row>
    <row r="14" spans="1:24" x14ac:dyDescent="0.15">
      <c r="C14" s="1"/>
      <c r="D14" s="1"/>
      <c r="E14" s="1"/>
      <c r="F14" s="1"/>
      <c r="G14" s="1"/>
      <c r="H14" s="1"/>
      <c r="I14" s="1"/>
    </row>
    <row r="15" spans="1:24" x14ac:dyDescent="0.15">
      <c r="A15" s="2338" t="s">
        <v>157</v>
      </c>
      <c r="B15" s="18" t="s">
        <v>3</v>
      </c>
      <c r="C15" s="528" t="s">
        <v>174</v>
      </c>
      <c r="D15" s="528"/>
      <c r="E15" s="528"/>
      <c r="F15" s="528"/>
      <c r="G15" s="528"/>
      <c r="H15" s="528"/>
      <c r="I15" s="528"/>
      <c r="J15" s="528"/>
      <c r="K15" s="32"/>
      <c r="L15" s="32"/>
    </row>
    <row r="16" spans="1:24" x14ac:dyDescent="0.15">
      <c r="A16" s="2338"/>
      <c r="C16" s="528" t="s">
        <v>207</v>
      </c>
      <c r="D16" s="528"/>
      <c r="E16" s="528"/>
      <c r="F16" s="528"/>
      <c r="G16" s="528"/>
      <c r="H16" s="2"/>
      <c r="I16" s="2"/>
      <c r="J16" s="2"/>
      <c r="K16" s="2"/>
      <c r="L16" s="2"/>
    </row>
    <row r="19" spans="1:24" x14ac:dyDescent="0.15">
      <c r="A19" s="14" t="s">
        <v>155</v>
      </c>
      <c r="B19" s="18" t="s">
        <v>5</v>
      </c>
      <c r="C19" s="1126" t="s">
        <v>124</v>
      </c>
      <c r="D19" s="1126"/>
      <c r="E19" s="1126"/>
      <c r="F19" s="1126"/>
      <c r="G19" s="1126"/>
      <c r="H19" s="1126"/>
      <c r="I19" s="1126"/>
      <c r="J19" s="1126"/>
      <c r="K19" s="1126"/>
      <c r="L19" s="1126"/>
    </row>
    <row r="21" spans="1:24" x14ac:dyDescent="0.15">
      <c r="A21" s="14" t="s">
        <v>156</v>
      </c>
      <c r="B21" s="14" t="s">
        <v>154</v>
      </c>
      <c r="C21" s="1126" t="s">
        <v>259</v>
      </c>
      <c r="D21" s="1126"/>
      <c r="E21" s="1126"/>
      <c r="F21" s="1126"/>
      <c r="G21" s="1126"/>
      <c r="H21" s="1126"/>
      <c r="I21" s="1126"/>
      <c r="J21" s="1126"/>
      <c r="K21" s="1126"/>
      <c r="L21" s="1126"/>
    </row>
    <row r="23" spans="1:24" x14ac:dyDescent="0.15">
      <c r="A23" s="18">
        <v>40259</v>
      </c>
      <c r="B23" s="18" t="s">
        <v>3</v>
      </c>
      <c r="C23" s="2" t="s">
        <v>125</v>
      </c>
      <c r="D23" s="2"/>
      <c r="E23" s="2"/>
      <c r="F23" s="2"/>
      <c r="G23" s="2"/>
      <c r="H23" s="2"/>
      <c r="I23" s="2"/>
    </row>
    <row r="24" spans="1:24" x14ac:dyDescent="0.15">
      <c r="C24" s="2339" t="s">
        <v>126</v>
      </c>
      <c r="D24" s="2339"/>
      <c r="E24" s="2339"/>
      <c r="F24" s="2339"/>
      <c r="G24" s="2339"/>
      <c r="H24" s="2339"/>
      <c r="I24" s="2339"/>
    </row>
    <row r="26" spans="1:24" x14ac:dyDescent="0.15">
      <c r="A26" s="18">
        <v>40261</v>
      </c>
      <c r="B26" s="18" t="s">
        <v>5</v>
      </c>
      <c r="C26" s="2339" t="s">
        <v>258</v>
      </c>
      <c r="D26" s="2339"/>
      <c r="E26" s="2339"/>
      <c r="F26" s="2339"/>
      <c r="G26" s="2339"/>
      <c r="H26" s="2339"/>
      <c r="I26" s="2339"/>
    </row>
    <row r="27" spans="1:24" x14ac:dyDescent="0.15">
      <c r="A27" s="4"/>
      <c r="B27" s="18"/>
      <c r="C27" s="2339"/>
      <c r="D27" s="2339"/>
      <c r="E27" s="2339"/>
      <c r="F27" s="2339"/>
      <c r="G27" s="2339"/>
      <c r="H27" s="2339"/>
      <c r="I27" s="2339"/>
    </row>
    <row r="28" spans="1:24" x14ac:dyDescent="0.15">
      <c r="A28" s="18">
        <v>40268</v>
      </c>
      <c r="B28" s="18" t="s">
        <v>5</v>
      </c>
      <c r="C28" s="32" t="s">
        <v>175</v>
      </c>
      <c r="D28" s="32"/>
      <c r="E28" s="32"/>
      <c r="F28" s="32"/>
      <c r="G28" s="32"/>
      <c r="H28" s="32"/>
      <c r="I28" s="32"/>
      <c r="J28" s="32"/>
      <c r="K28" s="32"/>
      <c r="L28" s="32"/>
      <c r="M28" s="386"/>
    </row>
    <row r="29" spans="1:24" s="33" customFormat="1" x14ac:dyDescent="0.15">
      <c r="A29" s="31"/>
      <c r="B29" s="31"/>
      <c r="C29" s="32" t="s">
        <v>176</v>
      </c>
      <c r="D29" s="30"/>
      <c r="E29" s="30"/>
      <c r="F29" s="30"/>
      <c r="G29" s="30"/>
      <c r="H29" s="30"/>
      <c r="I29" s="30"/>
      <c r="J29" s="30"/>
      <c r="K29" s="30"/>
      <c r="L29" s="30"/>
      <c r="M29" s="387"/>
      <c r="N29" s="591"/>
      <c r="Q29" s="948"/>
      <c r="R29" s="401"/>
      <c r="S29" s="373"/>
      <c r="T29" s="563"/>
      <c r="U29" s="401"/>
      <c r="X29" s="83"/>
    </row>
    <row r="31" spans="1:24" x14ac:dyDescent="0.15">
      <c r="A31" s="18">
        <v>40271</v>
      </c>
      <c r="B31" s="18" t="s">
        <v>1</v>
      </c>
      <c r="C31" s="33" t="s">
        <v>177</v>
      </c>
    </row>
    <row r="32" spans="1:24" s="33" customFormat="1" x14ac:dyDescent="0.15">
      <c r="A32" s="31"/>
      <c r="B32" s="31"/>
      <c r="C32" s="33" t="s">
        <v>178</v>
      </c>
      <c r="M32" s="385"/>
      <c r="N32" s="591"/>
      <c r="Q32" s="948"/>
      <c r="R32" s="401"/>
      <c r="S32" s="373"/>
      <c r="T32" s="563"/>
      <c r="U32" s="401"/>
      <c r="X32" s="83"/>
    </row>
    <row r="34" spans="1:24" x14ac:dyDescent="0.15">
      <c r="A34" s="18">
        <v>40300</v>
      </c>
      <c r="B34" s="18" t="s">
        <v>1</v>
      </c>
      <c r="C34" s="33" t="s">
        <v>180</v>
      </c>
    </row>
    <row r="35" spans="1:24" x14ac:dyDescent="0.15">
      <c r="C35" s="33" t="s">
        <v>179</v>
      </c>
    </row>
    <row r="36" spans="1:24" s="33" customFormat="1" x14ac:dyDescent="0.15">
      <c r="A36" s="30"/>
      <c r="B36" s="30"/>
      <c r="M36" s="385"/>
      <c r="N36" s="591"/>
      <c r="Q36" s="948"/>
      <c r="R36" s="401"/>
      <c r="S36" s="373"/>
      <c r="T36" s="563"/>
      <c r="U36" s="401"/>
      <c r="X36" s="83"/>
    </row>
    <row r="37" spans="1:24" x14ac:dyDescent="0.15">
      <c r="A37" s="18">
        <v>40300</v>
      </c>
      <c r="B37" s="18" t="s">
        <v>2</v>
      </c>
      <c r="C37" s="33" t="s">
        <v>181</v>
      </c>
    </row>
    <row r="38" spans="1:24" x14ac:dyDescent="0.15">
      <c r="A38" s="4"/>
      <c r="B38" s="18"/>
      <c r="C38" s="33" t="s">
        <v>182</v>
      </c>
    </row>
    <row r="39" spans="1:24" s="33" customFormat="1" x14ac:dyDescent="0.15">
      <c r="A39" s="31"/>
      <c r="B39" s="31"/>
      <c r="M39" s="385"/>
      <c r="N39" s="591"/>
      <c r="Q39" s="948"/>
      <c r="R39" s="401"/>
      <c r="S39" s="373"/>
      <c r="T39" s="563"/>
      <c r="U39" s="401"/>
      <c r="X39" s="83"/>
    </row>
    <row r="40" spans="1:24" x14ac:dyDescent="0.15">
      <c r="A40" s="18">
        <v>40302</v>
      </c>
      <c r="B40" s="14" t="s">
        <v>4</v>
      </c>
      <c r="C40" s="80" t="s">
        <v>257</v>
      </c>
    </row>
    <row r="42" spans="1:24" x14ac:dyDescent="0.15">
      <c r="A42" s="2341">
        <v>40306</v>
      </c>
      <c r="B42" s="2341" t="s">
        <v>146</v>
      </c>
      <c r="C42" s="33" t="s">
        <v>183</v>
      </c>
    </row>
    <row r="43" spans="1:24" x14ac:dyDescent="0.15">
      <c r="A43" s="2341"/>
      <c r="B43" s="2341"/>
      <c r="C43" s="33" t="s">
        <v>184</v>
      </c>
    </row>
    <row r="44" spans="1:24" x14ac:dyDescent="0.15">
      <c r="A44" s="2341"/>
      <c r="B44" s="2341"/>
      <c r="C44" s="2337" t="s">
        <v>185</v>
      </c>
      <c r="D44" s="2337"/>
      <c r="E44" s="2337"/>
      <c r="F44" s="2337"/>
      <c r="G44" s="2337"/>
      <c r="H44" s="2337"/>
      <c r="I44" s="2337"/>
      <c r="J44" s="2337"/>
      <c r="K44" s="2337"/>
      <c r="L44" s="2337"/>
    </row>
    <row r="45" spans="1:24" x14ac:dyDescent="0.15">
      <c r="C45" s="36" t="s">
        <v>186</v>
      </c>
    </row>
    <row r="48" spans="1:24" x14ac:dyDescent="0.15">
      <c r="A48" s="2340" t="s">
        <v>153</v>
      </c>
      <c r="B48" s="2341" t="s">
        <v>150</v>
      </c>
      <c r="C48" s="2337" t="s">
        <v>134</v>
      </c>
      <c r="D48" s="2337"/>
      <c r="E48" s="2337"/>
      <c r="F48" s="2337"/>
      <c r="G48" s="2337"/>
      <c r="H48" s="2337"/>
      <c r="I48" s="2337"/>
    </row>
    <row r="49" spans="1:24" x14ac:dyDescent="0.15">
      <c r="A49" s="2340"/>
      <c r="B49" s="2341"/>
      <c r="C49" s="80" t="s">
        <v>131</v>
      </c>
      <c r="D49" s="80" t="s">
        <v>129</v>
      </c>
      <c r="E49" s="80"/>
      <c r="F49" s="80"/>
      <c r="G49" s="80"/>
    </row>
    <row r="50" spans="1:24" x14ac:dyDescent="0.15">
      <c r="A50" s="2340"/>
      <c r="B50" s="2341"/>
      <c r="C50" t="s">
        <v>132</v>
      </c>
      <c r="D50" t="s">
        <v>130</v>
      </c>
    </row>
    <row r="51" spans="1:24" x14ac:dyDescent="0.15">
      <c r="A51" s="2340"/>
      <c r="B51" s="2341"/>
      <c r="C51" s="11" t="s">
        <v>141</v>
      </c>
    </row>
    <row r="52" spans="1:24" x14ac:dyDescent="0.15">
      <c r="A52" s="2340"/>
      <c r="B52" s="2341"/>
      <c r="C52" t="s">
        <v>133</v>
      </c>
    </row>
    <row r="53" spans="1:24" s="6" customFormat="1" x14ac:dyDescent="0.15">
      <c r="A53" s="7"/>
      <c r="B53" s="14"/>
      <c r="M53" s="385"/>
      <c r="N53" s="591"/>
      <c r="Q53" s="948"/>
      <c r="R53" s="401"/>
      <c r="S53" s="373"/>
      <c r="T53" s="563"/>
      <c r="U53" s="401"/>
      <c r="X53" s="83"/>
    </row>
    <row r="54" spans="1:24" s="6" customFormat="1" x14ac:dyDescent="0.15">
      <c r="A54" s="7">
        <v>40379</v>
      </c>
      <c r="B54" s="14" t="s">
        <v>149</v>
      </c>
      <c r="C54" s="88" t="s">
        <v>136</v>
      </c>
      <c r="D54" s="528"/>
      <c r="E54" s="528"/>
      <c r="F54" s="528"/>
      <c r="G54" s="528"/>
      <c r="M54" s="385"/>
      <c r="N54" s="591"/>
      <c r="Q54" s="948"/>
      <c r="R54" s="401"/>
      <c r="S54" s="373"/>
      <c r="T54" s="563"/>
      <c r="U54" s="401"/>
      <c r="X54" s="83"/>
    </row>
    <row r="55" spans="1:24" s="6" customFormat="1" x14ac:dyDescent="0.15">
      <c r="A55" s="7"/>
      <c r="B55" s="14"/>
      <c r="C55" s="528" t="s">
        <v>137</v>
      </c>
      <c r="D55" s="528"/>
      <c r="E55" s="528"/>
      <c r="F55" s="528"/>
      <c r="G55" s="528"/>
      <c r="H55" s="528"/>
      <c r="M55" s="385"/>
      <c r="N55" s="591"/>
      <c r="Q55" s="948"/>
      <c r="R55" s="401"/>
      <c r="S55" s="373"/>
      <c r="T55" s="563"/>
      <c r="U55" s="401"/>
      <c r="X55" s="83"/>
    </row>
    <row r="56" spans="1:24" s="6" customFormat="1" x14ac:dyDescent="0.15">
      <c r="A56" s="7"/>
      <c r="B56" s="14"/>
      <c r="C56" s="5"/>
      <c r="D56" s="5"/>
      <c r="E56" s="5"/>
      <c r="F56" s="5"/>
      <c r="G56" s="5"/>
      <c r="H56" s="5"/>
      <c r="M56" s="385"/>
      <c r="N56" s="591"/>
      <c r="Q56" s="948"/>
      <c r="R56" s="401"/>
      <c r="S56" s="373"/>
      <c r="T56" s="563"/>
      <c r="U56" s="401"/>
      <c r="X56" s="83"/>
    </row>
    <row r="57" spans="1:24" s="6" customFormat="1" x14ac:dyDescent="0.15">
      <c r="A57" s="7" t="s">
        <v>140</v>
      </c>
      <c r="B57" s="14" t="s">
        <v>150</v>
      </c>
      <c r="C57" s="528" t="s">
        <v>256</v>
      </c>
      <c r="D57" s="528"/>
      <c r="E57" s="528"/>
      <c r="F57" s="528"/>
      <c r="G57" s="528"/>
      <c r="H57" s="528"/>
      <c r="I57" s="528"/>
      <c r="M57" s="385"/>
      <c r="N57" s="591"/>
      <c r="Q57" s="948"/>
      <c r="R57" s="401"/>
      <c r="S57" s="373"/>
      <c r="T57" s="563"/>
      <c r="U57" s="401"/>
      <c r="X57" s="83"/>
    </row>
    <row r="58" spans="1:24" s="6" customFormat="1" x14ac:dyDescent="0.15">
      <c r="A58" s="7"/>
      <c r="B58" s="14"/>
      <c r="C58" s="8"/>
      <c r="D58" s="8"/>
      <c r="E58" s="8"/>
      <c r="F58" s="8"/>
      <c r="G58" s="8"/>
      <c r="H58" s="8"/>
      <c r="M58" s="385"/>
      <c r="N58" s="591"/>
      <c r="Q58" s="948"/>
      <c r="R58" s="401"/>
      <c r="S58" s="373"/>
      <c r="T58" s="563"/>
      <c r="U58" s="401"/>
      <c r="X58" s="83"/>
    </row>
    <row r="59" spans="1:24" s="6" customFormat="1" ht="27" x14ac:dyDescent="0.15">
      <c r="A59" s="17" t="s">
        <v>151</v>
      </c>
      <c r="B59" s="14" t="s">
        <v>150</v>
      </c>
      <c r="C59" s="2338" t="s">
        <v>187</v>
      </c>
      <c r="D59" s="2338"/>
      <c r="E59" s="2338"/>
      <c r="F59" s="2338"/>
      <c r="G59" s="2338"/>
      <c r="H59" s="2338"/>
      <c r="I59" s="32"/>
      <c r="J59" s="32"/>
      <c r="K59" s="32"/>
      <c r="M59" s="385"/>
      <c r="N59" s="591"/>
      <c r="Q59" s="948"/>
      <c r="R59" s="401"/>
      <c r="S59" s="373"/>
      <c r="T59" s="563"/>
      <c r="U59" s="401"/>
      <c r="X59" s="83"/>
    </row>
    <row r="61" spans="1:24" x14ac:dyDescent="0.15">
      <c r="A61" s="18" t="s">
        <v>152</v>
      </c>
      <c r="B61" s="14" t="s">
        <v>149</v>
      </c>
      <c r="C61" s="528" t="s">
        <v>138</v>
      </c>
      <c r="D61" s="528"/>
      <c r="E61" s="528"/>
      <c r="F61" s="528"/>
      <c r="G61" s="528"/>
      <c r="H61" s="528"/>
      <c r="I61" s="528"/>
    </row>
    <row r="62" spans="1:24" x14ac:dyDescent="0.15">
      <c r="C62" s="528" t="s">
        <v>139</v>
      </c>
      <c r="D62" s="528"/>
      <c r="E62" s="528"/>
      <c r="F62" s="528"/>
      <c r="G62" s="528"/>
      <c r="H62" s="528"/>
      <c r="I62" s="528"/>
    </row>
    <row r="64" spans="1:24" x14ac:dyDescent="0.15">
      <c r="A64" s="9">
        <v>40421</v>
      </c>
      <c r="B64" s="14" t="s">
        <v>149</v>
      </c>
      <c r="C64" s="32" t="s">
        <v>188</v>
      </c>
      <c r="D64" s="32"/>
      <c r="E64" s="32"/>
      <c r="F64" s="32"/>
      <c r="G64" s="32"/>
      <c r="H64" s="32"/>
      <c r="I64" s="32"/>
      <c r="J64" s="32"/>
      <c r="K64" s="32"/>
    </row>
    <row r="65" spans="1:24" x14ac:dyDescent="0.15">
      <c r="C65" s="32" t="s">
        <v>189</v>
      </c>
      <c r="D65" s="32"/>
      <c r="E65" s="32"/>
      <c r="F65" s="32"/>
      <c r="G65" s="32"/>
      <c r="H65" s="32"/>
      <c r="I65" s="32"/>
      <c r="J65" s="32"/>
      <c r="K65" s="32"/>
    </row>
    <row r="66" spans="1:24" s="11" customFormat="1" x14ac:dyDescent="0.15">
      <c r="A66" s="10"/>
      <c r="B66" s="14"/>
      <c r="C66" s="10"/>
      <c r="D66" s="10"/>
      <c r="E66" s="10"/>
      <c r="F66" s="10"/>
      <c r="G66" s="10"/>
      <c r="H66" s="10"/>
      <c r="I66" s="10"/>
      <c r="J66" s="10"/>
      <c r="K66" s="10"/>
      <c r="M66" s="385"/>
      <c r="N66" s="591"/>
      <c r="Q66" s="948"/>
      <c r="R66" s="401"/>
      <c r="S66" s="373"/>
      <c r="T66" s="563"/>
      <c r="U66" s="401"/>
      <c r="X66" s="83"/>
    </row>
    <row r="67" spans="1:24" x14ac:dyDescent="0.15">
      <c r="A67" s="12">
        <v>40428</v>
      </c>
      <c r="B67" s="14" t="s">
        <v>149</v>
      </c>
      <c r="C67" s="2333" t="s">
        <v>196</v>
      </c>
      <c r="D67" s="2333"/>
      <c r="E67" s="2333"/>
      <c r="F67" s="2333"/>
      <c r="G67" s="2333"/>
      <c r="H67" s="2333"/>
      <c r="I67" s="2333"/>
      <c r="J67" s="15"/>
      <c r="K67" s="15"/>
      <c r="L67" s="15"/>
    </row>
    <row r="68" spans="1:24" s="16" customFormat="1" x14ac:dyDescent="0.15">
      <c r="A68" s="18"/>
      <c r="B68" s="14"/>
      <c r="C68" s="14"/>
      <c r="D68" s="14"/>
      <c r="E68" s="14"/>
      <c r="F68" s="14"/>
      <c r="G68" s="14"/>
      <c r="H68" s="14"/>
      <c r="I68" s="14"/>
      <c r="J68" s="14"/>
      <c r="K68" s="14"/>
      <c r="L68" s="14"/>
      <c r="M68" s="385"/>
      <c r="N68" s="591"/>
      <c r="Q68" s="948"/>
      <c r="R68" s="401"/>
      <c r="S68" s="373"/>
      <c r="T68" s="563"/>
      <c r="U68" s="401"/>
      <c r="X68" s="83"/>
    </row>
    <row r="69" spans="1:24" s="16" customFormat="1" x14ac:dyDescent="0.15">
      <c r="A69" s="18">
        <v>40438</v>
      </c>
      <c r="B69" s="14" t="s">
        <v>148</v>
      </c>
      <c r="C69" s="528" t="s">
        <v>143</v>
      </c>
      <c r="D69" s="528"/>
      <c r="E69" s="528"/>
      <c r="F69" s="528"/>
      <c r="G69" s="528"/>
      <c r="H69" s="528"/>
      <c r="I69" s="528"/>
      <c r="J69" s="528"/>
      <c r="K69" s="528"/>
      <c r="L69" s="14"/>
      <c r="M69" s="385"/>
      <c r="N69" s="591"/>
      <c r="Q69" s="948"/>
      <c r="R69" s="401"/>
      <c r="S69" s="373"/>
      <c r="T69" s="563"/>
      <c r="U69" s="401"/>
      <c r="X69" s="83"/>
    </row>
    <row r="71" spans="1:24" x14ac:dyDescent="0.15">
      <c r="A71" s="13">
        <v>40443</v>
      </c>
      <c r="B71" s="14" t="s">
        <v>147</v>
      </c>
      <c r="C71" s="528" t="s">
        <v>142</v>
      </c>
      <c r="D71" s="528"/>
      <c r="E71" s="528"/>
      <c r="F71" s="528"/>
      <c r="G71" s="528"/>
      <c r="H71" s="528"/>
      <c r="I71" s="528"/>
      <c r="J71" s="528"/>
      <c r="K71" s="528"/>
    </row>
    <row r="72" spans="1:24" x14ac:dyDescent="0.15">
      <c r="C72" s="16" t="s">
        <v>144</v>
      </c>
    </row>
    <row r="74" spans="1:24" x14ac:dyDescent="0.15">
      <c r="A74" s="360">
        <v>40453</v>
      </c>
      <c r="B74" s="1516" t="s">
        <v>6</v>
      </c>
      <c r="C74" s="1518" t="s">
        <v>2366</v>
      </c>
      <c r="D74" s="528"/>
      <c r="E74" s="528"/>
      <c r="F74" s="528"/>
      <c r="G74" s="528"/>
      <c r="H74" s="528"/>
      <c r="I74" s="528"/>
      <c r="J74" s="528"/>
      <c r="K74" s="15"/>
    </row>
    <row r="75" spans="1:24" x14ac:dyDescent="0.15">
      <c r="A75" s="34" t="s">
        <v>199</v>
      </c>
      <c r="C75" s="528" t="s">
        <v>229</v>
      </c>
      <c r="D75" s="528"/>
      <c r="E75" s="528"/>
      <c r="F75" s="528"/>
      <c r="G75" s="528"/>
      <c r="H75" s="528"/>
      <c r="I75" s="528"/>
      <c r="J75" s="528"/>
      <c r="K75" s="528"/>
      <c r="L75" s="33"/>
    </row>
    <row r="76" spans="1:24" x14ac:dyDescent="0.15">
      <c r="C76" s="528" t="s">
        <v>191</v>
      </c>
      <c r="D76" s="528"/>
      <c r="E76" s="528"/>
      <c r="F76" s="528"/>
      <c r="G76" s="528"/>
      <c r="H76" s="528"/>
      <c r="I76" s="528"/>
      <c r="J76" s="528"/>
      <c r="K76" s="528"/>
    </row>
    <row r="77" spans="1:24" x14ac:dyDescent="0.15">
      <c r="C77" s="528" t="s">
        <v>190</v>
      </c>
      <c r="D77" s="528"/>
      <c r="E77" s="528"/>
      <c r="F77" s="528"/>
      <c r="G77" s="528"/>
      <c r="H77" s="528"/>
      <c r="I77" s="528"/>
      <c r="J77" s="528"/>
      <c r="K77" s="528"/>
    </row>
    <row r="79" spans="1:24" x14ac:dyDescent="0.15">
      <c r="A79" s="18">
        <v>40460</v>
      </c>
      <c r="B79" s="14" t="s">
        <v>146</v>
      </c>
      <c r="C79" s="21" t="s">
        <v>159</v>
      </c>
    </row>
    <row r="80" spans="1:24" s="16" customFormat="1" x14ac:dyDescent="0.15">
      <c r="A80" s="18"/>
      <c r="B80" s="14"/>
      <c r="C80" s="528" t="s">
        <v>158</v>
      </c>
      <c r="D80" s="528"/>
      <c r="E80" s="528"/>
      <c r="F80" s="528"/>
      <c r="G80" s="528"/>
      <c r="H80" s="528"/>
      <c r="M80" s="385"/>
      <c r="N80" s="591"/>
      <c r="Q80" s="948"/>
      <c r="R80" s="401"/>
      <c r="S80" s="373"/>
      <c r="T80" s="563"/>
      <c r="U80" s="401"/>
      <c r="X80" s="83"/>
    </row>
    <row r="82" spans="1:24" x14ac:dyDescent="0.15">
      <c r="A82" s="18">
        <v>40461</v>
      </c>
      <c r="C82" s="15" t="s">
        <v>145</v>
      </c>
      <c r="D82" s="15"/>
      <c r="E82" s="15"/>
      <c r="F82" s="15"/>
      <c r="G82" s="15"/>
      <c r="H82" s="15"/>
      <c r="I82" s="15"/>
      <c r="J82" s="16"/>
    </row>
    <row r="84" spans="1:24" x14ac:dyDescent="0.15">
      <c r="A84" s="20">
        <v>40467</v>
      </c>
      <c r="B84" s="19" t="s">
        <v>6</v>
      </c>
      <c r="C84" s="21" t="s">
        <v>162</v>
      </c>
      <c r="D84" s="21"/>
      <c r="E84" s="21"/>
      <c r="F84" s="21"/>
      <c r="G84" s="21"/>
      <c r="H84" s="21"/>
      <c r="I84" s="21"/>
      <c r="J84" s="21"/>
      <c r="K84" s="21"/>
    </row>
    <row r="85" spans="1:24" x14ac:dyDescent="0.15">
      <c r="A85" s="19"/>
      <c r="B85" s="19"/>
      <c r="C85" s="21"/>
      <c r="D85" s="21"/>
      <c r="E85" s="21"/>
      <c r="F85" s="21"/>
      <c r="G85" s="21"/>
      <c r="H85" s="21"/>
      <c r="I85" s="21"/>
      <c r="J85" s="21"/>
      <c r="K85" s="21"/>
    </row>
    <row r="86" spans="1:24" x14ac:dyDescent="0.15">
      <c r="A86" s="20">
        <v>40468</v>
      </c>
      <c r="B86" s="19" t="s">
        <v>160</v>
      </c>
      <c r="C86" s="21" t="s">
        <v>161</v>
      </c>
    </row>
    <row r="88" spans="1:24" x14ac:dyDescent="0.15">
      <c r="A88" s="23">
        <v>40473</v>
      </c>
      <c r="B88" s="22" t="s">
        <v>22</v>
      </c>
      <c r="C88" s="24" t="s">
        <v>165</v>
      </c>
      <c r="D88" s="24"/>
      <c r="E88" s="24"/>
      <c r="F88" s="24"/>
      <c r="G88" s="24"/>
    </row>
    <row r="89" spans="1:24" x14ac:dyDescent="0.15">
      <c r="A89" s="22" t="s">
        <v>163</v>
      </c>
      <c r="B89" s="22" t="s">
        <v>164</v>
      </c>
      <c r="C89" s="24" t="s">
        <v>166</v>
      </c>
      <c r="D89" s="24"/>
      <c r="E89" s="24"/>
      <c r="F89" s="24"/>
      <c r="G89" s="24"/>
    </row>
    <row r="90" spans="1:24" x14ac:dyDescent="0.15">
      <c r="A90" s="23">
        <v>40475</v>
      </c>
      <c r="B90" s="22" t="s">
        <v>7</v>
      </c>
      <c r="C90" s="24" t="s">
        <v>167</v>
      </c>
    </row>
    <row r="92" spans="1:24" x14ac:dyDescent="0.15">
      <c r="A92" s="360">
        <v>40478</v>
      </c>
      <c r="B92" s="1516" t="s">
        <v>10</v>
      </c>
      <c r="C92" s="1517" t="s">
        <v>2365</v>
      </c>
    </row>
    <row r="93" spans="1:24" x14ac:dyDescent="0.15">
      <c r="A93" s="34" t="s">
        <v>198</v>
      </c>
      <c r="C93" s="25" t="s">
        <v>168</v>
      </c>
    </row>
    <row r="94" spans="1:24" s="60" customFormat="1" x14ac:dyDescent="0.15">
      <c r="A94" s="59"/>
      <c r="B94" s="59"/>
      <c r="C94" s="2333" t="s">
        <v>231</v>
      </c>
      <c r="D94" s="2333"/>
      <c r="E94" s="2333"/>
      <c r="F94" s="2333"/>
      <c r="G94" s="2333"/>
      <c r="H94" s="2333"/>
      <c r="I94" s="2333"/>
      <c r="M94" s="385"/>
      <c r="N94" s="591"/>
      <c r="Q94" s="948"/>
      <c r="R94" s="401"/>
      <c r="S94" s="373"/>
      <c r="T94" s="563"/>
      <c r="U94" s="401"/>
      <c r="X94" s="83"/>
    </row>
    <row r="95" spans="1:24" x14ac:dyDescent="0.15">
      <c r="C95" s="2333" t="s">
        <v>230</v>
      </c>
      <c r="D95" s="2333"/>
      <c r="E95" s="2333"/>
      <c r="F95" s="2333"/>
      <c r="G95" s="2333"/>
      <c r="H95" s="2333"/>
      <c r="I95" s="2333"/>
      <c r="J95" s="2333"/>
      <c r="K95" s="2333"/>
    </row>
    <row r="97" spans="1:24" x14ac:dyDescent="0.15">
      <c r="A97" s="27">
        <v>40479</v>
      </c>
      <c r="B97" s="26" t="s">
        <v>169</v>
      </c>
      <c r="C97" s="39" t="s">
        <v>200</v>
      </c>
    </row>
    <row r="98" spans="1:24" x14ac:dyDescent="0.15">
      <c r="C98" s="28" t="s">
        <v>170</v>
      </c>
      <c r="E98" s="29"/>
    </row>
    <row r="99" spans="1:24" s="33" customFormat="1" x14ac:dyDescent="0.15">
      <c r="A99" s="30"/>
      <c r="B99" s="30"/>
      <c r="E99" s="29"/>
      <c r="M99" s="385"/>
      <c r="N99" s="591"/>
      <c r="Q99" s="948"/>
      <c r="R99" s="401"/>
      <c r="S99" s="373"/>
      <c r="T99" s="563"/>
      <c r="U99" s="401"/>
      <c r="X99" s="83"/>
    </row>
    <row r="100" spans="1:24" x14ac:dyDescent="0.15">
      <c r="A100" s="31">
        <v>40481</v>
      </c>
      <c r="B100" s="30" t="s">
        <v>171</v>
      </c>
      <c r="C100" s="33" t="s">
        <v>192</v>
      </c>
    </row>
    <row r="101" spans="1:24" x14ac:dyDescent="0.15">
      <c r="C101" s="39" t="s">
        <v>201</v>
      </c>
    </row>
    <row r="102" spans="1:24" x14ac:dyDescent="0.15">
      <c r="C102" s="33" t="s">
        <v>193</v>
      </c>
    </row>
    <row r="104" spans="1:24" x14ac:dyDescent="0.15">
      <c r="A104" s="31">
        <v>40482</v>
      </c>
      <c r="B104" s="30" t="s">
        <v>194</v>
      </c>
      <c r="C104" s="33" t="s">
        <v>195</v>
      </c>
    </row>
    <row r="106" spans="1:24" x14ac:dyDescent="0.15">
      <c r="A106" s="35">
        <v>40485</v>
      </c>
      <c r="B106" s="34" t="s">
        <v>197</v>
      </c>
      <c r="C106" s="39" t="s">
        <v>202</v>
      </c>
    </row>
    <row r="107" spans="1:24" x14ac:dyDescent="0.15">
      <c r="C107" s="39" t="s">
        <v>203</v>
      </c>
    </row>
    <row r="109" spans="1:24" x14ac:dyDescent="0.15">
      <c r="A109" s="38">
        <v>40488</v>
      </c>
      <c r="B109" s="37" t="s">
        <v>204</v>
      </c>
      <c r="C109" s="528" t="s">
        <v>237</v>
      </c>
      <c r="D109" s="528"/>
      <c r="E109" s="528"/>
      <c r="F109" s="528"/>
      <c r="G109" s="528"/>
      <c r="H109" s="528"/>
      <c r="I109" s="528"/>
      <c r="J109" s="528"/>
    </row>
    <row r="110" spans="1:24" x14ac:dyDescent="0.15">
      <c r="C110" s="39" t="s">
        <v>205</v>
      </c>
    </row>
    <row r="111" spans="1:24" x14ac:dyDescent="0.15">
      <c r="C111" s="40" t="s">
        <v>206</v>
      </c>
    </row>
    <row r="113" spans="1:12" x14ac:dyDescent="0.15">
      <c r="A113" s="42">
        <v>40491</v>
      </c>
      <c r="B113" s="41" t="s">
        <v>208</v>
      </c>
      <c r="C113" s="2333" t="s">
        <v>209</v>
      </c>
      <c r="D113" s="2333"/>
      <c r="E113" s="2333"/>
      <c r="F113" s="2333"/>
      <c r="G113" s="2333"/>
      <c r="H113" s="2333"/>
      <c r="I113" s="2333"/>
      <c r="J113" s="2333"/>
    </row>
    <row r="114" spans="1:12" x14ac:dyDescent="0.15">
      <c r="C114" s="43" t="s">
        <v>210</v>
      </c>
    </row>
    <row r="115" spans="1:12" x14ac:dyDescent="0.15">
      <c r="C115" s="43" t="s">
        <v>211</v>
      </c>
    </row>
    <row r="117" spans="1:12" x14ac:dyDescent="0.15">
      <c r="A117" s="45">
        <v>40494</v>
      </c>
      <c r="B117" s="44" t="s">
        <v>212</v>
      </c>
      <c r="C117" s="528" t="s">
        <v>213</v>
      </c>
      <c r="D117" s="528"/>
      <c r="E117" s="528"/>
      <c r="F117" s="528"/>
      <c r="G117" s="528"/>
      <c r="H117" s="528"/>
      <c r="I117" s="528"/>
      <c r="J117" s="528"/>
    </row>
    <row r="118" spans="1:12" x14ac:dyDescent="0.15">
      <c r="C118" s="528" t="s">
        <v>214</v>
      </c>
      <c r="D118" s="528"/>
      <c r="E118" s="528"/>
    </row>
    <row r="120" spans="1:12" x14ac:dyDescent="0.15">
      <c r="A120" s="47">
        <v>40496</v>
      </c>
      <c r="B120" s="46" t="s">
        <v>215</v>
      </c>
      <c r="C120" s="2333" t="s">
        <v>255</v>
      </c>
      <c r="D120" s="2333"/>
      <c r="E120" s="2333"/>
      <c r="F120" s="2333"/>
      <c r="G120" s="2333"/>
      <c r="H120" s="2333"/>
      <c r="I120" s="2333"/>
      <c r="J120" s="2333"/>
      <c r="K120" s="2333"/>
    </row>
    <row r="122" spans="1:12" x14ac:dyDescent="0.15">
      <c r="A122" s="47">
        <v>40499</v>
      </c>
      <c r="B122" s="46" t="s">
        <v>216</v>
      </c>
      <c r="C122" s="528" t="s">
        <v>959</v>
      </c>
      <c r="D122" s="528"/>
      <c r="E122" s="528"/>
      <c r="F122" s="528"/>
      <c r="G122" s="528"/>
      <c r="H122" s="528"/>
      <c r="I122" s="528"/>
      <c r="J122" s="528"/>
      <c r="K122" s="528"/>
      <c r="L122" s="528"/>
    </row>
    <row r="123" spans="1:12" x14ac:dyDescent="0.15">
      <c r="C123" s="527" t="s">
        <v>960</v>
      </c>
    </row>
    <row r="124" spans="1:12" x14ac:dyDescent="0.15">
      <c r="A124" s="47">
        <v>40500</v>
      </c>
      <c r="B124" s="48" t="s">
        <v>22</v>
      </c>
      <c r="C124" s="528" t="s">
        <v>217</v>
      </c>
      <c r="D124" s="528"/>
      <c r="E124" s="528"/>
      <c r="F124" s="528"/>
      <c r="G124" s="528"/>
      <c r="H124" s="528"/>
      <c r="I124" s="528"/>
      <c r="J124" s="49"/>
      <c r="K124" s="49"/>
      <c r="L124" s="49"/>
    </row>
    <row r="126" spans="1:12" x14ac:dyDescent="0.15">
      <c r="A126" s="50">
        <v>40501</v>
      </c>
      <c r="B126" s="48" t="s">
        <v>218</v>
      </c>
      <c r="C126" s="528" t="s">
        <v>220</v>
      </c>
      <c r="D126" s="528"/>
      <c r="E126" s="528"/>
      <c r="F126" s="528"/>
      <c r="G126" s="528"/>
      <c r="H126" s="528"/>
      <c r="I126" s="528"/>
      <c r="J126" s="528"/>
      <c r="K126" s="528"/>
    </row>
    <row r="128" spans="1:12" x14ac:dyDescent="0.15">
      <c r="A128" s="50">
        <v>40502</v>
      </c>
      <c r="B128" s="48" t="s">
        <v>219</v>
      </c>
      <c r="C128" s="528" t="s">
        <v>961</v>
      </c>
      <c r="D128" s="528"/>
      <c r="E128" s="528"/>
      <c r="F128" s="528"/>
      <c r="G128" s="528"/>
      <c r="H128" s="528"/>
      <c r="I128" s="528"/>
      <c r="J128" s="528"/>
      <c r="K128" s="528"/>
      <c r="L128" s="528"/>
    </row>
    <row r="129" spans="1:24" x14ac:dyDescent="0.15">
      <c r="C129" s="527" t="s">
        <v>962</v>
      </c>
    </row>
    <row r="132" spans="1:24" x14ac:dyDescent="0.15">
      <c r="A132" s="52">
        <v>40503</v>
      </c>
      <c r="B132" s="51" t="s">
        <v>221</v>
      </c>
      <c r="C132" s="528" t="s">
        <v>963</v>
      </c>
      <c r="D132" s="54"/>
      <c r="E132" s="54"/>
      <c r="F132" s="54"/>
      <c r="G132" s="54"/>
      <c r="H132" s="54"/>
      <c r="I132" s="54"/>
      <c r="J132" s="54"/>
      <c r="K132" s="54"/>
      <c r="L132" s="53"/>
    </row>
    <row r="133" spans="1:24" s="527" customFormat="1" x14ac:dyDescent="0.15">
      <c r="A133" s="525"/>
      <c r="B133" s="525"/>
      <c r="C133" s="527" t="s">
        <v>965</v>
      </c>
      <c r="D133" s="525"/>
      <c r="E133" s="525"/>
      <c r="F133" s="525"/>
      <c r="G133" s="525"/>
      <c r="H133" s="525"/>
      <c r="I133" s="525"/>
      <c r="J133" s="525"/>
      <c r="K133" s="525"/>
      <c r="L133" s="525"/>
      <c r="M133" s="385"/>
      <c r="N133" s="591"/>
      <c r="Q133" s="948"/>
      <c r="R133" s="401"/>
      <c r="T133" s="563"/>
      <c r="U133" s="401"/>
      <c r="X133" s="83"/>
    </row>
    <row r="134" spans="1:24" s="527" customFormat="1" x14ac:dyDescent="0.15">
      <c r="A134" s="525"/>
      <c r="B134" s="525"/>
      <c r="C134" s="528" t="s">
        <v>964</v>
      </c>
      <c r="D134" s="525"/>
      <c r="E134" s="525"/>
      <c r="F134" s="525"/>
      <c r="G134" s="525"/>
      <c r="H134" s="525"/>
      <c r="I134" s="525"/>
      <c r="J134" s="525"/>
      <c r="K134" s="525"/>
      <c r="L134" s="525"/>
      <c r="M134" s="385"/>
      <c r="N134" s="591"/>
      <c r="Q134" s="948"/>
      <c r="R134" s="401"/>
      <c r="T134" s="563"/>
      <c r="U134" s="401"/>
      <c r="X134" s="83"/>
    </row>
    <row r="136" spans="1:24" x14ac:dyDescent="0.15">
      <c r="A136" s="56">
        <v>40510</v>
      </c>
      <c r="B136" s="55" t="s">
        <v>222</v>
      </c>
      <c r="C136" s="528" t="s">
        <v>236</v>
      </c>
      <c r="D136" s="528"/>
      <c r="E136" s="528"/>
      <c r="F136" s="528"/>
      <c r="G136" s="528"/>
      <c r="H136" s="528"/>
      <c r="I136" s="528"/>
      <c r="J136" s="528"/>
      <c r="K136" s="528"/>
    </row>
    <row r="138" spans="1:24" x14ac:dyDescent="0.15">
      <c r="A138" s="58">
        <v>40519</v>
      </c>
      <c r="B138" s="57" t="s">
        <v>223</v>
      </c>
      <c r="C138" s="528" t="s">
        <v>228</v>
      </c>
      <c r="D138" s="528"/>
      <c r="E138" s="528"/>
      <c r="F138" s="528"/>
      <c r="G138" s="528"/>
      <c r="H138" s="528"/>
      <c r="I138" s="528"/>
      <c r="J138" s="528"/>
      <c r="K138" s="528"/>
    </row>
    <row r="140" spans="1:24" x14ac:dyDescent="0.15">
      <c r="A140" s="58">
        <v>40522</v>
      </c>
      <c r="B140" s="57" t="s">
        <v>225</v>
      </c>
      <c r="C140" s="528" t="s">
        <v>226</v>
      </c>
      <c r="D140" s="528"/>
      <c r="E140" s="528"/>
      <c r="F140" s="528"/>
      <c r="G140" s="528"/>
      <c r="H140" s="528"/>
      <c r="I140" s="528"/>
      <c r="J140" s="528"/>
      <c r="K140" s="528"/>
    </row>
    <row r="141" spans="1:24" x14ac:dyDescent="0.15">
      <c r="C141" s="528" t="s">
        <v>227</v>
      </c>
      <c r="D141" s="528"/>
      <c r="E141" s="528"/>
      <c r="F141" s="528"/>
      <c r="G141" s="528"/>
      <c r="H141" s="528"/>
      <c r="I141" s="528"/>
      <c r="J141" s="528"/>
      <c r="K141" s="528"/>
    </row>
    <row r="143" spans="1:24" x14ac:dyDescent="0.15">
      <c r="A143" s="58">
        <v>40523</v>
      </c>
      <c r="B143" s="57" t="s">
        <v>224</v>
      </c>
      <c r="C143" s="528" t="s">
        <v>238</v>
      </c>
      <c r="D143" s="528"/>
      <c r="E143" s="528"/>
      <c r="F143" s="528"/>
      <c r="G143" s="528"/>
      <c r="H143" s="528"/>
      <c r="I143" s="528"/>
      <c r="J143" s="64"/>
      <c r="K143" s="64"/>
      <c r="L143" s="64"/>
    </row>
    <row r="145" spans="1:24" x14ac:dyDescent="0.15">
      <c r="A145" s="62">
        <v>40524</v>
      </c>
      <c r="B145" s="61" t="s">
        <v>232</v>
      </c>
      <c r="C145" s="83" t="s">
        <v>235</v>
      </c>
      <c r="D145" s="83"/>
      <c r="E145" s="83"/>
      <c r="F145" s="83"/>
      <c r="G145" s="83"/>
      <c r="H145" s="63"/>
      <c r="I145" s="63"/>
      <c r="J145" s="63"/>
    </row>
    <row r="146" spans="1:24" x14ac:dyDescent="0.15">
      <c r="C146" s="528" t="s">
        <v>966</v>
      </c>
      <c r="D146" s="528"/>
      <c r="E146" s="528"/>
      <c r="F146" s="528"/>
      <c r="G146" s="528"/>
      <c r="H146" s="528"/>
      <c r="I146" s="528"/>
      <c r="J146" s="528"/>
    </row>
    <row r="147" spans="1:24" x14ac:dyDescent="0.15">
      <c r="A147" s="61"/>
      <c r="B147" s="61"/>
    </row>
    <row r="148" spans="1:24" x14ac:dyDescent="0.15">
      <c r="A148" s="62">
        <v>40525</v>
      </c>
      <c r="B148" s="61" t="s">
        <v>233</v>
      </c>
      <c r="C148" s="528" t="s">
        <v>234</v>
      </c>
      <c r="D148" s="528"/>
      <c r="E148" s="528"/>
      <c r="F148" s="528"/>
      <c r="G148" s="528"/>
      <c r="H148" s="528"/>
      <c r="I148" s="528"/>
      <c r="J148" s="528"/>
    </row>
    <row r="150" spans="1:24" x14ac:dyDescent="0.15">
      <c r="A150" s="68">
        <v>40530</v>
      </c>
      <c r="B150" s="65" t="s">
        <v>239</v>
      </c>
      <c r="C150" s="528" t="s">
        <v>967</v>
      </c>
      <c r="D150" s="67"/>
      <c r="E150" s="67"/>
      <c r="F150" s="67"/>
      <c r="G150" s="67"/>
      <c r="H150" s="67"/>
      <c r="I150" s="67"/>
      <c r="J150" s="67"/>
      <c r="K150" s="66"/>
    </row>
    <row r="151" spans="1:24" x14ac:dyDescent="0.15">
      <c r="A151" s="68">
        <v>40531</v>
      </c>
      <c r="B151" s="65" t="s">
        <v>240</v>
      </c>
      <c r="C151" s="528" t="s">
        <v>968</v>
      </c>
      <c r="D151" s="528"/>
      <c r="E151" s="528"/>
      <c r="F151" s="528"/>
      <c r="G151" s="528"/>
      <c r="H151" s="528"/>
      <c r="I151" s="528"/>
      <c r="J151" s="528"/>
      <c r="K151" s="528"/>
    </row>
    <row r="152" spans="1:24" x14ac:dyDescent="0.15">
      <c r="C152" s="71" t="s">
        <v>241</v>
      </c>
    </row>
    <row r="153" spans="1:24" s="71" customFormat="1" x14ac:dyDescent="0.15">
      <c r="A153" s="69"/>
      <c r="B153" s="69"/>
      <c r="M153" s="385"/>
      <c r="N153" s="591"/>
      <c r="Q153" s="948"/>
      <c r="R153" s="401"/>
      <c r="S153" s="373"/>
      <c r="T153" s="563"/>
      <c r="U153" s="401"/>
      <c r="X153" s="83"/>
    </row>
    <row r="154" spans="1:24" s="71" customFormat="1" x14ac:dyDescent="0.15">
      <c r="A154" s="70">
        <v>40532</v>
      </c>
      <c r="B154" s="69" t="s">
        <v>243</v>
      </c>
      <c r="C154" s="528" t="s">
        <v>244</v>
      </c>
      <c r="D154" s="528"/>
      <c r="E154" s="528"/>
      <c r="F154" s="528"/>
      <c r="G154" s="528"/>
      <c r="H154" s="528"/>
      <c r="I154" s="528"/>
      <c r="J154" s="528"/>
      <c r="K154" s="528"/>
      <c r="M154" s="385"/>
      <c r="N154" s="591"/>
      <c r="Q154" s="948"/>
      <c r="R154" s="401"/>
      <c r="S154" s="373"/>
      <c r="T154" s="563"/>
      <c r="U154" s="401"/>
      <c r="X154" s="83"/>
    </row>
    <row r="155" spans="1:24" x14ac:dyDescent="0.15">
      <c r="C155" s="528" t="s">
        <v>245</v>
      </c>
      <c r="D155" s="528"/>
      <c r="E155" s="528"/>
      <c r="F155" s="528"/>
      <c r="G155" s="528"/>
      <c r="H155" s="528"/>
      <c r="I155" s="528"/>
      <c r="J155" s="528"/>
      <c r="K155" s="528"/>
    </row>
    <row r="156" spans="1:24" x14ac:dyDescent="0.15">
      <c r="A156" s="69"/>
      <c r="B156" s="69"/>
      <c r="C156" s="71"/>
      <c r="D156" s="71"/>
      <c r="E156" s="71"/>
      <c r="F156" s="71"/>
      <c r="G156" s="71"/>
      <c r="H156" s="71"/>
      <c r="I156" s="71"/>
    </row>
    <row r="157" spans="1:24" x14ac:dyDescent="0.15">
      <c r="A157" s="70">
        <v>40533</v>
      </c>
      <c r="B157" s="69" t="s">
        <v>242</v>
      </c>
      <c r="C157" s="2333" t="s">
        <v>246</v>
      </c>
      <c r="D157" s="2333"/>
      <c r="E157" s="2333"/>
      <c r="F157" s="2333"/>
      <c r="G157" s="2333"/>
      <c r="H157" s="2333"/>
      <c r="I157" s="2333"/>
    </row>
    <row r="159" spans="1:24" x14ac:dyDescent="0.15">
      <c r="A159" s="73">
        <v>40534</v>
      </c>
      <c r="B159" s="72" t="s">
        <v>247</v>
      </c>
      <c r="C159" s="528" t="s">
        <v>254</v>
      </c>
      <c r="D159" s="528"/>
      <c r="E159" s="528"/>
      <c r="F159" s="528"/>
      <c r="G159" s="528"/>
      <c r="H159" s="528"/>
    </row>
    <row r="160" spans="1:24" s="80" customFormat="1" x14ac:dyDescent="0.15">
      <c r="A160" s="79"/>
      <c r="B160" s="78"/>
      <c r="C160" s="78"/>
      <c r="D160" s="78"/>
      <c r="E160" s="78"/>
      <c r="F160" s="78"/>
      <c r="G160" s="78"/>
      <c r="H160" s="78"/>
      <c r="M160" s="385"/>
      <c r="N160" s="591"/>
      <c r="Q160" s="948"/>
      <c r="R160" s="401"/>
      <c r="S160" s="373"/>
      <c r="T160" s="563"/>
      <c r="U160" s="401"/>
      <c r="X160" s="83"/>
    </row>
    <row r="161" spans="1:24" s="80" customFormat="1" x14ac:dyDescent="0.15">
      <c r="A161" s="79">
        <v>40536</v>
      </c>
      <c r="B161" s="78" t="s">
        <v>252</v>
      </c>
      <c r="C161" s="528" t="s">
        <v>260</v>
      </c>
      <c r="D161" s="528"/>
      <c r="E161" s="528"/>
      <c r="F161" s="528"/>
      <c r="G161" s="528"/>
      <c r="H161" s="528"/>
      <c r="I161" s="81"/>
      <c r="J161" s="81"/>
      <c r="K161" s="81"/>
      <c r="L161" s="81"/>
      <c r="M161" s="385"/>
      <c r="N161" s="591"/>
      <c r="Q161" s="948"/>
      <c r="R161" s="401"/>
      <c r="S161" s="373"/>
      <c r="T161" s="563"/>
      <c r="U161" s="401"/>
      <c r="X161" s="83"/>
    </row>
    <row r="162" spans="1:24" s="80" customFormat="1" x14ac:dyDescent="0.15">
      <c r="A162" s="79"/>
      <c r="B162" s="78"/>
      <c r="C162" s="2333" t="s">
        <v>261</v>
      </c>
      <c r="D162" s="2333"/>
      <c r="E162" s="2333"/>
      <c r="F162" s="2333"/>
      <c r="G162" s="2333"/>
      <c r="H162" s="2333"/>
      <c r="I162" s="2333"/>
      <c r="J162" s="2333"/>
      <c r="K162" s="2333"/>
      <c r="M162" s="385"/>
      <c r="N162" s="591"/>
      <c r="Q162" s="948"/>
      <c r="R162" s="401"/>
      <c r="S162" s="373"/>
      <c r="T162" s="563"/>
      <c r="U162" s="401"/>
      <c r="X162" s="83"/>
    </row>
    <row r="164" spans="1:24" x14ac:dyDescent="0.15">
      <c r="A164" s="75">
        <v>40537</v>
      </c>
      <c r="B164" s="74" t="s">
        <v>248</v>
      </c>
      <c r="C164" s="88" t="s">
        <v>262</v>
      </c>
      <c r="D164" s="88"/>
      <c r="E164" s="88"/>
      <c r="F164" s="88"/>
      <c r="G164" s="82"/>
    </row>
    <row r="165" spans="1:24" s="527" customFormat="1" x14ac:dyDescent="0.15">
      <c r="A165" s="526"/>
      <c r="B165" s="525"/>
      <c r="C165" s="2333" t="s">
        <v>253</v>
      </c>
      <c r="D165" s="2333"/>
      <c r="E165" s="2333"/>
      <c r="F165" s="2333"/>
      <c r="G165" s="2333"/>
      <c r="H165" s="2333"/>
      <c r="I165" s="525"/>
      <c r="J165" s="525"/>
      <c r="K165" s="525"/>
      <c r="L165" s="525"/>
      <c r="M165" s="525"/>
      <c r="N165" s="591"/>
      <c r="Q165" s="948"/>
      <c r="R165" s="401"/>
      <c r="T165" s="563"/>
      <c r="U165" s="401"/>
      <c r="X165" s="83"/>
    </row>
    <row r="167" spans="1:24" x14ac:dyDescent="0.15">
      <c r="A167" s="85">
        <v>40908</v>
      </c>
      <c r="B167" s="84" t="s">
        <v>263</v>
      </c>
      <c r="C167" s="86" t="s">
        <v>266</v>
      </c>
      <c r="D167" s="86"/>
      <c r="E167" s="86"/>
      <c r="F167" s="86"/>
      <c r="G167" s="86"/>
      <c r="H167" s="86"/>
      <c r="I167" s="86"/>
      <c r="J167" s="86"/>
      <c r="K167" s="86"/>
    </row>
    <row r="168" spans="1:24" x14ac:dyDescent="0.15">
      <c r="C168" s="528" t="s">
        <v>969</v>
      </c>
      <c r="D168" s="528"/>
      <c r="E168" s="528"/>
      <c r="F168" s="528"/>
      <c r="G168" s="528"/>
      <c r="H168" s="528"/>
      <c r="I168" s="528"/>
      <c r="J168" s="528"/>
      <c r="K168" s="528"/>
    </row>
    <row r="169" spans="1:24" s="527" customFormat="1" x14ac:dyDescent="0.15">
      <c r="A169" s="525"/>
      <c r="B169" s="525"/>
      <c r="C169" s="528" t="s">
        <v>970</v>
      </c>
      <c r="D169" s="528"/>
      <c r="E169" s="528"/>
      <c r="F169" s="528"/>
      <c r="G169" s="528"/>
      <c r="H169" s="528"/>
      <c r="I169" s="528"/>
      <c r="J169" s="528"/>
      <c r="K169" s="528"/>
      <c r="M169" s="385"/>
      <c r="N169" s="591"/>
      <c r="Q169" s="948"/>
      <c r="R169" s="401"/>
      <c r="T169" s="563"/>
      <c r="U169" s="401"/>
      <c r="X169" s="83"/>
    </row>
    <row r="170" spans="1:24" x14ac:dyDescent="0.15">
      <c r="C170" s="528" t="s">
        <v>264</v>
      </c>
      <c r="D170" s="528"/>
      <c r="E170" s="528"/>
      <c r="F170" s="528"/>
      <c r="G170" s="528"/>
      <c r="H170" s="528"/>
      <c r="I170" s="528"/>
      <c r="J170" s="528"/>
      <c r="K170" s="528"/>
    </row>
    <row r="171" spans="1:24" s="1163" customFormat="1" x14ac:dyDescent="0.15">
      <c r="A171" s="1159"/>
      <c r="B171" s="1159"/>
      <c r="C171" s="1164"/>
      <c r="D171" s="1164"/>
      <c r="E171" s="1164"/>
      <c r="F171" s="1164"/>
      <c r="G171" s="1164"/>
      <c r="H171" s="1164"/>
      <c r="I171" s="1164"/>
      <c r="J171" s="1164"/>
      <c r="K171" s="1164"/>
      <c r="M171" s="385"/>
      <c r="N171" s="591"/>
      <c r="R171" s="401"/>
      <c r="T171" s="563"/>
      <c r="U171" s="401"/>
      <c r="X171" s="83"/>
    </row>
    <row r="172" spans="1:24" s="1163" customFormat="1" x14ac:dyDescent="0.15">
      <c r="A172" s="2305" t="s">
        <v>1994</v>
      </c>
      <c r="B172" s="2305" t="s">
        <v>1993</v>
      </c>
      <c r="C172" s="1164"/>
      <c r="D172" s="1164"/>
      <c r="E172" s="1164"/>
      <c r="F172" s="1164"/>
      <c r="G172" s="1164"/>
      <c r="H172" s="1164"/>
      <c r="I172" s="1164"/>
      <c r="J172" s="1164"/>
      <c r="K172" s="1164"/>
      <c r="M172" s="385"/>
      <c r="N172" s="591"/>
      <c r="R172" s="401"/>
      <c r="T172" s="563"/>
      <c r="U172" s="401"/>
      <c r="X172" s="83"/>
    </row>
    <row r="173" spans="1:24" x14ac:dyDescent="0.15">
      <c r="A173" s="84"/>
      <c r="B173" s="84"/>
    </row>
    <row r="174" spans="1:24" x14ac:dyDescent="0.15">
      <c r="A174" s="85">
        <v>40544</v>
      </c>
      <c r="B174" s="84" t="s">
        <v>265</v>
      </c>
      <c r="C174" s="528" t="s">
        <v>267</v>
      </c>
      <c r="D174" s="528"/>
      <c r="E174" s="528"/>
      <c r="F174" s="528"/>
      <c r="G174" s="528"/>
      <c r="H174" s="528"/>
      <c r="I174" s="528"/>
      <c r="J174" s="528"/>
      <c r="K174" s="87"/>
    </row>
    <row r="175" spans="1:24" x14ac:dyDescent="0.15">
      <c r="C175" s="528" t="s">
        <v>268</v>
      </c>
      <c r="D175" s="528"/>
      <c r="E175" s="528"/>
      <c r="F175" s="528"/>
      <c r="G175" s="528"/>
      <c r="H175" s="528"/>
      <c r="I175" s="528"/>
      <c r="J175" s="87"/>
      <c r="K175" s="87"/>
      <c r="L175" s="87"/>
      <c r="M175" s="386"/>
    </row>
    <row r="177" spans="1:12" x14ac:dyDescent="0.15">
      <c r="A177" s="85">
        <v>40545</v>
      </c>
      <c r="B177" s="84" t="s">
        <v>269</v>
      </c>
      <c r="C177" s="528" t="s">
        <v>270</v>
      </c>
      <c r="D177" s="528"/>
      <c r="E177" s="528"/>
      <c r="F177" s="528"/>
      <c r="G177" s="528"/>
      <c r="H177" s="528"/>
      <c r="I177" s="528"/>
      <c r="J177" s="528"/>
      <c r="K177" s="528"/>
    </row>
    <row r="178" spans="1:12" x14ac:dyDescent="0.15">
      <c r="C178" s="528" t="s">
        <v>271</v>
      </c>
      <c r="D178" s="528"/>
      <c r="E178" s="528"/>
      <c r="F178" s="528"/>
      <c r="G178" s="528"/>
      <c r="H178" s="528"/>
      <c r="I178" s="528"/>
      <c r="J178" s="528"/>
    </row>
    <row r="179" spans="1:12" x14ac:dyDescent="0.15">
      <c r="C179" s="528" t="s">
        <v>272</v>
      </c>
      <c r="D179" s="528"/>
      <c r="E179" s="528"/>
      <c r="F179" s="528"/>
      <c r="G179" s="528"/>
      <c r="H179" s="528"/>
      <c r="I179" s="528"/>
      <c r="J179" s="528"/>
    </row>
    <row r="181" spans="1:12" x14ac:dyDescent="0.15">
      <c r="A181" s="90">
        <v>40546</v>
      </c>
      <c r="B181" s="89" t="s">
        <v>273</v>
      </c>
      <c r="C181" s="528" t="s">
        <v>971</v>
      </c>
      <c r="D181" s="528"/>
      <c r="E181" s="528"/>
      <c r="F181" s="528"/>
      <c r="G181" s="528"/>
      <c r="H181" s="528"/>
      <c r="I181" s="528"/>
      <c r="J181" s="528"/>
      <c r="K181" s="528"/>
      <c r="L181" s="528"/>
    </row>
    <row r="183" spans="1:12" x14ac:dyDescent="0.15">
      <c r="A183" s="90">
        <v>40547</v>
      </c>
      <c r="B183" s="89" t="s">
        <v>274</v>
      </c>
      <c r="C183" s="528" t="s">
        <v>276</v>
      </c>
      <c r="D183" s="528"/>
      <c r="E183" s="528"/>
      <c r="F183" s="528"/>
      <c r="G183" s="528"/>
      <c r="H183" s="528"/>
      <c r="I183" s="528"/>
      <c r="J183" s="528"/>
      <c r="K183" s="528"/>
    </row>
    <row r="185" spans="1:12" x14ac:dyDescent="0.15">
      <c r="A185" s="93">
        <v>40548</v>
      </c>
      <c r="B185" s="92" t="s">
        <v>277</v>
      </c>
      <c r="C185" s="528" t="s">
        <v>278</v>
      </c>
      <c r="D185" s="528"/>
      <c r="E185" s="528"/>
      <c r="F185" s="528"/>
      <c r="G185" s="528"/>
      <c r="H185" s="528"/>
      <c r="I185" s="528"/>
      <c r="J185" s="528"/>
      <c r="K185" s="528"/>
    </row>
    <row r="186" spans="1:12" x14ac:dyDescent="0.15">
      <c r="C186" s="96" t="s">
        <v>279</v>
      </c>
    </row>
    <row r="188" spans="1:12" x14ac:dyDescent="0.15">
      <c r="A188" s="95">
        <v>40549</v>
      </c>
      <c r="B188" s="94" t="s">
        <v>280</v>
      </c>
      <c r="C188" s="528" t="s">
        <v>281</v>
      </c>
      <c r="D188" s="528"/>
      <c r="E188" s="528"/>
      <c r="F188" s="528"/>
      <c r="G188" s="528"/>
      <c r="H188" s="528"/>
      <c r="I188" s="528"/>
      <c r="J188" s="528"/>
    </row>
    <row r="190" spans="1:12" x14ac:dyDescent="0.15">
      <c r="A190" s="98">
        <v>40553</v>
      </c>
      <c r="B190" s="97" t="s">
        <v>282</v>
      </c>
      <c r="C190" s="528" t="s">
        <v>283</v>
      </c>
      <c r="D190" s="528"/>
      <c r="E190" s="528"/>
      <c r="F190" s="528"/>
      <c r="G190" s="528"/>
      <c r="H190" s="528"/>
      <c r="I190" s="528"/>
      <c r="J190" s="528"/>
      <c r="K190" s="528"/>
    </row>
    <row r="192" spans="1:12" x14ac:dyDescent="0.15">
      <c r="A192" s="100">
        <v>40555</v>
      </c>
      <c r="B192" s="99" t="s">
        <v>284</v>
      </c>
      <c r="C192" s="528" t="s">
        <v>285</v>
      </c>
      <c r="D192" s="528"/>
      <c r="E192" s="528"/>
      <c r="F192" s="528"/>
      <c r="G192" s="528"/>
      <c r="H192" s="528"/>
      <c r="I192" s="528"/>
    </row>
    <row r="194" spans="1:24" x14ac:dyDescent="0.15">
      <c r="A194" s="102">
        <v>40566</v>
      </c>
      <c r="B194" s="101" t="s">
        <v>288</v>
      </c>
      <c r="C194" s="103" t="s">
        <v>289</v>
      </c>
    </row>
    <row r="196" spans="1:24" s="103" customFormat="1" x14ac:dyDescent="0.15">
      <c r="A196" s="102">
        <v>40569</v>
      </c>
      <c r="B196" s="101" t="s">
        <v>290</v>
      </c>
      <c r="C196" s="103" t="s">
        <v>291</v>
      </c>
      <c r="M196" s="385"/>
      <c r="N196" s="591"/>
      <c r="Q196" s="948"/>
      <c r="R196" s="401"/>
      <c r="S196" s="373"/>
      <c r="T196" s="563"/>
      <c r="U196" s="401"/>
      <c r="X196" s="83"/>
    </row>
    <row r="197" spans="1:24" s="103" customFormat="1" x14ac:dyDescent="0.15">
      <c r="A197" s="101"/>
      <c r="B197" s="101"/>
      <c r="M197" s="385"/>
      <c r="N197" s="591"/>
      <c r="Q197" s="948"/>
      <c r="R197" s="401"/>
      <c r="S197" s="373"/>
      <c r="T197" s="563"/>
      <c r="U197" s="401"/>
      <c r="X197" s="83"/>
    </row>
    <row r="198" spans="1:24" x14ac:dyDescent="0.15">
      <c r="A198" s="102">
        <v>40572</v>
      </c>
      <c r="B198" s="101" t="s">
        <v>286</v>
      </c>
      <c r="C198" s="103" t="s">
        <v>287</v>
      </c>
      <c r="D198" s="103"/>
      <c r="E198" s="103"/>
      <c r="F198" s="103"/>
      <c r="G198" s="103"/>
      <c r="H198" s="103"/>
      <c r="I198" s="103"/>
      <c r="J198" s="103"/>
    </row>
    <row r="200" spans="1:24" x14ac:dyDescent="0.15">
      <c r="A200" s="105">
        <v>40575</v>
      </c>
      <c r="B200" s="104" t="s">
        <v>292</v>
      </c>
      <c r="C200" s="528" t="s">
        <v>293</v>
      </c>
      <c r="D200" s="528"/>
      <c r="E200" s="528"/>
      <c r="F200" s="528"/>
      <c r="G200" s="528"/>
      <c r="H200" s="528"/>
      <c r="I200" s="528"/>
      <c r="J200" s="528"/>
    </row>
    <row r="201" spans="1:24" x14ac:dyDescent="0.15">
      <c r="C201" s="528" t="s">
        <v>972</v>
      </c>
      <c r="D201" s="107"/>
      <c r="E201" s="107"/>
      <c r="F201" s="107"/>
      <c r="G201" s="107"/>
      <c r="H201" s="107"/>
      <c r="I201" s="107"/>
      <c r="J201" s="107"/>
      <c r="K201" s="106"/>
    </row>
    <row r="202" spans="1:24" x14ac:dyDescent="0.15">
      <c r="C202" s="527" t="s">
        <v>973</v>
      </c>
    </row>
    <row r="203" spans="1:24" s="527" customFormat="1" x14ac:dyDescent="0.15">
      <c r="A203" s="525"/>
      <c r="B203" s="525"/>
      <c r="M203" s="385"/>
      <c r="N203" s="591"/>
      <c r="Q203" s="948"/>
      <c r="R203" s="401"/>
      <c r="T203" s="563"/>
      <c r="U203" s="401"/>
      <c r="X203" s="83"/>
    </row>
    <row r="204" spans="1:24" x14ac:dyDescent="0.15">
      <c r="A204" s="105">
        <v>40577</v>
      </c>
      <c r="B204" s="104" t="s">
        <v>294</v>
      </c>
      <c r="C204" s="528" t="s">
        <v>295</v>
      </c>
      <c r="D204" s="528"/>
      <c r="E204" s="528"/>
      <c r="F204" s="528"/>
      <c r="G204" s="528"/>
      <c r="H204" s="528"/>
      <c r="I204" s="528"/>
      <c r="J204" s="528"/>
      <c r="K204" s="106"/>
    </row>
    <row r="206" spans="1:24" x14ac:dyDescent="0.15">
      <c r="A206" s="109">
        <v>40580</v>
      </c>
      <c r="B206" s="108" t="s">
        <v>297</v>
      </c>
      <c r="C206" s="528" t="s">
        <v>296</v>
      </c>
      <c r="D206" s="528"/>
      <c r="E206" s="528"/>
      <c r="F206" s="528"/>
      <c r="G206" s="528"/>
    </row>
    <row r="208" spans="1:24" x14ac:dyDescent="0.15">
      <c r="A208" s="109">
        <v>40582</v>
      </c>
      <c r="B208" s="108" t="s">
        <v>298</v>
      </c>
      <c r="C208" s="528" t="s">
        <v>299</v>
      </c>
      <c r="D208" s="528"/>
      <c r="E208" s="528"/>
      <c r="F208" s="528"/>
      <c r="G208" s="528"/>
      <c r="H208" s="528"/>
      <c r="I208" s="528"/>
      <c r="J208" s="528"/>
      <c r="K208" s="528"/>
    </row>
    <row r="209" spans="1:24" x14ac:dyDescent="0.15">
      <c r="C209" s="528" t="s">
        <v>974</v>
      </c>
      <c r="D209" s="528"/>
      <c r="E209" s="528"/>
      <c r="F209" s="528"/>
      <c r="G209" s="528"/>
      <c r="H209" s="528"/>
      <c r="I209" s="528"/>
      <c r="J209" s="528"/>
      <c r="K209" s="528"/>
      <c r="L209" s="528"/>
    </row>
    <row r="210" spans="1:24" s="527" customFormat="1" x14ac:dyDescent="0.15">
      <c r="A210" s="525"/>
      <c r="B210" s="525"/>
      <c r="C210" s="528" t="s">
        <v>975</v>
      </c>
      <c r="D210" s="528"/>
      <c r="E210" s="528"/>
      <c r="F210" s="528"/>
      <c r="G210" s="528"/>
      <c r="H210" s="525"/>
      <c r="I210" s="525"/>
      <c r="J210" s="525"/>
      <c r="K210" s="525"/>
      <c r="L210" s="525"/>
      <c r="M210" s="385"/>
      <c r="N210" s="591"/>
      <c r="Q210" s="948"/>
      <c r="R210" s="401"/>
      <c r="T210" s="563"/>
      <c r="U210" s="401"/>
      <c r="X210" s="83"/>
    </row>
    <row r="211" spans="1:24" s="527" customFormat="1" x14ac:dyDescent="0.15">
      <c r="A211" s="525"/>
      <c r="B211" s="525"/>
      <c r="C211" s="525"/>
      <c r="D211" s="525"/>
      <c r="E211" s="525"/>
      <c r="F211" s="525"/>
      <c r="G211" s="525"/>
      <c r="H211" s="525"/>
      <c r="I211" s="525"/>
      <c r="J211" s="525"/>
      <c r="K211" s="525"/>
      <c r="L211" s="525"/>
      <c r="M211" s="385"/>
      <c r="N211" s="591"/>
      <c r="Q211" s="948"/>
      <c r="R211" s="401"/>
      <c r="T211" s="563"/>
      <c r="U211" s="401"/>
      <c r="X211" s="83"/>
    </row>
    <row r="212" spans="1:24" x14ac:dyDescent="0.15">
      <c r="A212" s="109">
        <v>40583</v>
      </c>
      <c r="B212" s="108" t="s">
        <v>300</v>
      </c>
      <c r="C212" s="2333" t="s">
        <v>301</v>
      </c>
      <c r="D212" s="2333"/>
      <c r="E212" s="2333"/>
      <c r="F212" s="2333"/>
      <c r="G212" s="2333"/>
      <c r="H212" s="2333"/>
      <c r="I212" s="2333"/>
      <c r="J212" s="111"/>
    </row>
    <row r="214" spans="1:24" x14ac:dyDescent="0.15">
      <c r="A214" s="109">
        <v>40584</v>
      </c>
      <c r="B214" s="108" t="s">
        <v>302</v>
      </c>
      <c r="C214" s="110" t="s">
        <v>303</v>
      </c>
    </row>
    <row r="216" spans="1:24" x14ac:dyDescent="0.15">
      <c r="A216" s="113">
        <v>40593</v>
      </c>
      <c r="B216" s="112" t="s">
        <v>304</v>
      </c>
      <c r="C216" s="528" t="s">
        <v>305</v>
      </c>
      <c r="D216" s="528"/>
      <c r="E216" s="528"/>
      <c r="F216" s="528"/>
      <c r="G216" s="528"/>
      <c r="H216" s="528"/>
      <c r="I216" s="528"/>
      <c r="J216" s="528"/>
      <c r="K216" s="528"/>
      <c r="L216" s="114"/>
    </row>
    <row r="217" spans="1:24" x14ac:dyDescent="0.15">
      <c r="C217" s="528" t="s">
        <v>976</v>
      </c>
      <c r="D217" s="528"/>
      <c r="E217" s="528"/>
      <c r="F217" s="528"/>
      <c r="G217" s="528"/>
      <c r="H217" s="528"/>
      <c r="I217" s="528"/>
      <c r="J217" s="528"/>
      <c r="K217" s="528"/>
      <c r="L217" s="528"/>
      <c r="M217" s="528"/>
    </row>
    <row r="218" spans="1:24" x14ac:dyDescent="0.15">
      <c r="C218" s="528" t="s">
        <v>977</v>
      </c>
      <c r="D218" s="528"/>
      <c r="E218" s="528"/>
      <c r="F218" s="528"/>
      <c r="G218" s="528"/>
    </row>
    <row r="220" spans="1:24" x14ac:dyDescent="0.15">
      <c r="A220" s="116">
        <v>40594</v>
      </c>
      <c r="B220" s="115" t="s">
        <v>306</v>
      </c>
      <c r="C220" s="2333" t="s">
        <v>307</v>
      </c>
      <c r="D220" s="2333"/>
      <c r="E220" s="2333"/>
      <c r="F220" s="2333"/>
      <c r="G220" s="2333"/>
      <c r="H220" s="2333"/>
    </row>
    <row r="222" spans="1:24" x14ac:dyDescent="0.15">
      <c r="A222" s="116">
        <v>40595</v>
      </c>
      <c r="B222" s="115" t="s">
        <v>308</v>
      </c>
      <c r="C222" s="117" t="s">
        <v>309</v>
      </c>
    </row>
    <row r="224" spans="1:24" x14ac:dyDescent="0.15">
      <c r="A224" s="116">
        <v>40596</v>
      </c>
      <c r="B224" s="115" t="s">
        <v>310</v>
      </c>
      <c r="C224" s="117" t="s">
        <v>311</v>
      </c>
    </row>
    <row r="226" spans="1:11" x14ac:dyDescent="0.15">
      <c r="A226" s="116">
        <v>40600</v>
      </c>
      <c r="B226" s="115" t="s">
        <v>312</v>
      </c>
      <c r="C226" s="528" t="s">
        <v>313</v>
      </c>
      <c r="D226" s="528"/>
      <c r="E226" s="528"/>
      <c r="F226" s="528"/>
      <c r="G226" s="528"/>
      <c r="H226" s="528"/>
    </row>
    <row r="228" spans="1:11" x14ac:dyDescent="0.15">
      <c r="A228" s="116">
        <v>40601</v>
      </c>
      <c r="B228" s="115" t="s">
        <v>306</v>
      </c>
      <c r="C228" s="528" t="s">
        <v>314</v>
      </c>
      <c r="D228" s="528"/>
      <c r="E228" s="528"/>
      <c r="F228" s="528"/>
      <c r="G228" s="528"/>
      <c r="H228" s="528"/>
    </row>
    <row r="230" spans="1:11" x14ac:dyDescent="0.15">
      <c r="A230" s="119">
        <v>40611</v>
      </c>
      <c r="B230" s="118" t="s">
        <v>315</v>
      </c>
      <c r="C230" s="528" t="s">
        <v>316</v>
      </c>
      <c r="D230" s="528"/>
      <c r="E230" s="528"/>
      <c r="F230" s="528"/>
      <c r="G230" s="528"/>
      <c r="H230" s="528"/>
      <c r="I230" s="528"/>
      <c r="J230" s="120"/>
      <c r="K230" s="120"/>
    </row>
    <row r="231" spans="1:11" x14ac:dyDescent="0.15">
      <c r="A231" s="119"/>
      <c r="B231" s="118"/>
      <c r="C231" s="2333"/>
      <c r="D231" s="2333"/>
      <c r="E231" s="2333"/>
      <c r="F231" s="2333"/>
      <c r="G231" s="2333"/>
      <c r="H231" s="2333"/>
      <c r="I231" s="2333"/>
    </row>
    <row r="232" spans="1:11" x14ac:dyDescent="0.15">
      <c r="A232" s="119">
        <v>40612</v>
      </c>
      <c r="B232" s="118" t="s">
        <v>317</v>
      </c>
      <c r="C232" s="528" t="s">
        <v>318</v>
      </c>
      <c r="D232" s="528"/>
      <c r="E232" s="528"/>
      <c r="F232" s="528"/>
      <c r="G232" s="528"/>
      <c r="H232" s="528"/>
      <c r="I232" s="528"/>
    </row>
    <row r="234" spans="1:11" x14ac:dyDescent="0.15">
      <c r="A234" s="119">
        <v>40614</v>
      </c>
      <c r="B234" s="118" t="s">
        <v>319</v>
      </c>
      <c r="C234" s="528" t="s">
        <v>320</v>
      </c>
      <c r="D234" s="528"/>
      <c r="E234" s="528"/>
      <c r="F234" s="528"/>
      <c r="G234" s="528"/>
      <c r="H234" s="528"/>
      <c r="I234" s="120"/>
      <c r="J234" s="120"/>
    </row>
    <row r="235" spans="1:11" x14ac:dyDescent="0.15">
      <c r="C235" s="528" t="s">
        <v>321</v>
      </c>
      <c r="D235" s="528"/>
      <c r="E235" s="528"/>
      <c r="F235" s="528"/>
      <c r="G235" s="528"/>
      <c r="H235" s="528"/>
      <c r="I235" s="528"/>
      <c r="J235" s="528"/>
    </row>
    <row r="237" spans="1:11" x14ac:dyDescent="0.15">
      <c r="A237" s="122">
        <v>40615</v>
      </c>
      <c r="B237" s="121" t="s">
        <v>322</v>
      </c>
      <c r="C237" s="528" t="s">
        <v>323</v>
      </c>
      <c r="D237" s="528"/>
      <c r="E237" s="528"/>
      <c r="F237" s="528"/>
      <c r="G237" s="528"/>
      <c r="H237" s="124"/>
      <c r="I237" s="124"/>
      <c r="J237" s="124"/>
    </row>
    <row r="239" spans="1:11" x14ac:dyDescent="0.15">
      <c r="A239" s="122">
        <v>40616</v>
      </c>
      <c r="B239" s="121" t="s">
        <v>324</v>
      </c>
      <c r="C239" s="528" t="s">
        <v>325</v>
      </c>
      <c r="D239" s="528"/>
      <c r="E239" s="528"/>
      <c r="F239" s="528"/>
      <c r="G239" s="124"/>
    </row>
    <row r="241" spans="1:12" x14ac:dyDescent="0.15">
      <c r="A241" s="122">
        <v>40619</v>
      </c>
      <c r="B241" s="121" t="s">
        <v>326</v>
      </c>
      <c r="C241" s="528" t="s">
        <v>327</v>
      </c>
      <c r="D241" s="528"/>
      <c r="E241" s="528"/>
      <c r="F241" s="528"/>
      <c r="G241" s="528"/>
      <c r="H241" s="528"/>
      <c r="I241" s="528"/>
      <c r="J241" s="528"/>
      <c r="K241" s="528"/>
    </row>
    <row r="243" spans="1:12" x14ac:dyDescent="0.15">
      <c r="A243" s="122">
        <v>40620</v>
      </c>
      <c r="B243" s="121" t="s">
        <v>328</v>
      </c>
      <c r="C243" s="528" t="s">
        <v>978</v>
      </c>
      <c r="D243" s="528"/>
      <c r="E243" s="528"/>
      <c r="F243" s="528"/>
      <c r="G243" s="528"/>
      <c r="H243" s="528"/>
      <c r="I243" s="528"/>
      <c r="J243" s="528"/>
      <c r="K243" s="528"/>
      <c r="L243" s="528"/>
    </row>
    <row r="244" spans="1:12" x14ac:dyDescent="0.15">
      <c r="C244" s="528" t="s">
        <v>979</v>
      </c>
      <c r="D244" s="528"/>
      <c r="E244" s="528"/>
      <c r="F244" s="528"/>
      <c r="G244" s="528"/>
      <c r="H244" s="123"/>
    </row>
    <row r="245" spans="1:12" x14ac:dyDescent="0.15">
      <c r="A245" s="122"/>
    </row>
    <row r="246" spans="1:12" x14ac:dyDescent="0.15">
      <c r="A246" s="122">
        <v>40621</v>
      </c>
      <c r="B246" s="121" t="s">
        <v>329</v>
      </c>
      <c r="C246" s="528" t="s">
        <v>330</v>
      </c>
      <c r="D246" s="528"/>
      <c r="E246" s="528"/>
      <c r="F246" s="528"/>
      <c r="G246" s="528"/>
      <c r="H246" s="528"/>
      <c r="I246" s="528"/>
    </row>
    <row r="247" spans="1:12" x14ac:dyDescent="0.15">
      <c r="C247" s="528" t="s">
        <v>337</v>
      </c>
      <c r="D247" s="528"/>
      <c r="E247" s="528"/>
      <c r="F247" s="528"/>
      <c r="G247" s="528"/>
      <c r="H247" s="528"/>
      <c r="I247" s="528"/>
    </row>
    <row r="249" spans="1:12" x14ac:dyDescent="0.15">
      <c r="A249" s="126">
        <v>40622</v>
      </c>
      <c r="B249" s="125" t="s">
        <v>331</v>
      </c>
      <c r="C249" s="528" t="s">
        <v>332</v>
      </c>
      <c r="D249" s="528"/>
      <c r="E249" s="528"/>
      <c r="F249" s="528"/>
      <c r="G249" s="528"/>
      <c r="H249" s="528"/>
      <c r="I249" s="127"/>
      <c r="J249" s="127"/>
      <c r="K249" s="127"/>
    </row>
    <row r="250" spans="1:12" x14ac:dyDescent="0.15">
      <c r="C250" s="528" t="s">
        <v>333</v>
      </c>
      <c r="D250" s="528"/>
      <c r="E250" s="528"/>
      <c r="F250" s="528"/>
      <c r="G250" s="528"/>
      <c r="H250" s="528"/>
      <c r="I250" s="528"/>
    </row>
    <row r="252" spans="1:12" x14ac:dyDescent="0.15">
      <c r="A252" s="126">
        <v>40623</v>
      </c>
      <c r="B252" s="125" t="s">
        <v>334</v>
      </c>
      <c r="C252" s="528" t="s">
        <v>336</v>
      </c>
      <c r="D252" s="528"/>
      <c r="E252" s="528"/>
      <c r="F252" s="528"/>
      <c r="G252" s="528"/>
      <c r="H252" s="528"/>
      <c r="I252" s="528"/>
    </row>
    <row r="253" spans="1:12" x14ac:dyDescent="0.15">
      <c r="A253" s="125" t="s">
        <v>335</v>
      </c>
      <c r="C253" s="528" t="s">
        <v>338</v>
      </c>
      <c r="D253" s="528"/>
      <c r="E253" s="528"/>
      <c r="F253" s="528"/>
      <c r="G253" s="528"/>
      <c r="H253" s="528"/>
    </row>
    <row r="255" spans="1:12" x14ac:dyDescent="0.15">
      <c r="A255" s="129">
        <v>40627</v>
      </c>
      <c r="B255" s="128" t="s">
        <v>339</v>
      </c>
      <c r="C255" s="528" t="s">
        <v>340</v>
      </c>
      <c r="D255" s="528"/>
      <c r="E255" s="528"/>
      <c r="F255" s="528"/>
      <c r="G255" s="528"/>
      <c r="H255" s="528"/>
      <c r="I255" s="528"/>
      <c r="J255" s="528"/>
    </row>
    <row r="257" spans="1:24" x14ac:dyDescent="0.15">
      <c r="A257" s="129">
        <v>40628</v>
      </c>
      <c r="B257" s="128" t="s">
        <v>341</v>
      </c>
      <c r="C257" s="528" t="s">
        <v>342</v>
      </c>
      <c r="D257" s="528"/>
      <c r="E257" s="528"/>
      <c r="F257" s="528"/>
      <c r="G257" s="528"/>
      <c r="H257" s="528"/>
      <c r="I257" s="528"/>
    </row>
    <row r="258" spans="1:24" x14ac:dyDescent="0.15">
      <c r="C258" s="528" t="s">
        <v>343</v>
      </c>
      <c r="D258" s="528"/>
      <c r="E258" s="528"/>
      <c r="F258" s="528"/>
      <c r="G258" s="528"/>
    </row>
    <row r="260" spans="1:24" x14ac:dyDescent="0.15">
      <c r="A260" s="131">
        <v>40635</v>
      </c>
      <c r="B260" s="130" t="s">
        <v>344</v>
      </c>
      <c r="C260" s="528" t="s">
        <v>345</v>
      </c>
      <c r="D260" s="528"/>
      <c r="E260" s="528"/>
      <c r="F260" s="528"/>
      <c r="G260" s="132"/>
      <c r="H260" s="132"/>
      <c r="I260" s="132"/>
    </row>
    <row r="261" spans="1:24" x14ac:dyDescent="0.15">
      <c r="C261" s="226" t="s">
        <v>515</v>
      </c>
    </row>
    <row r="263" spans="1:24" x14ac:dyDescent="0.15">
      <c r="A263" s="131">
        <v>40636</v>
      </c>
      <c r="B263" s="130" t="s">
        <v>346</v>
      </c>
      <c r="C263" s="528" t="s">
        <v>347</v>
      </c>
      <c r="D263" s="528"/>
      <c r="E263" s="528"/>
      <c r="F263" s="528"/>
      <c r="G263" s="528"/>
      <c r="H263" s="528"/>
      <c r="I263" s="528"/>
      <c r="J263" s="528"/>
    </row>
    <row r="264" spans="1:24" x14ac:dyDescent="0.15">
      <c r="C264" s="2333" t="s">
        <v>348</v>
      </c>
      <c r="D264" s="2333"/>
      <c r="E264" s="2333"/>
      <c r="F264" s="2333"/>
      <c r="G264" s="2333"/>
      <c r="H264" s="2333"/>
    </row>
    <row r="266" spans="1:24" x14ac:dyDescent="0.15">
      <c r="A266" s="134">
        <v>40639</v>
      </c>
      <c r="B266" s="133" t="s">
        <v>349</v>
      </c>
      <c r="C266" s="135" t="s">
        <v>350</v>
      </c>
    </row>
    <row r="267" spans="1:24" x14ac:dyDescent="0.15">
      <c r="L267" s="135"/>
    </row>
    <row r="268" spans="1:24" x14ac:dyDescent="0.15">
      <c r="A268" s="134">
        <v>40641</v>
      </c>
      <c r="B268" s="133" t="s">
        <v>351</v>
      </c>
      <c r="C268" s="528" t="s">
        <v>352</v>
      </c>
      <c r="D268" s="528"/>
      <c r="E268" s="528"/>
      <c r="F268" s="528"/>
      <c r="G268" s="528"/>
      <c r="H268" s="528"/>
    </row>
    <row r="269" spans="1:24" x14ac:dyDescent="0.15">
      <c r="C269" s="528" t="s">
        <v>353</v>
      </c>
      <c r="D269" s="528"/>
      <c r="E269" s="528"/>
      <c r="F269" s="528"/>
      <c r="J269" s="135"/>
    </row>
    <row r="271" spans="1:24" x14ac:dyDescent="0.15">
      <c r="A271" s="134">
        <v>40643</v>
      </c>
      <c r="B271" s="133" t="s">
        <v>354</v>
      </c>
      <c r="C271" s="135" t="s">
        <v>355</v>
      </c>
    </row>
    <row r="272" spans="1:24" s="142" customFormat="1" x14ac:dyDescent="0.15">
      <c r="A272" s="141"/>
      <c r="B272" s="140"/>
      <c r="M272" s="385"/>
      <c r="N272" s="591"/>
      <c r="Q272" s="948"/>
      <c r="R272" s="401"/>
      <c r="S272" s="373"/>
      <c r="T272" s="563"/>
      <c r="U272" s="401"/>
      <c r="X272" s="83"/>
    </row>
    <row r="273" spans="1:24" s="142" customFormat="1" x14ac:dyDescent="0.15">
      <c r="A273" s="141">
        <v>40644</v>
      </c>
      <c r="B273" s="140" t="s">
        <v>372</v>
      </c>
      <c r="C273" s="142" t="s">
        <v>373</v>
      </c>
      <c r="M273" s="385"/>
      <c r="N273" s="591"/>
      <c r="Q273" s="948"/>
      <c r="R273" s="401"/>
      <c r="S273" s="373"/>
      <c r="T273" s="563"/>
      <c r="U273" s="401"/>
      <c r="X273" s="83"/>
    </row>
    <row r="275" spans="1:24" x14ac:dyDescent="0.15">
      <c r="A275" s="139">
        <v>40649</v>
      </c>
      <c r="B275" s="136" t="s">
        <v>356</v>
      </c>
      <c r="C275" s="528" t="s">
        <v>357</v>
      </c>
      <c r="D275" s="528"/>
      <c r="E275" s="528"/>
      <c r="F275" s="528"/>
      <c r="G275" s="528"/>
      <c r="H275" s="528"/>
    </row>
    <row r="276" spans="1:24" x14ac:dyDescent="0.15">
      <c r="C276" s="528" t="s">
        <v>358</v>
      </c>
      <c r="D276" s="528"/>
      <c r="E276" s="528"/>
      <c r="F276" s="528"/>
      <c r="G276" s="528"/>
      <c r="H276" s="528"/>
      <c r="I276" s="528"/>
      <c r="J276" s="528"/>
    </row>
    <row r="277" spans="1:24" x14ac:dyDescent="0.15">
      <c r="C277" s="528" t="s">
        <v>359</v>
      </c>
      <c r="D277" s="528"/>
      <c r="E277" s="528"/>
      <c r="F277" s="528"/>
      <c r="G277" s="528"/>
      <c r="H277" s="138"/>
      <c r="I277" s="138"/>
    </row>
    <row r="278" spans="1:24" s="142" customFormat="1" x14ac:dyDescent="0.15">
      <c r="A278" s="140"/>
      <c r="B278" s="140"/>
      <c r="C278" s="140"/>
      <c r="D278" s="140"/>
      <c r="E278" s="140"/>
      <c r="F278" s="140"/>
      <c r="G278" s="140"/>
      <c r="H278" s="143"/>
      <c r="I278" s="143"/>
      <c r="M278" s="385"/>
      <c r="N278" s="591"/>
      <c r="Q278" s="948"/>
      <c r="R278" s="401"/>
      <c r="S278" s="373"/>
      <c r="T278" s="563"/>
      <c r="U278" s="401"/>
      <c r="X278" s="83"/>
    </row>
    <row r="279" spans="1:24" x14ac:dyDescent="0.15">
      <c r="A279" s="139">
        <v>40650</v>
      </c>
      <c r="B279" s="136" t="s">
        <v>360</v>
      </c>
      <c r="C279" s="138" t="s">
        <v>361</v>
      </c>
      <c r="D279" s="138"/>
      <c r="E279" s="138"/>
      <c r="F279" s="138"/>
      <c r="G279" s="138"/>
      <c r="H279" s="138"/>
      <c r="I279" s="137"/>
      <c r="J279" s="137"/>
    </row>
    <row r="280" spans="1:24" x14ac:dyDescent="0.15">
      <c r="C280" s="528" t="s">
        <v>362</v>
      </c>
      <c r="D280" s="528"/>
      <c r="E280" s="528"/>
      <c r="F280" s="528"/>
      <c r="G280" s="528"/>
      <c r="H280" s="528"/>
      <c r="I280" s="528"/>
    </row>
    <row r="282" spans="1:24" x14ac:dyDescent="0.15">
      <c r="A282" s="146">
        <v>40651</v>
      </c>
      <c r="B282" s="144" t="s">
        <v>374</v>
      </c>
      <c r="C282" s="528" t="s">
        <v>375</v>
      </c>
      <c r="D282" s="528"/>
      <c r="E282" s="528"/>
      <c r="F282" s="528"/>
      <c r="G282" s="528"/>
      <c r="H282" s="528"/>
      <c r="I282" s="528"/>
      <c r="J282" s="528"/>
    </row>
    <row r="283" spans="1:24" x14ac:dyDescent="0.15">
      <c r="C283" s="528" t="s">
        <v>376</v>
      </c>
      <c r="D283" s="528"/>
      <c r="E283" s="528"/>
      <c r="F283" s="528"/>
      <c r="G283" s="528"/>
      <c r="H283" s="145"/>
      <c r="I283" s="145"/>
    </row>
    <row r="285" spans="1:24" x14ac:dyDescent="0.15">
      <c r="A285" s="153">
        <v>40654</v>
      </c>
      <c r="B285" s="152" t="s">
        <v>377</v>
      </c>
      <c r="C285" s="2333" t="s">
        <v>378</v>
      </c>
      <c r="D285" s="2333"/>
      <c r="E285" s="2333"/>
      <c r="F285" s="2333"/>
    </row>
    <row r="287" spans="1:24" x14ac:dyDescent="0.15">
      <c r="A287" s="153">
        <v>40655</v>
      </c>
      <c r="B287" s="152" t="s">
        <v>379</v>
      </c>
      <c r="C287" s="2333" t="s">
        <v>380</v>
      </c>
      <c r="D287" s="2333"/>
      <c r="E287" s="2333"/>
      <c r="F287" s="2333"/>
      <c r="G287" s="2333"/>
      <c r="H287" s="2333"/>
      <c r="I287" s="2333"/>
    </row>
    <row r="289" spans="1:24" x14ac:dyDescent="0.15">
      <c r="A289" s="155">
        <v>40661</v>
      </c>
      <c r="B289" s="154" t="s">
        <v>381</v>
      </c>
      <c r="C289" s="2333" t="s">
        <v>382</v>
      </c>
      <c r="D289" s="2333"/>
      <c r="E289" s="2333"/>
      <c r="F289" s="2333"/>
      <c r="G289" s="2333"/>
      <c r="H289" s="2333"/>
      <c r="I289" s="2333"/>
      <c r="J289" s="2333"/>
    </row>
    <row r="290" spans="1:24" s="163" customFormat="1" x14ac:dyDescent="0.15">
      <c r="A290" s="162"/>
      <c r="B290" s="161"/>
      <c r="C290" s="2333" t="s">
        <v>395</v>
      </c>
      <c r="D290" s="2333"/>
      <c r="E290" s="161"/>
      <c r="F290" s="161"/>
      <c r="G290" s="161"/>
      <c r="H290" s="161"/>
      <c r="I290" s="161"/>
      <c r="J290" s="161"/>
      <c r="M290" s="385"/>
      <c r="N290" s="591"/>
      <c r="Q290" s="948"/>
      <c r="R290" s="401"/>
      <c r="S290" s="373"/>
      <c r="T290" s="563"/>
      <c r="U290" s="401"/>
      <c r="X290" s="83"/>
    </row>
    <row r="292" spans="1:24" x14ac:dyDescent="0.15">
      <c r="A292" s="157">
        <v>40666</v>
      </c>
      <c r="B292" s="158" t="s">
        <v>383</v>
      </c>
      <c r="C292" s="2333" t="s">
        <v>516</v>
      </c>
      <c r="D292" s="2333"/>
      <c r="E292" s="2333"/>
      <c r="F292" s="2333"/>
      <c r="G292" s="2333"/>
      <c r="H292" s="2333"/>
      <c r="I292" s="2333"/>
      <c r="J292" s="2333"/>
    </row>
    <row r="293" spans="1:24" x14ac:dyDescent="0.15">
      <c r="C293" s="2333" t="s">
        <v>387</v>
      </c>
      <c r="D293" s="2333"/>
      <c r="E293" s="2333"/>
      <c r="F293" s="2333"/>
      <c r="G293" s="2333"/>
      <c r="H293" s="2333"/>
      <c r="I293" s="2333"/>
      <c r="J293" s="2333"/>
    </row>
    <row r="294" spans="1:24" s="159" customFormat="1" x14ac:dyDescent="0.15">
      <c r="A294" s="156"/>
      <c r="B294" s="156"/>
      <c r="C294" s="2333" t="s">
        <v>385</v>
      </c>
      <c r="D294" s="2333"/>
      <c r="E294" s="2333"/>
      <c r="F294" s="2333"/>
      <c r="G294" s="2333"/>
      <c r="H294" s="2333"/>
      <c r="I294" s="2333"/>
      <c r="J294" s="2333"/>
      <c r="M294" s="385"/>
      <c r="N294" s="591"/>
      <c r="Q294" s="948"/>
      <c r="R294" s="401"/>
      <c r="S294" s="373"/>
      <c r="T294" s="563"/>
      <c r="U294" s="401"/>
      <c r="X294" s="83"/>
    </row>
    <row r="295" spans="1:24" x14ac:dyDescent="0.15">
      <c r="A295" s="157">
        <v>40667</v>
      </c>
      <c r="B295" s="158" t="s">
        <v>384</v>
      </c>
      <c r="C295" s="2333" t="s">
        <v>386</v>
      </c>
      <c r="D295" s="2333"/>
      <c r="E295" s="2333"/>
      <c r="F295" s="2333"/>
      <c r="G295" s="2333"/>
      <c r="H295" s="2333"/>
      <c r="I295" s="2333"/>
      <c r="J295" s="2333"/>
    </row>
    <row r="296" spans="1:24" x14ac:dyDescent="0.15">
      <c r="C296" s="227" t="s">
        <v>517</v>
      </c>
      <c r="D296" s="160"/>
      <c r="E296" s="160"/>
      <c r="F296" s="160"/>
      <c r="G296" s="160"/>
      <c r="H296" s="160"/>
      <c r="I296" s="160"/>
      <c r="J296" s="160"/>
    </row>
    <row r="297" spans="1:24" x14ac:dyDescent="0.15">
      <c r="C297" s="2333" t="s">
        <v>388</v>
      </c>
      <c r="D297" s="2333"/>
      <c r="E297" s="2333"/>
      <c r="F297" s="2333"/>
      <c r="G297" s="2333"/>
      <c r="H297" s="2333"/>
      <c r="I297" s="2333"/>
    </row>
    <row r="299" spans="1:24" x14ac:dyDescent="0.15">
      <c r="A299" s="162">
        <v>40669</v>
      </c>
      <c r="B299" s="161" t="s">
        <v>389</v>
      </c>
      <c r="C299" s="163" t="s">
        <v>390</v>
      </c>
    </row>
    <row r="301" spans="1:24" x14ac:dyDescent="0.15">
      <c r="A301" s="162">
        <v>40670</v>
      </c>
      <c r="B301" s="161" t="s">
        <v>391</v>
      </c>
      <c r="C301" s="163" t="s">
        <v>392</v>
      </c>
    </row>
    <row r="303" spans="1:24" x14ac:dyDescent="0.15">
      <c r="A303" s="162">
        <v>40671</v>
      </c>
      <c r="B303" s="161" t="s">
        <v>393</v>
      </c>
      <c r="C303" s="2333" t="s">
        <v>394</v>
      </c>
      <c r="D303" s="2333"/>
      <c r="E303" s="2333"/>
      <c r="F303" s="2333"/>
      <c r="G303" s="2333"/>
      <c r="H303" s="2333"/>
      <c r="I303" s="2333"/>
      <c r="J303" s="2333"/>
    </row>
    <row r="305" spans="1:24" x14ac:dyDescent="0.15">
      <c r="A305" s="165">
        <v>40676</v>
      </c>
      <c r="B305" s="164" t="s">
        <v>396</v>
      </c>
      <c r="C305" s="2333" t="s">
        <v>397</v>
      </c>
      <c r="D305" s="2333"/>
      <c r="E305" s="2333"/>
      <c r="F305" s="2333"/>
      <c r="G305" s="2333"/>
      <c r="H305" s="2333"/>
      <c r="I305" s="2333"/>
    </row>
    <row r="307" spans="1:24" x14ac:dyDescent="0.15">
      <c r="A307" s="165">
        <v>40677</v>
      </c>
      <c r="B307" s="164" t="s">
        <v>398</v>
      </c>
      <c r="C307" s="2333" t="s">
        <v>399</v>
      </c>
      <c r="D307" s="2333"/>
      <c r="E307" s="2333"/>
      <c r="F307" s="2333"/>
      <c r="G307" s="2333"/>
      <c r="H307" s="2333"/>
      <c r="I307" s="2333"/>
    </row>
    <row r="308" spans="1:24" x14ac:dyDescent="0.15">
      <c r="C308" s="2333" t="s">
        <v>400</v>
      </c>
      <c r="D308" s="2333"/>
      <c r="E308" s="2333"/>
      <c r="F308" s="2333"/>
      <c r="G308" s="2333"/>
      <c r="H308" s="2333"/>
      <c r="I308" s="2333"/>
    </row>
    <row r="310" spans="1:24" x14ac:dyDescent="0.15">
      <c r="A310" s="167">
        <v>40682</v>
      </c>
      <c r="B310" s="166" t="s">
        <v>401</v>
      </c>
      <c r="C310" s="2333" t="s">
        <v>402</v>
      </c>
      <c r="D310" s="2333"/>
      <c r="E310" s="2333"/>
      <c r="F310" s="2333"/>
      <c r="G310" s="2333"/>
    </row>
    <row r="312" spans="1:24" x14ac:dyDescent="0.15">
      <c r="A312" s="169">
        <v>40683</v>
      </c>
      <c r="B312" s="168" t="s">
        <v>403</v>
      </c>
      <c r="C312" s="2333" t="s">
        <v>404</v>
      </c>
      <c r="D312" s="2333"/>
      <c r="E312" s="2333"/>
      <c r="F312" s="2333"/>
      <c r="G312" s="2333"/>
      <c r="H312" s="2333"/>
    </row>
    <row r="314" spans="1:24" x14ac:dyDescent="0.15">
      <c r="A314" s="169">
        <v>40684</v>
      </c>
      <c r="B314" s="168" t="s">
        <v>405</v>
      </c>
      <c r="C314" s="2333" t="s">
        <v>406</v>
      </c>
      <c r="D314" s="2333"/>
      <c r="E314" s="2333"/>
      <c r="F314" s="2333"/>
      <c r="G314" s="2333"/>
      <c r="H314" s="2333"/>
    </row>
    <row r="315" spans="1:24" s="171" customFormat="1" x14ac:dyDescent="0.15">
      <c r="A315" s="173"/>
      <c r="B315" s="170"/>
      <c r="C315" s="170"/>
      <c r="D315" s="170"/>
      <c r="E315" s="170"/>
      <c r="F315" s="170"/>
      <c r="G315" s="170"/>
      <c r="H315" s="170"/>
      <c r="M315" s="385"/>
      <c r="N315" s="591"/>
      <c r="Q315" s="948"/>
      <c r="R315" s="401"/>
      <c r="S315" s="373"/>
      <c r="T315" s="563"/>
      <c r="U315" s="401"/>
      <c r="X315" s="83"/>
    </row>
    <row r="316" spans="1:24" s="171" customFormat="1" x14ac:dyDescent="0.15">
      <c r="A316" s="173">
        <v>40685</v>
      </c>
      <c r="B316" s="170" t="s">
        <v>410</v>
      </c>
      <c r="C316" s="2333" t="s">
        <v>416</v>
      </c>
      <c r="D316" s="2333"/>
      <c r="E316" s="2333"/>
      <c r="F316" s="2333"/>
      <c r="G316" s="2333"/>
      <c r="H316" s="172"/>
      <c r="I316" s="172"/>
      <c r="M316" s="385"/>
      <c r="N316" s="591"/>
      <c r="Q316" s="948"/>
      <c r="R316" s="401"/>
      <c r="S316" s="373"/>
      <c r="T316" s="563"/>
      <c r="U316" s="401"/>
      <c r="X316" s="83"/>
    </row>
    <row r="317" spans="1:24" s="171" customFormat="1" x14ac:dyDescent="0.15">
      <c r="A317" s="173"/>
      <c r="B317" s="170"/>
      <c r="C317" s="170"/>
      <c r="D317" s="170"/>
      <c r="E317" s="170"/>
      <c r="F317" s="170"/>
      <c r="G317" s="170"/>
      <c r="H317" s="170"/>
      <c r="I317" s="170"/>
      <c r="M317" s="385"/>
      <c r="N317" s="591"/>
      <c r="Q317" s="948"/>
      <c r="R317" s="401"/>
      <c r="S317" s="373"/>
      <c r="T317" s="563"/>
      <c r="U317" s="401"/>
      <c r="X317" s="83"/>
    </row>
    <row r="318" spans="1:24" s="171" customFormat="1" x14ac:dyDescent="0.15">
      <c r="A318" s="173">
        <v>40687</v>
      </c>
      <c r="B318" s="170" t="s">
        <v>414</v>
      </c>
      <c r="C318" s="2333" t="s">
        <v>415</v>
      </c>
      <c r="D318" s="2333"/>
      <c r="E318" s="2333"/>
      <c r="F318" s="2333"/>
      <c r="G318" s="172"/>
      <c r="H318" s="172"/>
      <c r="I318" s="170"/>
      <c r="M318" s="385"/>
      <c r="N318" s="591"/>
      <c r="Q318" s="948"/>
      <c r="R318" s="401"/>
      <c r="S318" s="373"/>
      <c r="T318" s="563"/>
      <c r="U318" s="401"/>
      <c r="X318" s="83"/>
    </row>
    <row r="320" spans="1:24" x14ac:dyDescent="0.15">
      <c r="A320" s="173">
        <v>40691</v>
      </c>
      <c r="B320" s="170" t="s">
        <v>407</v>
      </c>
      <c r="C320" s="2333" t="s">
        <v>408</v>
      </c>
      <c r="D320" s="2333"/>
      <c r="E320" s="2333"/>
      <c r="F320" s="2333"/>
      <c r="G320" s="2333"/>
      <c r="H320" s="2333"/>
      <c r="I320" s="2333"/>
    </row>
    <row r="321" spans="1:9" x14ac:dyDescent="0.15">
      <c r="C321" s="2333" t="s">
        <v>409</v>
      </c>
      <c r="D321" s="2333"/>
      <c r="E321" s="2333"/>
      <c r="F321" s="2333"/>
      <c r="G321" s="2333"/>
      <c r="H321" s="2333"/>
      <c r="I321" s="2333"/>
    </row>
    <row r="323" spans="1:9" x14ac:dyDescent="0.15">
      <c r="A323" s="173">
        <v>40692</v>
      </c>
      <c r="B323" s="170" t="s">
        <v>410</v>
      </c>
      <c r="C323" s="2333" t="s">
        <v>411</v>
      </c>
      <c r="D323" s="2333"/>
      <c r="E323" s="2333"/>
      <c r="F323" s="2333"/>
      <c r="G323" s="2333"/>
    </row>
    <row r="324" spans="1:9" x14ac:dyDescent="0.15">
      <c r="C324" s="171" t="s">
        <v>412</v>
      </c>
    </row>
    <row r="325" spans="1:9" x14ac:dyDescent="0.15">
      <c r="C325" s="2333" t="s">
        <v>413</v>
      </c>
      <c r="D325" s="2333"/>
      <c r="E325" s="2333"/>
      <c r="F325" s="2333"/>
      <c r="G325" s="2333"/>
    </row>
    <row r="327" spans="1:9" x14ac:dyDescent="0.15">
      <c r="A327" s="175">
        <v>40696</v>
      </c>
      <c r="B327" s="174" t="s">
        <v>417</v>
      </c>
      <c r="C327" s="2333" t="s">
        <v>419</v>
      </c>
      <c r="D327" s="2333"/>
      <c r="E327" s="2333"/>
      <c r="F327" s="2333"/>
      <c r="G327" s="2333"/>
      <c r="H327" s="2333"/>
      <c r="I327" s="2333"/>
    </row>
    <row r="328" spans="1:9" x14ac:dyDescent="0.15">
      <c r="C328" s="2333" t="s">
        <v>418</v>
      </c>
      <c r="D328" s="2333"/>
      <c r="E328" s="2333"/>
      <c r="F328" s="2333"/>
      <c r="G328" s="2333"/>
    </row>
    <row r="330" spans="1:9" x14ac:dyDescent="0.15">
      <c r="A330" s="178">
        <v>40698</v>
      </c>
      <c r="B330" s="176" t="s">
        <v>420</v>
      </c>
      <c r="C330" s="2333" t="s">
        <v>421</v>
      </c>
      <c r="D330" s="2333"/>
      <c r="E330" s="2333"/>
      <c r="F330" s="2333"/>
      <c r="G330" s="2333"/>
      <c r="H330" s="2333"/>
      <c r="I330" s="2333"/>
    </row>
    <row r="331" spans="1:9" x14ac:dyDescent="0.15">
      <c r="C331" s="177" t="s">
        <v>422</v>
      </c>
    </row>
    <row r="333" spans="1:9" x14ac:dyDescent="0.15">
      <c r="A333" s="178">
        <v>40699</v>
      </c>
      <c r="B333" s="176" t="s">
        <v>423</v>
      </c>
      <c r="C333" s="177" t="s">
        <v>424</v>
      </c>
    </row>
    <row r="334" spans="1:9" x14ac:dyDescent="0.15">
      <c r="C334" s="2333" t="s">
        <v>425</v>
      </c>
      <c r="D334" s="2333"/>
      <c r="E334" s="2333"/>
      <c r="F334" s="2333"/>
      <c r="G334" s="2333"/>
      <c r="H334" s="2333"/>
      <c r="I334" s="2333"/>
    </row>
    <row r="335" spans="1:9" x14ac:dyDescent="0.15">
      <c r="C335" s="177" t="s">
        <v>426</v>
      </c>
    </row>
    <row r="337" spans="1:24" x14ac:dyDescent="0.15">
      <c r="A337" s="180">
        <v>40702</v>
      </c>
      <c r="B337" s="179" t="s">
        <v>427</v>
      </c>
      <c r="C337" s="2333" t="s">
        <v>428</v>
      </c>
      <c r="D337" s="2333"/>
      <c r="E337" s="2333"/>
      <c r="F337" s="2333"/>
      <c r="G337" s="2333"/>
      <c r="H337" s="2333"/>
    </row>
    <row r="339" spans="1:24" x14ac:dyDescent="0.15">
      <c r="A339" s="180">
        <v>40703</v>
      </c>
      <c r="B339" s="179" t="s">
        <v>429</v>
      </c>
      <c r="C339" s="2333" t="s">
        <v>430</v>
      </c>
      <c r="D339" s="2333"/>
      <c r="E339" s="2333"/>
      <c r="F339" s="2333"/>
      <c r="G339" s="2333"/>
      <c r="H339" s="2333"/>
      <c r="I339" s="2333"/>
      <c r="J339" s="2333"/>
    </row>
    <row r="340" spans="1:24" s="182" customFormat="1" x14ac:dyDescent="0.15">
      <c r="A340" s="183"/>
      <c r="B340" s="181"/>
      <c r="C340" s="2333" t="s">
        <v>433</v>
      </c>
      <c r="D340" s="2333"/>
      <c r="E340" s="2333"/>
      <c r="F340" s="2333"/>
      <c r="G340" s="2333"/>
      <c r="H340" s="181"/>
      <c r="I340" s="181"/>
      <c r="J340" s="181"/>
      <c r="M340" s="385"/>
      <c r="N340" s="591"/>
      <c r="Q340" s="948"/>
      <c r="R340" s="401"/>
      <c r="S340" s="373"/>
      <c r="T340" s="563"/>
      <c r="U340" s="401"/>
      <c r="X340" s="83"/>
    </row>
    <row r="342" spans="1:24" x14ac:dyDescent="0.15">
      <c r="A342" s="180">
        <v>40704</v>
      </c>
      <c r="B342" s="179" t="s">
        <v>431</v>
      </c>
      <c r="C342" s="2333" t="s">
        <v>432</v>
      </c>
      <c r="D342" s="2333"/>
      <c r="E342" s="2333"/>
      <c r="F342" s="2333"/>
      <c r="G342" s="2333"/>
      <c r="H342" s="2333"/>
      <c r="I342" s="2333"/>
    </row>
    <row r="344" spans="1:24" x14ac:dyDescent="0.15">
      <c r="A344" s="185">
        <v>40705</v>
      </c>
      <c r="B344" s="184" t="s">
        <v>434</v>
      </c>
      <c r="C344" s="2333" t="s">
        <v>435</v>
      </c>
      <c r="D344" s="2333"/>
      <c r="E344" s="2333"/>
      <c r="F344" s="2333"/>
      <c r="G344" s="2333"/>
      <c r="H344" s="2333"/>
      <c r="I344" s="2333"/>
      <c r="J344" s="2333"/>
    </row>
    <row r="346" spans="1:24" x14ac:dyDescent="0.15">
      <c r="A346" s="185">
        <v>40706</v>
      </c>
      <c r="B346" s="184" t="s">
        <v>436</v>
      </c>
      <c r="C346" s="2333" t="s">
        <v>437</v>
      </c>
      <c r="D346" s="2333"/>
      <c r="E346" s="2333"/>
      <c r="F346" s="2333"/>
      <c r="G346" s="2333"/>
      <c r="H346" s="2333"/>
      <c r="I346" s="2333"/>
      <c r="J346" s="2333"/>
    </row>
    <row r="348" spans="1:24" x14ac:dyDescent="0.15">
      <c r="A348" s="188">
        <v>40715</v>
      </c>
      <c r="B348" s="186" t="s">
        <v>438</v>
      </c>
      <c r="C348" s="187" t="s">
        <v>439</v>
      </c>
    </row>
    <row r="350" spans="1:24" x14ac:dyDescent="0.15">
      <c r="A350" s="188">
        <v>40716</v>
      </c>
      <c r="B350" s="186" t="s">
        <v>440</v>
      </c>
      <c r="C350" s="2333" t="s">
        <v>441</v>
      </c>
      <c r="D350" s="2333"/>
      <c r="E350" s="2333"/>
      <c r="F350" s="2333"/>
      <c r="G350" s="2333"/>
      <c r="H350" s="2333"/>
      <c r="I350" s="2333"/>
      <c r="J350" s="2333"/>
    </row>
    <row r="351" spans="1:24" x14ac:dyDescent="0.15">
      <c r="C351" s="2333" t="s">
        <v>442</v>
      </c>
      <c r="D351" s="2333"/>
      <c r="E351" s="2333"/>
      <c r="F351" s="2333"/>
      <c r="G351" s="2333"/>
      <c r="H351" s="2333"/>
      <c r="I351" s="2333"/>
      <c r="J351" s="2333"/>
    </row>
    <row r="352" spans="1:24" x14ac:dyDescent="0.15">
      <c r="C352" s="191" t="s">
        <v>443</v>
      </c>
    </row>
    <row r="353" spans="1:10" x14ac:dyDescent="0.15">
      <c r="A353" s="190"/>
      <c r="B353" s="189"/>
      <c r="C353" s="2333"/>
      <c r="D353" s="2333"/>
      <c r="E353" s="2333"/>
      <c r="F353" s="2333"/>
      <c r="G353" s="2333"/>
      <c r="H353" s="2333"/>
    </row>
    <row r="354" spans="1:10" x14ac:dyDescent="0.15">
      <c r="A354" s="190">
        <v>40718</v>
      </c>
      <c r="B354" s="189" t="s">
        <v>444</v>
      </c>
      <c r="C354" s="2333" t="s">
        <v>445</v>
      </c>
      <c r="D354" s="2333"/>
      <c r="E354" s="2333"/>
      <c r="F354" s="2333"/>
      <c r="H354" s="191"/>
    </row>
    <row r="356" spans="1:10" x14ac:dyDescent="0.15">
      <c r="A356" s="190">
        <v>40719</v>
      </c>
      <c r="B356" s="189" t="s">
        <v>446</v>
      </c>
      <c r="C356" s="2333" t="s">
        <v>447</v>
      </c>
      <c r="D356" s="2333"/>
      <c r="E356" s="2333"/>
      <c r="F356" s="2333"/>
      <c r="G356" s="2333"/>
      <c r="H356" s="2333"/>
      <c r="I356" s="192"/>
      <c r="J356" s="192"/>
    </row>
    <row r="358" spans="1:10" x14ac:dyDescent="0.15">
      <c r="A358" s="195">
        <v>40732</v>
      </c>
      <c r="B358" s="193" t="s">
        <v>0</v>
      </c>
      <c r="C358" s="194" t="s">
        <v>448</v>
      </c>
      <c r="D358" s="194"/>
      <c r="E358" s="194"/>
      <c r="F358" s="194"/>
      <c r="G358" s="194"/>
      <c r="H358" s="194"/>
      <c r="I358" s="194"/>
    </row>
    <row r="359" spans="1:10" x14ac:dyDescent="0.15">
      <c r="A359" s="193"/>
      <c r="B359" s="193"/>
      <c r="C359" s="194" t="s">
        <v>449</v>
      </c>
      <c r="D359" s="194"/>
      <c r="E359" s="194"/>
      <c r="F359" s="194"/>
      <c r="G359" s="194"/>
      <c r="H359" s="194"/>
      <c r="I359" s="194"/>
    </row>
    <row r="360" spans="1:10" x14ac:dyDescent="0.15">
      <c r="A360" s="193"/>
      <c r="B360" s="193"/>
      <c r="C360" s="194" t="s">
        <v>450</v>
      </c>
      <c r="D360" s="194"/>
      <c r="E360" s="194"/>
      <c r="F360" s="194"/>
      <c r="G360" s="194"/>
      <c r="H360" s="194"/>
      <c r="I360" s="194"/>
    </row>
    <row r="361" spans="1:10" x14ac:dyDescent="0.15">
      <c r="A361" s="193"/>
      <c r="B361" s="193"/>
      <c r="C361" s="194"/>
      <c r="D361" s="194"/>
      <c r="E361" s="194"/>
      <c r="F361" s="194"/>
      <c r="G361" s="194"/>
      <c r="H361" s="194"/>
      <c r="I361" s="194"/>
    </row>
    <row r="362" spans="1:10" x14ac:dyDescent="0.15">
      <c r="A362" s="195">
        <v>40733</v>
      </c>
      <c r="B362" s="193" t="s">
        <v>1</v>
      </c>
      <c r="C362" s="194" t="s">
        <v>451</v>
      </c>
      <c r="D362" s="194"/>
      <c r="E362" s="194"/>
      <c r="F362" s="194"/>
      <c r="G362" s="194"/>
      <c r="H362" s="194"/>
      <c r="I362" s="194"/>
    </row>
    <row r="363" spans="1:10" x14ac:dyDescent="0.15">
      <c r="A363" s="193"/>
      <c r="B363" s="193"/>
      <c r="C363" s="194" t="s">
        <v>452</v>
      </c>
      <c r="D363" s="194"/>
      <c r="E363" s="194"/>
      <c r="F363" s="194"/>
      <c r="G363" s="194"/>
      <c r="H363" s="194"/>
      <c r="I363" s="194"/>
    </row>
    <row r="364" spans="1:10" x14ac:dyDescent="0.15">
      <c r="A364" s="193"/>
      <c r="B364" s="193"/>
      <c r="C364" s="194" t="s">
        <v>453</v>
      </c>
      <c r="D364" s="194"/>
      <c r="E364" s="194"/>
      <c r="F364" s="194"/>
      <c r="G364" s="194"/>
      <c r="H364" s="194"/>
      <c r="I364" s="194"/>
    </row>
    <row r="365" spans="1:10" x14ac:dyDescent="0.15">
      <c r="A365" s="193"/>
      <c r="B365" s="193"/>
      <c r="C365" s="194"/>
      <c r="D365" s="194"/>
      <c r="E365" s="194"/>
      <c r="F365" s="194"/>
      <c r="G365" s="194"/>
      <c r="H365" s="194"/>
      <c r="I365" s="194"/>
    </row>
    <row r="366" spans="1:10" x14ac:dyDescent="0.15">
      <c r="A366" s="195">
        <v>40734</v>
      </c>
      <c r="B366" s="193" t="s">
        <v>2</v>
      </c>
      <c r="C366" s="194" t="s">
        <v>454</v>
      </c>
      <c r="D366" s="194"/>
      <c r="E366" s="194"/>
      <c r="F366" s="194"/>
      <c r="G366" s="194"/>
      <c r="H366" s="194"/>
      <c r="I366" s="194"/>
    </row>
    <row r="367" spans="1:10" x14ac:dyDescent="0.15">
      <c r="A367" s="193"/>
      <c r="B367" s="193"/>
      <c r="C367" s="194" t="s">
        <v>455</v>
      </c>
      <c r="D367" s="194"/>
      <c r="E367" s="194"/>
      <c r="F367" s="194"/>
      <c r="G367" s="194"/>
      <c r="H367" s="194"/>
      <c r="I367" s="194"/>
    </row>
    <row r="368" spans="1:10" x14ac:dyDescent="0.15">
      <c r="A368" s="193"/>
      <c r="B368" s="193"/>
      <c r="C368" s="194" t="s">
        <v>456</v>
      </c>
      <c r="D368" s="194"/>
      <c r="E368" s="194"/>
      <c r="F368" s="194"/>
      <c r="G368" s="194"/>
      <c r="H368" s="194"/>
      <c r="I368" s="194"/>
    </row>
    <row r="370" spans="1:9" x14ac:dyDescent="0.15">
      <c r="A370" s="197">
        <v>40738</v>
      </c>
      <c r="B370" s="196" t="s">
        <v>458</v>
      </c>
      <c r="C370" s="198" t="s">
        <v>459</v>
      </c>
    </row>
    <row r="371" spans="1:9" x14ac:dyDescent="0.15">
      <c r="C371" s="2333" t="s">
        <v>460</v>
      </c>
      <c r="D371" s="2333"/>
      <c r="E371" s="2333"/>
      <c r="F371" s="2333"/>
      <c r="G371" s="2333"/>
      <c r="H371" s="2333"/>
      <c r="I371" s="2333"/>
    </row>
    <row r="372" spans="1:9" x14ac:dyDescent="0.15">
      <c r="C372" s="36" t="s">
        <v>461</v>
      </c>
    </row>
    <row r="374" spans="1:9" x14ac:dyDescent="0.15">
      <c r="A374" s="197">
        <v>40739</v>
      </c>
      <c r="B374" s="196" t="s">
        <v>457</v>
      </c>
      <c r="C374" s="2333" t="s">
        <v>462</v>
      </c>
      <c r="D374" s="2333"/>
      <c r="E374" s="2333"/>
      <c r="F374" s="2333"/>
      <c r="G374" s="2333"/>
      <c r="H374" s="2333"/>
      <c r="I374" s="2333"/>
    </row>
    <row r="375" spans="1:9" x14ac:dyDescent="0.15">
      <c r="C375" s="2333" t="s">
        <v>463</v>
      </c>
      <c r="D375" s="2333"/>
      <c r="E375" s="2333"/>
      <c r="F375" s="2333"/>
    </row>
    <row r="377" spans="1:9" x14ac:dyDescent="0.15">
      <c r="A377" s="200">
        <v>40741</v>
      </c>
      <c r="B377" s="199" t="s">
        <v>464</v>
      </c>
      <c r="C377" s="2333" t="s">
        <v>465</v>
      </c>
      <c r="D377" s="2333"/>
      <c r="E377" s="2333"/>
      <c r="F377" s="2333"/>
      <c r="G377" s="2333"/>
    </row>
    <row r="379" spans="1:9" x14ac:dyDescent="0.15">
      <c r="A379" s="200">
        <v>40742</v>
      </c>
      <c r="B379" s="199" t="s">
        <v>466</v>
      </c>
      <c r="C379" s="2333" t="s">
        <v>467</v>
      </c>
      <c r="D379" s="2333"/>
      <c r="E379" s="2333"/>
      <c r="F379" s="2333"/>
      <c r="G379" s="2333"/>
      <c r="H379" s="2333"/>
      <c r="I379" s="2333"/>
    </row>
    <row r="381" spans="1:9" x14ac:dyDescent="0.15">
      <c r="A381" s="202">
        <v>40747</v>
      </c>
      <c r="B381" s="201" t="s">
        <v>468</v>
      </c>
      <c r="C381" s="203" t="s">
        <v>469</v>
      </c>
    </row>
    <row r="383" spans="1:9" x14ac:dyDescent="0.15">
      <c r="A383" s="202">
        <v>40748</v>
      </c>
      <c r="B383" s="201" t="s">
        <v>470</v>
      </c>
      <c r="C383" s="2333" t="s">
        <v>471</v>
      </c>
      <c r="D383" s="2333"/>
      <c r="E383" s="2333"/>
      <c r="F383" s="2333"/>
      <c r="G383" s="2333"/>
      <c r="H383" s="2333"/>
      <c r="I383" s="2333"/>
    </row>
    <row r="384" spans="1:9" x14ac:dyDescent="0.15">
      <c r="C384" s="2333" t="s">
        <v>474</v>
      </c>
      <c r="D384" s="2333"/>
      <c r="E384" s="2333"/>
      <c r="F384" s="2333"/>
      <c r="G384" s="2333"/>
    </row>
    <row r="386" spans="1:24" x14ac:dyDescent="0.15">
      <c r="A386" s="202">
        <v>40749</v>
      </c>
      <c r="B386" s="201" t="s">
        <v>472</v>
      </c>
      <c r="C386" s="2333" t="s">
        <v>473</v>
      </c>
      <c r="D386" s="2333"/>
      <c r="E386" s="2333"/>
      <c r="F386" s="2333"/>
      <c r="G386" s="2333"/>
      <c r="H386" s="2333"/>
      <c r="I386" s="2333"/>
    </row>
    <row r="388" spans="1:24" x14ac:dyDescent="0.15">
      <c r="A388" s="206">
        <v>40753</v>
      </c>
      <c r="B388" s="204" t="s">
        <v>475</v>
      </c>
      <c r="C388" s="205" t="s">
        <v>476</v>
      </c>
    </row>
    <row r="390" spans="1:24" x14ac:dyDescent="0.15">
      <c r="A390" s="206">
        <v>40754</v>
      </c>
      <c r="B390" s="204" t="s">
        <v>477</v>
      </c>
      <c r="C390" s="205" t="s">
        <v>478</v>
      </c>
    </row>
    <row r="392" spans="1:24" x14ac:dyDescent="0.15">
      <c r="A392" s="206">
        <v>40755</v>
      </c>
      <c r="B392" s="204" t="s">
        <v>479</v>
      </c>
      <c r="C392" s="2333" t="s">
        <v>481</v>
      </c>
      <c r="D392" s="2333"/>
      <c r="E392" s="2333"/>
      <c r="F392" s="2333"/>
      <c r="G392" s="2333"/>
      <c r="H392" s="2333"/>
      <c r="J392" s="205" t="s">
        <v>480</v>
      </c>
    </row>
    <row r="393" spans="1:24" x14ac:dyDescent="0.15">
      <c r="C393" s="2333" t="s">
        <v>482</v>
      </c>
      <c r="D393" s="2333"/>
      <c r="E393" s="2333"/>
      <c r="F393" s="2333"/>
    </row>
    <row r="395" spans="1:24" x14ac:dyDescent="0.15">
      <c r="A395" s="208">
        <v>40761</v>
      </c>
      <c r="B395" s="207" t="s">
        <v>483</v>
      </c>
      <c r="C395" s="209" t="s">
        <v>484</v>
      </c>
    </row>
    <row r="396" spans="1:24" x14ac:dyDescent="0.15">
      <c r="C396" s="2333" t="s">
        <v>485</v>
      </c>
      <c r="D396" s="2333"/>
      <c r="E396" s="2333"/>
      <c r="F396" s="2333"/>
      <c r="G396" s="2333"/>
      <c r="H396" s="2333"/>
    </row>
    <row r="397" spans="1:24" s="209" customFormat="1" x14ac:dyDescent="0.15">
      <c r="A397" s="207"/>
      <c r="B397" s="207"/>
      <c r="C397" s="207"/>
      <c r="D397" s="207"/>
      <c r="E397" s="207"/>
      <c r="F397" s="207"/>
      <c r="G397" s="207"/>
      <c r="H397" s="207"/>
      <c r="M397" s="385"/>
      <c r="N397" s="591"/>
      <c r="Q397" s="948"/>
      <c r="R397" s="401"/>
      <c r="S397" s="373"/>
      <c r="T397" s="563"/>
      <c r="U397" s="401"/>
      <c r="X397" s="83"/>
    </row>
    <row r="398" spans="1:24" x14ac:dyDescent="0.15">
      <c r="A398" s="208">
        <v>40764</v>
      </c>
      <c r="B398" s="207" t="s">
        <v>486</v>
      </c>
      <c r="C398" s="209" t="s">
        <v>487</v>
      </c>
    </row>
    <row r="400" spans="1:24" s="211" customFormat="1" x14ac:dyDescent="0.15">
      <c r="A400" s="212">
        <v>40766</v>
      </c>
      <c r="B400" s="210" t="s">
        <v>490</v>
      </c>
      <c r="C400" s="211" t="s">
        <v>491</v>
      </c>
      <c r="M400" s="385"/>
      <c r="N400" s="591"/>
      <c r="Q400" s="948"/>
      <c r="R400" s="401"/>
      <c r="S400" s="373"/>
      <c r="T400" s="563"/>
      <c r="U400" s="401"/>
      <c r="X400" s="83"/>
    </row>
    <row r="401" spans="1:24" s="211" customFormat="1" x14ac:dyDescent="0.15">
      <c r="A401" s="210"/>
      <c r="B401" s="210"/>
      <c r="M401" s="385"/>
      <c r="N401" s="591"/>
      <c r="Q401" s="948"/>
      <c r="R401" s="401"/>
      <c r="S401" s="373"/>
      <c r="T401" s="563"/>
      <c r="U401" s="401"/>
      <c r="X401" s="83"/>
    </row>
    <row r="402" spans="1:24" x14ac:dyDescent="0.15">
      <c r="A402" s="212">
        <v>40767</v>
      </c>
      <c r="B402" s="210" t="s">
        <v>488</v>
      </c>
      <c r="C402" s="211" t="s">
        <v>489</v>
      </c>
    </row>
    <row r="404" spans="1:24" x14ac:dyDescent="0.15">
      <c r="A404" s="212">
        <v>40768</v>
      </c>
      <c r="B404" s="210" t="s">
        <v>492</v>
      </c>
      <c r="C404" s="2333" t="s">
        <v>493</v>
      </c>
      <c r="D404" s="2333"/>
      <c r="E404" s="2333"/>
      <c r="F404" s="2333"/>
      <c r="G404" s="2333"/>
      <c r="H404" s="2333"/>
    </row>
    <row r="405" spans="1:24" x14ac:dyDescent="0.15">
      <c r="C405" s="211" t="s">
        <v>494</v>
      </c>
    </row>
    <row r="407" spans="1:24" x14ac:dyDescent="0.15">
      <c r="A407" s="212">
        <v>40770</v>
      </c>
      <c r="B407" s="210" t="s">
        <v>495</v>
      </c>
      <c r="C407" s="2333" t="s">
        <v>496</v>
      </c>
      <c r="D407" s="2333"/>
      <c r="E407" s="2333"/>
      <c r="F407" s="2333"/>
      <c r="G407" s="2333"/>
      <c r="H407" s="2333"/>
    </row>
    <row r="408" spans="1:24" x14ac:dyDescent="0.15">
      <c r="C408" s="211" t="s">
        <v>497</v>
      </c>
    </row>
    <row r="410" spans="1:24" x14ac:dyDescent="0.15">
      <c r="A410" s="213">
        <v>40774</v>
      </c>
      <c r="B410" s="236" t="s">
        <v>22</v>
      </c>
      <c r="C410" s="214" t="s">
        <v>498</v>
      </c>
    </row>
    <row r="412" spans="1:24" x14ac:dyDescent="0.15">
      <c r="A412" s="218">
        <v>40780</v>
      </c>
      <c r="B412" s="215" t="s">
        <v>499</v>
      </c>
      <c r="C412" s="217" t="s">
        <v>500</v>
      </c>
      <c r="D412" s="217"/>
      <c r="E412" s="217"/>
      <c r="F412" s="217"/>
      <c r="G412" s="217"/>
    </row>
    <row r="413" spans="1:24" s="226" customFormat="1" x14ac:dyDescent="0.15">
      <c r="A413" s="228"/>
      <c r="B413" s="225"/>
      <c r="C413" s="227"/>
      <c r="D413" s="227"/>
      <c r="E413" s="227"/>
      <c r="F413" s="227"/>
      <c r="G413" s="227"/>
      <c r="M413" s="385"/>
      <c r="N413" s="591"/>
      <c r="Q413" s="948"/>
      <c r="R413" s="401"/>
      <c r="S413" s="373"/>
      <c r="T413" s="563"/>
      <c r="U413" s="401"/>
      <c r="X413" s="83"/>
    </row>
    <row r="414" spans="1:24" s="226" customFormat="1" x14ac:dyDescent="0.15">
      <c r="A414" s="228">
        <v>40787</v>
      </c>
      <c r="B414" s="229" t="s">
        <v>520</v>
      </c>
      <c r="C414" s="2333" t="s">
        <v>519</v>
      </c>
      <c r="D414" s="2333"/>
      <c r="E414" s="2333"/>
      <c r="F414" s="2333"/>
      <c r="G414" s="2333"/>
      <c r="H414" s="2333"/>
      <c r="I414" s="2333"/>
      <c r="M414" s="385"/>
      <c r="N414" s="591"/>
      <c r="Q414" s="948"/>
      <c r="R414" s="401"/>
      <c r="S414" s="373"/>
      <c r="T414" s="563"/>
      <c r="U414" s="401"/>
      <c r="X414" s="83"/>
    </row>
    <row r="416" spans="1:24" x14ac:dyDescent="0.15">
      <c r="A416" s="218">
        <v>40789</v>
      </c>
      <c r="B416" s="215" t="s">
        <v>501</v>
      </c>
      <c r="C416" s="216" t="s">
        <v>502</v>
      </c>
    </row>
    <row r="418" spans="1:24" x14ac:dyDescent="0.15">
      <c r="A418" s="218">
        <v>40790</v>
      </c>
      <c r="B418" s="215" t="s">
        <v>503</v>
      </c>
      <c r="C418" s="216" t="s">
        <v>504</v>
      </c>
    </row>
    <row r="420" spans="1:24" x14ac:dyDescent="0.15">
      <c r="A420" s="218">
        <v>40791</v>
      </c>
      <c r="B420" s="281" t="s">
        <v>24</v>
      </c>
      <c r="C420" s="216" t="s">
        <v>505</v>
      </c>
    </row>
    <row r="421" spans="1:24" x14ac:dyDescent="0.15">
      <c r="C421" s="226" t="s">
        <v>514</v>
      </c>
    </row>
    <row r="422" spans="1:24" x14ac:dyDescent="0.15">
      <c r="C422" s="221" t="s">
        <v>506</v>
      </c>
    </row>
    <row r="423" spans="1:24" s="226" customFormat="1" x14ac:dyDescent="0.15">
      <c r="A423" s="225"/>
      <c r="B423" s="225"/>
      <c r="M423" s="385"/>
      <c r="N423" s="591"/>
      <c r="Q423" s="948"/>
      <c r="R423" s="401"/>
      <c r="S423" s="373"/>
      <c r="T423" s="563"/>
      <c r="U423" s="401"/>
      <c r="X423" s="83"/>
    </row>
    <row r="424" spans="1:24" x14ac:dyDescent="0.15">
      <c r="A424" s="220">
        <v>40792</v>
      </c>
      <c r="B424" s="219" t="s">
        <v>507</v>
      </c>
      <c r="C424" s="221" t="s">
        <v>508</v>
      </c>
    </row>
    <row r="426" spans="1:24" x14ac:dyDescent="0.15">
      <c r="A426" s="220">
        <v>40793</v>
      </c>
      <c r="B426" s="219" t="s">
        <v>509</v>
      </c>
      <c r="C426" s="222" t="s">
        <v>510</v>
      </c>
    </row>
    <row r="428" spans="1:24" x14ac:dyDescent="0.15">
      <c r="A428" s="224">
        <v>40797</v>
      </c>
      <c r="B428" s="223" t="s">
        <v>511</v>
      </c>
      <c r="C428" s="226" t="s">
        <v>512</v>
      </c>
    </row>
    <row r="430" spans="1:24" x14ac:dyDescent="0.15">
      <c r="A430" s="228">
        <v>40798</v>
      </c>
      <c r="B430" s="225" t="s">
        <v>513</v>
      </c>
      <c r="C430" s="226" t="s">
        <v>518</v>
      </c>
    </row>
    <row r="432" spans="1:24" x14ac:dyDescent="0.15">
      <c r="A432" s="232">
        <v>40803</v>
      </c>
      <c r="B432" s="230" t="s">
        <v>521</v>
      </c>
      <c r="C432" s="231" t="s">
        <v>522</v>
      </c>
    </row>
    <row r="434" spans="1:24" x14ac:dyDescent="0.15">
      <c r="A434" s="232">
        <v>40804</v>
      </c>
      <c r="B434" s="230" t="s">
        <v>523</v>
      </c>
      <c r="C434" s="231" t="s">
        <v>524</v>
      </c>
    </row>
    <row r="436" spans="1:24" x14ac:dyDescent="0.15">
      <c r="A436" s="234">
        <v>40808</v>
      </c>
      <c r="B436" s="233" t="s">
        <v>525</v>
      </c>
      <c r="C436" s="2333" t="s">
        <v>526</v>
      </c>
      <c r="D436" s="2333"/>
      <c r="E436" s="2333"/>
      <c r="F436" s="2333"/>
      <c r="G436" s="2333"/>
      <c r="H436" s="2333"/>
    </row>
    <row r="438" spans="1:24" x14ac:dyDescent="0.15">
      <c r="A438" s="234">
        <v>40809</v>
      </c>
      <c r="B438" s="233" t="s">
        <v>527</v>
      </c>
      <c r="C438" s="235" t="s">
        <v>528</v>
      </c>
    </row>
    <row r="440" spans="1:24" x14ac:dyDescent="0.15">
      <c r="A440" s="238">
        <v>40812</v>
      </c>
      <c r="B440" s="236" t="s">
        <v>529</v>
      </c>
      <c r="C440" s="237" t="s">
        <v>530</v>
      </c>
      <c r="D440" s="237"/>
      <c r="E440" s="237"/>
      <c r="F440" s="237"/>
      <c r="G440" s="237"/>
      <c r="H440" s="237"/>
    </row>
    <row r="441" spans="1:24" x14ac:dyDescent="0.15">
      <c r="C441" s="2333" t="s">
        <v>531</v>
      </c>
      <c r="D441" s="2333"/>
      <c r="E441" s="2333"/>
      <c r="F441" s="2333"/>
      <c r="G441" s="2333"/>
    </row>
    <row r="442" spans="1:24" s="263" customFormat="1" x14ac:dyDescent="0.15">
      <c r="A442" s="261"/>
      <c r="B442" s="261"/>
      <c r="C442" s="261"/>
      <c r="D442" s="261"/>
      <c r="E442" s="261"/>
      <c r="F442" s="261"/>
      <c r="G442" s="261"/>
      <c r="M442" s="385"/>
      <c r="N442" s="591"/>
      <c r="Q442" s="948"/>
      <c r="R442" s="401"/>
      <c r="S442" s="373"/>
      <c r="T442" s="563"/>
      <c r="U442" s="401"/>
      <c r="X442" s="83"/>
    </row>
    <row r="443" spans="1:24" s="263" customFormat="1" x14ac:dyDescent="0.15">
      <c r="A443" s="262" t="s">
        <v>582</v>
      </c>
      <c r="B443" s="261"/>
      <c r="C443" s="2333" t="s">
        <v>581</v>
      </c>
      <c r="D443" s="2333"/>
      <c r="E443" s="2333"/>
      <c r="F443" s="2333"/>
      <c r="G443" s="261"/>
      <c r="M443" s="385"/>
      <c r="N443" s="591"/>
      <c r="Q443" s="948"/>
      <c r="R443" s="401"/>
      <c r="S443" s="373"/>
      <c r="T443" s="563"/>
      <c r="U443" s="401"/>
      <c r="X443" s="83"/>
    </row>
    <row r="445" spans="1:24" x14ac:dyDescent="0.15">
      <c r="A445" s="240">
        <v>40818</v>
      </c>
      <c r="B445" s="239" t="s">
        <v>532</v>
      </c>
      <c r="C445" s="2333" t="s">
        <v>533</v>
      </c>
      <c r="D445" s="2333"/>
      <c r="E445" s="2333"/>
      <c r="F445" s="2333"/>
      <c r="G445" s="2333"/>
      <c r="H445" s="2333"/>
      <c r="I445" s="2333"/>
    </row>
    <row r="446" spans="1:24" x14ac:dyDescent="0.15">
      <c r="C446" s="2333" t="s">
        <v>534</v>
      </c>
      <c r="D446" s="2333"/>
      <c r="E446" s="2333"/>
      <c r="F446" s="2333"/>
    </row>
    <row r="447" spans="1:24" s="242" customFormat="1" x14ac:dyDescent="0.15">
      <c r="A447" s="241"/>
      <c r="B447" s="241"/>
      <c r="C447" s="241"/>
      <c r="D447" s="241"/>
      <c r="E447" s="241"/>
      <c r="F447" s="241"/>
      <c r="M447" s="385"/>
      <c r="N447" s="591"/>
      <c r="Q447" s="948"/>
      <c r="R447" s="401"/>
      <c r="S447" s="373"/>
      <c r="T447" s="563"/>
      <c r="U447" s="401"/>
      <c r="X447" s="83"/>
    </row>
    <row r="448" spans="1:24" x14ac:dyDescent="0.15">
      <c r="A448" s="243">
        <v>40819</v>
      </c>
      <c r="B448" s="241" t="s">
        <v>535</v>
      </c>
      <c r="C448" s="242" t="s">
        <v>536</v>
      </c>
    </row>
    <row r="450" spans="1:24" x14ac:dyDescent="0.15">
      <c r="A450" s="245">
        <v>40824</v>
      </c>
      <c r="B450" s="244" t="s">
        <v>537</v>
      </c>
      <c r="C450" s="246" t="s">
        <v>538</v>
      </c>
    </row>
    <row r="451" spans="1:24" x14ac:dyDescent="0.15">
      <c r="C451" s="2333" t="s">
        <v>539</v>
      </c>
      <c r="D451" s="2333"/>
      <c r="E451" s="2333"/>
      <c r="F451" s="2333"/>
      <c r="G451" s="2333"/>
    </row>
    <row r="453" spans="1:24" x14ac:dyDescent="0.15">
      <c r="A453" s="249">
        <v>40825</v>
      </c>
      <c r="B453" s="247" t="s">
        <v>540</v>
      </c>
      <c r="C453" s="248" t="s">
        <v>541</v>
      </c>
    </row>
    <row r="454" spans="1:24" x14ac:dyDescent="0.15">
      <c r="C454" s="2333" t="s">
        <v>542</v>
      </c>
      <c r="D454" s="2333"/>
      <c r="E454" s="2333"/>
      <c r="F454" s="2333"/>
      <c r="G454" s="2333"/>
      <c r="H454" s="2333"/>
      <c r="I454" s="2333"/>
    </row>
    <row r="456" spans="1:24" x14ac:dyDescent="0.15">
      <c r="A456" s="249">
        <v>40829</v>
      </c>
      <c r="B456" s="247" t="s">
        <v>543</v>
      </c>
      <c r="C456" s="248" t="s">
        <v>544</v>
      </c>
    </row>
    <row r="457" spans="1:24" x14ac:dyDescent="0.15">
      <c r="C457" s="248" t="s">
        <v>545</v>
      </c>
    </row>
    <row r="459" spans="1:24" x14ac:dyDescent="0.15">
      <c r="A459" s="249">
        <v>40830</v>
      </c>
      <c r="B459" s="247" t="s">
        <v>546</v>
      </c>
      <c r="C459" s="248" t="s">
        <v>547</v>
      </c>
    </row>
    <row r="461" spans="1:24" x14ac:dyDescent="0.15">
      <c r="A461" s="249">
        <v>40831</v>
      </c>
      <c r="B461" s="247" t="s">
        <v>548</v>
      </c>
      <c r="C461" s="248" t="s">
        <v>549</v>
      </c>
    </row>
    <row r="462" spans="1:24" s="252" customFormat="1" x14ac:dyDescent="0.15">
      <c r="A462" s="251"/>
      <c r="B462" s="250"/>
      <c r="M462" s="385"/>
      <c r="N462" s="591"/>
      <c r="Q462" s="948"/>
      <c r="R462" s="401"/>
      <c r="S462" s="373"/>
      <c r="T462" s="563"/>
      <c r="U462" s="401"/>
      <c r="X462" s="83"/>
    </row>
    <row r="463" spans="1:24" s="252" customFormat="1" x14ac:dyDescent="0.15">
      <c r="A463" s="251">
        <v>40839</v>
      </c>
      <c r="B463" s="250" t="s">
        <v>552</v>
      </c>
      <c r="C463" s="83" t="s">
        <v>568</v>
      </c>
      <c r="D463" s="83"/>
      <c r="E463" s="83"/>
      <c r="M463" s="385"/>
      <c r="N463" s="591"/>
      <c r="Q463" s="948"/>
      <c r="R463" s="401"/>
      <c r="S463" s="373"/>
      <c r="T463" s="563"/>
      <c r="U463" s="401"/>
      <c r="X463" s="83"/>
    </row>
    <row r="465" spans="1:24" x14ac:dyDescent="0.15">
      <c r="A465" s="257">
        <v>40843</v>
      </c>
      <c r="B465" s="254" t="s">
        <v>571</v>
      </c>
      <c r="C465" s="256" t="s">
        <v>574</v>
      </c>
      <c r="D465" s="256"/>
      <c r="E465" s="256"/>
      <c r="F465" s="256"/>
      <c r="G465" s="256"/>
      <c r="H465" s="256"/>
    </row>
    <row r="466" spans="1:24" s="256" customFormat="1" x14ac:dyDescent="0.15">
      <c r="A466" s="257"/>
      <c r="B466" s="254"/>
      <c r="M466" s="385"/>
      <c r="N466" s="591"/>
      <c r="Q466" s="948"/>
      <c r="R466" s="401"/>
      <c r="S466" s="373"/>
      <c r="T466" s="563"/>
      <c r="U466" s="401"/>
      <c r="X466" s="83"/>
    </row>
    <row r="467" spans="1:24" x14ac:dyDescent="0.15">
      <c r="A467" s="254"/>
      <c r="B467" s="254"/>
      <c r="C467" s="256"/>
      <c r="D467" s="256"/>
      <c r="E467" s="256"/>
      <c r="F467" s="256"/>
      <c r="G467" s="256"/>
      <c r="H467" s="256"/>
    </row>
    <row r="468" spans="1:24" x14ac:dyDescent="0.15">
      <c r="A468" s="251">
        <v>40844</v>
      </c>
      <c r="B468" s="281" t="s">
        <v>22</v>
      </c>
      <c r="C468" s="253" t="s">
        <v>550</v>
      </c>
      <c r="D468" s="253"/>
      <c r="E468" s="253"/>
      <c r="F468" s="253"/>
      <c r="G468" s="253"/>
      <c r="H468" s="253"/>
      <c r="I468" s="253"/>
    </row>
    <row r="469" spans="1:24" x14ac:dyDescent="0.15">
      <c r="B469" s="281"/>
      <c r="C469" s="2333" t="s">
        <v>602</v>
      </c>
      <c r="D469" s="2333"/>
      <c r="E469" s="2333"/>
      <c r="F469" s="2333"/>
      <c r="G469" s="2333"/>
    </row>
    <row r="470" spans="1:24" x14ac:dyDescent="0.15">
      <c r="A470" s="250" t="s">
        <v>551</v>
      </c>
      <c r="B470" s="281" t="s">
        <v>6</v>
      </c>
      <c r="C470" s="253" t="s">
        <v>553</v>
      </c>
      <c r="D470" s="253"/>
      <c r="E470" s="253"/>
      <c r="F470" s="253"/>
      <c r="G470" s="253"/>
      <c r="H470" s="253"/>
    </row>
    <row r="471" spans="1:24" x14ac:dyDescent="0.15">
      <c r="B471" s="281"/>
      <c r="C471" s="253" t="s">
        <v>554</v>
      </c>
      <c r="D471" s="253"/>
      <c r="E471" s="253"/>
      <c r="F471" s="253"/>
      <c r="G471" s="253"/>
      <c r="H471" s="253"/>
    </row>
    <row r="472" spans="1:24" x14ac:dyDescent="0.15">
      <c r="A472" s="250" t="s">
        <v>555</v>
      </c>
      <c r="B472" s="281" t="s">
        <v>7</v>
      </c>
      <c r="C472" s="2333" t="s">
        <v>556</v>
      </c>
      <c r="D472" s="2333"/>
      <c r="E472" s="2333"/>
      <c r="F472" s="2333"/>
      <c r="G472" s="2333"/>
      <c r="H472" s="2333"/>
    </row>
    <row r="473" spans="1:24" x14ac:dyDescent="0.15">
      <c r="B473" s="281"/>
      <c r="C473" s="253" t="s">
        <v>557</v>
      </c>
      <c r="D473" s="253"/>
      <c r="E473" s="253"/>
      <c r="F473" s="253"/>
    </row>
    <row r="474" spans="1:24" x14ac:dyDescent="0.15">
      <c r="A474" s="250" t="s">
        <v>558</v>
      </c>
      <c r="B474" s="281" t="s">
        <v>24</v>
      </c>
      <c r="C474" s="253" t="s">
        <v>559</v>
      </c>
    </row>
    <row r="476" spans="1:24" x14ac:dyDescent="0.15">
      <c r="C476" s="252" t="s">
        <v>560</v>
      </c>
    </row>
    <row r="477" spans="1:24" x14ac:dyDescent="0.15">
      <c r="C477" s="266" t="s">
        <v>589</v>
      </c>
    </row>
    <row r="479" spans="1:24" x14ac:dyDescent="0.15">
      <c r="A479" s="251">
        <v>40848</v>
      </c>
      <c r="B479" s="250" t="s">
        <v>561</v>
      </c>
      <c r="C479" s="253" t="s">
        <v>562</v>
      </c>
      <c r="D479" s="253"/>
      <c r="E479" s="253"/>
      <c r="F479" s="253"/>
      <c r="G479" s="253"/>
    </row>
    <row r="481" spans="1:24" x14ac:dyDescent="0.15">
      <c r="A481" s="251">
        <v>40849</v>
      </c>
      <c r="B481" s="250" t="s">
        <v>563</v>
      </c>
      <c r="C481" s="252" t="s">
        <v>564</v>
      </c>
    </row>
    <row r="482" spans="1:24" x14ac:dyDescent="0.15">
      <c r="C482" s="252" t="s">
        <v>565</v>
      </c>
    </row>
    <row r="484" spans="1:24" s="256" customFormat="1" x14ac:dyDescent="0.15">
      <c r="A484" s="251">
        <v>40850</v>
      </c>
      <c r="B484" s="250" t="s">
        <v>566</v>
      </c>
      <c r="C484" s="252" t="s">
        <v>567</v>
      </c>
      <c r="D484"/>
      <c r="E484"/>
      <c r="F484"/>
      <c r="G484"/>
      <c r="H484"/>
      <c r="M484" s="385"/>
      <c r="N484" s="591"/>
      <c r="Q484" s="948"/>
      <c r="R484" s="401"/>
      <c r="S484" s="373"/>
      <c r="T484" s="563"/>
      <c r="U484" s="401"/>
      <c r="X484" s="83"/>
    </row>
    <row r="485" spans="1:24" s="256" customFormat="1" x14ac:dyDescent="0.15">
      <c r="A485" s="1"/>
      <c r="B485" s="14"/>
      <c r="C485"/>
      <c r="D485"/>
      <c r="E485"/>
      <c r="F485"/>
      <c r="G485"/>
      <c r="H485"/>
      <c r="M485" s="385"/>
      <c r="N485" s="591"/>
      <c r="Q485" s="948"/>
      <c r="R485" s="401"/>
      <c r="S485" s="373"/>
      <c r="T485" s="563"/>
      <c r="U485" s="401"/>
      <c r="X485" s="83"/>
    </row>
    <row r="486" spans="1:24" s="256" customFormat="1" x14ac:dyDescent="0.15">
      <c r="A486" s="257">
        <v>40857</v>
      </c>
      <c r="B486" s="254" t="s">
        <v>571</v>
      </c>
      <c r="C486" s="263" t="s">
        <v>578</v>
      </c>
      <c r="M486" s="385"/>
      <c r="N486" s="591"/>
      <c r="Q486" s="948"/>
      <c r="R486" s="401"/>
      <c r="S486" s="373"/>
      <c r="T486" s="563"/>
      <c r="U486" s="401"/>
      <c r="X486" s="83"/>
    </row>
    <row r="487" spans="1:24" s="256" customFormat="1" x14ac:dyDescent="0.15">
      <c r="A487" s="254"/>
      <c r="B487" s="254"/>
      <c r="M487" s="385"/>
      <c r="N487" s="591"/>
      <c r="Q487" s="948"/>
      <c r="R487" s="401"/>
      <c r="S487" s="373"/>
      <c r="T487" s="563"/>
      <c r="U487" s="401"/>
      <c r="X487" s="83"/>
    </row>
    <row r="488" spans="1:24" x14ac:dyDescent="0.15">
      <c r="A488" s="257">
        <v>40858</v>
      </c>
      <c r="B488" s="255" t="s">
        <v>572</v>
      </c>
      <c r="C488" s="256" t="s">
        <v>573</v>
      </c>
      <c r="D488" s="256"/>
      <c r="E488" s="256"/>
      <c r="F488" s="256"/>
      <c r="G488" s="256"/>
      <c r="H488" s="256"/>
    </row>
    <row r="489" spans="1:24" x14ac:dyDescent="0.15">
      <c r="A489" s="254"/>
      <c r="B489" s="254"/>
      <c r="C489" s="256"/>
      <c r="D489" s="256"/>
      <c r="E489" s="256"/>
      <c r="F489" s="256"/>
      <c r="G489" s="256"/>
      <c r="H489" s="256"/>
    </row>
    <row r="490" spans="1:24" x14ac:dyDescent="0.15">
      <c r="A490" s="257">
        <v>40859</v>
      </c>
      <c r="B490" s="280" t="s">
        <v>6</v>
      </c>
      <c r="C490" s="2333" t="s">
        <v>601</v>
      </c>
      <c r="D490" s="2336"/>
      <c r="E490" s="2336"/>
      <c r="F490" s="2336"/>
      <c r="G490" s="2336"/>
      <c r="H490" s="2336"/>
      <c r="I490" s="2336"/>
    </row>
    <row r="492" spans="1:24" x14ac:dyDescent="0.15">
      <c r="A492" s="259">
        <v>40860</v>
      </c>
      <c r="B492" s="258" t="s">
        <v>575</v>
      </c>
      <c r="C492" s="260" t="s">
        <v>576</v>
      </c>
    </row>
    <row r="493" spans="1:24" s="260" customFormat="1" x14ac:dyDescent="0.15">
      <c r="A493" s="259"/>
      <c r="B493" s="258"/>
      <c r="C493" s="260" t="s">
        <v>577</v>
      </c>
      <c r="M493" s="385"/>
      <c r="N493" s="591"/>
      <c r="Q493" s="948"/>
      <c r="R493" s="401"/>
      <c r="S493" s="373"/>
      <c r="T493" s="563"/>
      <c r="U493" s="401"/>
      <c r="X493" s="83"/>
    </row>
    <row r="495" spans="1:24" x14ac:dyDescent="0.15">
      <c r="A495" s="257">
        <v>40861</v>
      </c>
      <c r="B495" s="255" t="s">
        <v>569</v>
      </c>
      <c r="C495" s="256" t="s">
        <v>570</v>
      </c>
    </row>
    <row r="497" spans="1:24" x14ac:dyDescent="0.15">
      <c r="A497" s="264">
        <v>40864</v>
      </c>
      <c r="B497" s="261" t="s">
        <v>579</v>
      </c>
      <c r="C497" s="263" t="s">
        <v>578</v>
      </c>
      <c r="D497" s="263"/>
      <c r="E497" s="263"/>
      <c r="F497" s="263"/>
      <c r="G497" s="263"/>
    </row>
    <row r="498" spans="1:24" x14ac:dyDescent="0.15">
      <c r="C498" s="263" t="s">
        <v>580</v>
      </c>
    </row>
    <row r="500" spans="1:24" x14ac:dyDescent="0.15">
      <c r="A500" s="265">
        <v>40867</v>
      </c>
      <c r="B500" s="280" t="s">
        <v>7</v>
      </c>
      <c r="C500" s="2335" t="s">
        <v>584</v>
      </c>
      <c r="D500" s="2335"/>
      <c r="E500" s="2335"/>
      <c r="F500" s="2335"/>
    </row>
    <row r="501" spans="1:24" x14ac:dyDescent="0.15">
      <c r="C501" s="266" t="s">
        <v>583</v>
      </c>
    </row>
    <row r="503" spans="1:24" x14ac:dyDescent="0.15">
      <c r="A503" s="265">
        <v>40869</v>
      </c>
      <c r="B503" s="280" t="s">
        <v>9</v>
      </c>
      <c r="C503" s="83" t="s">
        <v>585</v>
      </c>
    </row>
    <row r="504" spans="1:24" x14ac:dyDescent="0.15">
      <c r="B504" s="280"/>
    </row>
    <row r="505" spans="1:24" x14ac:dyDescent="0.15">
      <c r="A505" s="265">
        <v>40870</v>
      </c>
      <c r="B505" s="283" t="s">
        <v>10</v>
      </c>
      <c r="C505" s="266" t="s">
        <v>586</v>
      </c>
    </row>
    <row r="506" spans="1:24" x14ac:dyDescent="0.15">
      <c r="C506" s="266" t="s">
        <v>587</v>
      </c>
    </row>
    <row r="507" spans="1:24" x14ac:dyDescent="0.15">
      <c r="C507" s="2334" t="s">
        <v>588</v>
      </c>
      <c r="D507" s="2334"/>
      <c r="E507" s="2334"/>
    </row>
    <row r="509" spans="1:24" s="274" customFormat="1" x14ac:dyDescent="0.15">
      <c r="A509" s="275">
        <v>40876</v>
      </c>
      <c r="B509" s="280" t="s">
        <v>595</v>
      </c>
      <c r="C509" s="2334" t="s">
        <v>596</v>
      </c>
      <c r="D509" s="2334"/>
      <c r="E509" s="2334"/>
      <c r="M509" s="385"/>
      <c r="N509" s="591"/>
      <c r="Q509" s="948"/>
      <c r="R509" s="401"/>
      <c r="S509" s="373"/>
      <c r="T509" s="563"/>
      <c r="U509" s="401"/>
      <c r="X509" s="83"/>
    </row>
    <row r="510" spans="1:24" s="274" customFormat="1" x14ac:dyDescent="0.15">
      <c r="A510" s="273"/>
      <c r="B510" s="273"/>
      <c r="M510" s="385"/>
      <c r="N510" s="591"/>
      <c r="Q510" s="948"/>
      <c r="R510" s="401"/>
      <c r="S510" s="373"/>
      <c r="T510" s="563"/>
      <c r="U510" s="401"/>
      <c r="X510" s="83"/>
    </row>
    <row r="511" spans="1:24" x14ac:dyDescent="0.15">
      <c r="A511" s="269">
        <v>40877</v>
      </c>
      <c r="B511" s="283" t="s">
        <v>10</v>
      </c>
      <c r="C511" s="268" t="s">
        <v>590</v>
      </c>
    </row>
    <row r="512" spans="1:24" x14ac:dyDescent="0.15">
      <c r="C512" s="268" t="s">
        <v>591</v>
      </c>
    </row>
    <row r="514" spans="1:24" s="272" customFormat="1" x14ac:dyDescent="0.15">
      <c r="A514" s="271">
        <v>40881</v>
      </c>
      <c r="B514" s="280" t="s">
        <v>7</v>
      </c>
      <c r="C514" s="272" t="s">
        <v>594</v>
      </c>
      <c r="M514" s="385"/>
      <c r="N514" s="591"/>
      <c r="Q514" s="948"/>
      <c r="R514" s="401"/>
      <c r="S514" s="373"/>
      <c r="T514" s="563"/>
      <c r="U514" s="401"/>
      <c r="X514" s="83"/>
    </row>
    <row r="515" spans="1:24" x14ac:dyDescent="0.15">
      <c r="B515" s="270"/>
      <c r="C515" s="272"/>
      <c r="D515" s="272"/>
      <c r="E515" s="272"/>
    </row>
    <row r="516" spans="1:24" x14ac:dyDescent="0.15">
      <c r="A516" s="269">
        <v>40884</v>
      </c>
      <c r="B516" s="267" t="s">
        <v>592</v>
      </c>
      <c r="C516" s="268" t="s">
        <v>593</v>
      </c>
      <c r="E516" s="272"/>
    </row>
    <row r="518" spans="1:24" ht="21" x14ac:dyDescent="0.15">
      <c r="A518" s="275">
        <v>40887</v>
      </c>
      <c r="B518" s="280" t="s">
        <v>597</v>
      </c>
      <c r="C518" s="83" t="s">
        <v>598</v>
      </c>
      <c r="H518" ph="1"/>
    </row>
    <row r="519" spans="1:24" x14ac:dyDescent="0.15">
      <c r="B519" s="280"/>
      <c r="C519" s="270"/>
      <c r="H519" s="272"/>
    </row>
    <row r="520" spans="1:24" ht="21" x14ac:dyDescent="0.15">
      <c r="A520" s="275">
        <v>40892</v>
      </c>
      <c r="B520" s="280" t="s">
        <v>599</v>
      </c>
      <c r="C520" s="83" t="s">
        <v>600</v>
      </c>
      <c r="F520" s="272" ph="1"/>
    </row>
    <row r="522" spans="1:24" x14ac:dyDescent="0.15">
      <c r="A522" s="277">
        <v>40901</v>
      </c>
      <c r="B522" s="276" t="s">
        <v>603</v>
      </c>
      <c r="C522" s="2333" t="s">
        <v>604</v>
      </c>
      <c r="D522" s="2333"/>
      <c r="E522" s="2333"/>
      <c r="F522" s="2333"/>
      <c r="G522" s="2333"/>
      <c r="H522" s="2333"/>
      <c r="I522" s="2333"/>
    </row>
    <row r="524" spans="1:24" x14ac:dyDescent="0.15">
      <c r="A524" s="277">
        <v>40902</v>
      </c>
      <c r="B524" s="283" t="s">
        <v>7</v>
      </c>
      <c r="C524" s="2333" t="s">
        <v>605</v>
      </c>
      <c r="D524" s="2333"/>
      <c r="E524" s="2333"/>
      <c r="F524" s="2333"/>
      <c r="G524" s="2333"/>
    </row>
    <row r="525" spans="1:24" s="278" customFormat="1" x14ac:dyDescent="0.15">
      <c r="A525" s="277"/>
      <c r="B525" s="276"/>
      <c r="C525" s="279" t="s">
        <v>609</v>
      </c>
      <c r="D525" s="279"/>
      <c r="E525" s="279"/>
      <c r="F525" s="279"/>
      <c r="G525" s="279"/>
      <c r="M525" s="385"/>
      <c r="N525" s="591"/>
      <c r="Q525" s="948"/>
      <c r="R525" s="401"/>
      <c r="S525" s="373"/>
      <c r="T525" s="563"/>
      <c r="U525" s="401"/>
      <c r="X525" s="83"/>
    </row>
    <row r="527" spans="1:24" x14ac:dyDescent="0.15">
      <c r="A527" s="277">
        <v>40903</v>
      </c>
      <c r="B527" s="276" t="s">
        <v>606</v>
      </c>
      <c r="C527" s="2334" t="s">
        <v>607</v>
      </c>
      <c r="D527" s="2334"/>
      <c r="E527" s="2334"/>
      <c r="F527" s="2334"/>
      <c r="G527" s="2334"/>
      <c r="H527" s="2334"/>
    </row>
    <row r="528" spans="1:24" x14ac:dyDescent="0.15">
      <c r="C528" s="278" t="s">
        <v>608</v>
      </c>
    </row>
    <row r="530" spans="1:24" x14ac:dyDescent="0.15">
      <c r="A530" s="286">
        <v>40906</v>
      </c>
      <c r="B530" s="282" t="s">
        <v>612</v>
      </c>
      <c r="C530" s="284" t="s">
        <v>610</v>
      </c>
    </row>
    <row r="532" spans="1:24" x14ac:dyDescent="0.15">
      <c r="A532" s="286">
        <v>40907</v>
      </c>
      <c r="B532" s="283" t="s">
        <v>611</v>
      </c>
      <c r="C532" s="285" t="s">
        <v>613</v>
      </c>
      <c r="D532" s="285"/>
      <c r="E532" s="285"/>
      <c r="F532" s="285"/>
      <c r="G532" s="285"/>
    </row>
    <row r="533" spans="1:24" x14ac:dyDescent="0.15">
      <c r="B533" s="282"/>
      <c r="C533" s="284" t="s">
        <v>614</v>
      </c>
    </row>
    <row r="535" spans="1:24" x14ac:dyDescent="0.15">
      <c r="A535" s="286">
        <v>40908</v>
      </c>
      <c r="B535" s="282" t="s">
        <v>615</v>
      </c>
      <c r="C535" s="284" t="s">
        <v>616</v>
      </c>
    </row>
    <row r="536" spans="1:24" x14ac:dyDescent="0.15">
      <c r="C536" s="284" t="s">
        <v>617</v>
      </c>
    </row>
    <row r="537" spans="1:24" s="289" customFormat="1" x14ac:dyDescent="0.15">
      <c r="A537" s="1159" t="s">
        <v>1995</v>
      </c>
      <c r="B537" s="1159" t="s">
        <v>1996</v>
      </c>
      <c r="M537" s="385"/>
      <c r="N537" s="591"/>
      <c r="Q537" s="948"/>
      <c r="R537" s="401"/>
      <c r="S537" s="373"/>
      <c r="T537" s="563"/>
      <c r="U537" s="401"/>
      <c r="X537" s="83"/>
    </row>
    <row r="538" spans="1:24" s="289" customFormat="1" x14ac:dyDescent="0.15">
      <c r="A538" s="288">
        <v>40909</v>
      </c>
      <c r="B538" s="287" t="s">
        <v>618</v>
      </c>
      <c r="C538" s="289" t="s">
        <v>619</v>
      </c>
      <c r="M538" s="385"/>
      <c r="N538" s="591"/>
      <c r="Q538" s="948"/>
      <c r="R538" s="401"/>
      <c r="S538" s="373"/>
      <c r="T538" s="563"/>
      <c r="U538" s="401"/>
      <c r="X538" s="83"/>
    </row>
    <row r="540" spans="1:24" s="289" customFormat="1" x14ac:dyDescent="0.15">
      <c r="A540" s="288">
        <v>40910</v>
      </c>
      <c r="B540" s="287" t="s">
        <v>620</v>
      </c>
      <c r="C540" s="289" t="s">
        <v>621</v>
      </c>
      <c r="M540" s="385"/>
      <c r="N540" s="591"/>
      <c r="Q540" s="948"/>
      <c r="R540" s="401"/>
      <c r="S540" s="373"/>
      <c r="T540" s="563"/>
      <c r="U540" s="401"/>
      <c r="X540" s="83"/>
    </row>
    <row r="541" spans="1:24" x14ac:dyDescent="0.15">
      <c r="A541" s="287"/>
    </row>
    <row r="542" spans="1:24" x14ac:dyDescent="0.15">
      <c r="A542" s="288">
        <v>40911</v>
      </c>
      <c r="B542" s="287" t="s">
        <v>622</v>
      </c>
      <c r="C542" s="289" t="s">
        <v>623</v>
      </c>
    </row>
    <row r="544" spans="1:24" x14ac:dyDescent="0.15">
      <c r="A544" s="288">
        <v>40916</v>
      </c>
      <c r="B544" s="287" t="s">
        <v>624</v>
      </c>
      <c r="C544" s="289" t="s">
        <v>625</v>
      </c>
    </row>
    <row r="545" spans="1:24" x14ac:dyDescent="0.15">
      <c r="C545" s="289" t="s">
        <v>626</v>
      </c>
    </row>
    <row r="547" spans="1:24" x14ac:dyDescent="0.15">
      <c r="A547" s="292">
        <v>40917</v>
      </c>
      <c r="B547" s="290" t="s">
        <v>627</v>
      </c>
      <c r="C547" s="291" t="s">
        <v>628</v>
      </c>
    </row>
    <row r="548" spans="1:24" x14ac:dyDescent="0.15">
      <c r="C548" s="291" t="s">
        <v>629</v>
      </c>
    </row>
    <row r="549" spans="1:24" x14ac:dyDescent="0.15">
      <c r="C549" s="291" t="s">
        <v>630</v>
      </c>
    </row>
    <row r="550" spans="1:24" x14ac:dyDescent="0.15">
      <c r="C550" s="291" t="s">
        <v>631</v>
      </c>
    </row>
    <row r="551" spans="1:24" s="315" customFormat="1" x14ac:dyDescent="0.15">
      <c r="A551" s="313"/>
      <c r="B551" s="313"/>
      <c r="M551" s="385"/>
      <c r="N551" s="591"/>
      <c r="Q551" s="948"/>
      <c r="R551" s="401"/>
      <c r="S551" s="373"/>
      <c r="T551" s="563"/>
      <c r="U551" s="401"/>
      <c r="X551" s="83"/>
    </row>
    <row r="552" spans="1:24" s="315" customFormat="1" x14ac:dyDescent="0.15">
      <c r="A552" s="314">
        <v>40932</v>
      </c>
      <c r="B552" s="313" t="s">
        <v>667</v>
      </c>
      <c r="C552" s="315" t="s">
        <v>668</v>
      </c>
      <c r="M552" s="385"/>
      <c r="N552" s="591"/>
      <c r="Q552" s="948"/>
      <c r="R552" s="401"/>
      <c r="S552" s="373"/>
      <c r="T552" s="563"/>
      <c r="U552" s="401"/>
      <c r="X552" s="83"/>
    </row>
    <row r="553" spans="1:24" s="295" customFormat="1" x14ac:dyDescent="0.15">
      <c r="A553" s="293"/>
      <c r="B553" s="293"/>
      <c r="M553" s="385"/>
      <c r="N553" s="591"/>
      <c r="Q553" s="948"/>
      <c r="R553" s="401"/>
      <c r="S553" s="373"/>
      <c r="T553" s="563"/>
      <c r="U553" s="401"/>
      <c r="X553" s="83"/>
    </row>
    <row r="554" spans="1:24" x14ac:dyDescent="0.15">
      <c r="A554" s="294">
        <v>40949</v>
      </c>
      <c r="B554" s="293" t="s">
        <v>632</v>
      </c>
      <c r="C554" s="295" t="s">
        <v>633</v>
      </c>
    </row>
    <row r="556" spans="1:24" x14ac:dyDescent="0.15">
      <c r="A556" s="294">
        <v>40950</v>
      </c>
      <c r="B556" s="350" t="s">
        <v>6</v>
      </c>
      <c r="C556" s="295" t="s">
        <v>634</v>
      </c>
    </row>
    <row r="557" spans="1:24" x14ac:dyDescent="0.15">
      <c r="C557" s="295" t="s">
        <v>635</v>
      </c>
    </row>
    <row r="559" spans="1:24" x14ac:dyDescent="0.15">
      <c r="A559" s="294">
        <v>40951</v>
      </c>
      <c r="B559" s="293" t="s">
        <v>636</v>
      </c>
      <c r="C559" s="295" t="s">
        <v>638</v>
      </c>
    </row>
    <row r="560" spans="1:24" x14ac:dyDescent="0.15">
      <c r="C560" s="295" t="s">
        <v>637</v>
      </c>
    </row>
    <row r="562" spans="1:24" x14ac:dyDescent="0.15">
      <c r="A562" s="299">
        <v>40952</v>
      </c>
      <c r="B562" s="296" t="s">
        <v>639</v>
      </c>
      <c r="C562" s="297" t="s">
        <v>640</v>
      </c>
    </row>
    <row r="563" spans="1:24" x14ac:dyDescent="0.15">
      <c r="C563" s="297" t="s">
        <v>641</v>
      </c>
    </row>
    <row r="565" spans="1:24" x14ac:dyDescent="0.15">
      <c r="A565" s="299">
        <v>40953</v>
      </c>
      <c r="B565" s="296" t="s">
        <v>642</v>
      </c>
      <c r="C565" s="298" t="s">
        <v>643</v>
      </c>
      <c r="D565" s="298"/>
      <c r="E565" s="298"/>
      <c r="F565" s="298"/>
      <c r="G565" s="298"/>
    </row>
    <row r="566" spans="1:24" s="302" customFormat="1" x14ac:dyDescent="0.15">
      <c r="A566" s="301"/>
      <c r="B566" s="300"/>
      <c r="C566" s="303"/>
      <c r="D566" s="303"/>
      <c r="E566" s="303"/>
      <c r="F566" s="303"/>
      <c r="G566" s="303"/>
      <c r="M566" s="385"/>
      <c r="N566" s="591"/>
      <c r="Q566" s="948"/>
      <c r="R566" s="401"/>
      <c r="S566" s="373"/>
      <c r="T566" s="563"/>
      <c r="U566" s="401"/>
      <c r="X566" s="83"/>
    </row>
    <row r="567" spans="1:24" s="302" customFormat="1" x14ac:dyDescent="0.15">
      <c r="A567" s="301">
        <v>40954</v>
      </c>
      <c r="B567" s="300" t="s">
        <v>649</v>
      </c>
      <c r="C567" s="303" t="s">
        <v>650</v>
      </c>
      <c r="D567" s="303"/>
      <c r="E567" s="303"/>
      <c r="F567" s="303"/>
      <c r="G567" s="303"/>
      <c r="M567" s="385"/>
      <c r="N567" s="591"/>
      <c r="Q567" s="948"/>
      <c r="R567" s="401"/>
      <c r="S567" s="373"/>
      <c r="T567" s="563"/>
      <c r="U567" s="401"/>
      <c r="X567" s="83"/>
    </row>
    <row r="569" spans="1:24" x14ac:dyDescent="0.15">
      <c r="A569" s="299">
        <v>40956</v>
      </c>
      <c r="B569" s="296" t="s">
        <v>644</v>
      </c>
      <c r="C569" s="298" t="s">
        <v>645</v>
      </c>
      <c r="D569" s="298"/>
      <c r="E569" s="298"/>
      <c r="F569" s="298"/>
      <c r="G569" s="298"/>
    </row>
    <row r="571" spans="1:24" x14ac:dyDescent="0.15">
      <c r="A571" s="299">
        <v>40957</v>
      </c>
      <c r="B571" s="296" t="s">
        <v>646</v>
      </c>
      <c r="C571" s="298" t="s">
        <v>647</v>
      </c>
      <c r="D571" s="298"/>
      <c r="E571" s="298"/>
      <c r="F571" s="298"/>
    </row>
    <row r="573" spans="1:24" x14ac:dyDescent="0.15">
      <c r="A573" s="299">
        <v>40958</v>
      </c>
      <c r="B573" s="310" t="s">
        <v>7</v>
      </c>
      <c r="C573" s="311" t="s">
        <v>666</v>
      </c>
      <c r="D573" s="311"/>
      <c r="E573" s="311"/>
      <c r="F573" s="311"/>
      <c r="G573" s="298"/>
      <c r="H573" s="298"/>
      <c r="I573" s="298"/>
    </row>
    <row r="574" spans="1:24" x14ac:dyDescent="0.15">
      <c r="C574" s="298" t="s">
        <v>648</v>
      </c>
      <c r="D574" s="298"/>
      <c r="E574" s="298"/>
      <c r="F574" s="298"/>
      <c r="G574" s="298"/>
    </row>
    <row r="576" spans="1:24" x14ac:dyDescent="0.15">
      <c r="A576" s="299">
        <v>40965</v>
      </c>
      <c r="B576" s="304" t="s">
        <v>651</v>
      </c>
      <c r="C576" s="2333" t="s">
        <v>652</v>
      </c>
      <c r="D576" s="2333"/>
      <c r="E576" s="2333"/>
    </row>
    <row r="578" spans="1:24" x14ac:dyDescent="0.15">
      <c r="A578" s="306">
        <v>40967</v>
      </c>
      <c r="B578" s="304" t="s">
        <v>653</v>
      </c>
      <c r="C578" s="311" t="s">
        <v>654</v>
      </c>
      <c r="D578" s="311"/>
      <c r="E578" s="311"/>
      <c r="F578" s="311"/>
      <c r="G578" s="311"/>
    </row>
    <row r="580" spans="1:24" x14ac:dyDescent="0.15">
      <c r="A580" s="306">
        <v>40968</v>
      </c>
      <c r="B580" s="304" t="s">
        <v>655</v>
      </c>
      <c r="C580" s="305" t="s">
        <v>658</v>
      </c>
    </row>
    <row r="582" spans="1:24" x14ac:dyDescent="0.15">
      <c r="A582" s="306">
        <v>40970</v>
      </c>
      <c r="B582" s="304" t="s">
        <v>656</v>
      </c>
      <c r="C582" s="305" t="s">
        <v>657</v>
      </c>
    </row>
    <row r="584" spans="1:24" x14ac:dyDescent="0.15">
      <c r="A584" s="308">
        <v>40973</v>
      </c>
      <c r="B584" s="307" t="s">
        <v>659</v>
      </c>
      <c r="C584" s="83" t="s">
        <v>660</v>
      </c>
    </row>
    <row r="586" spans="1:24" x14ac:dyDescent="0.15">
      <c r="A586" s="308">
        <v>40975</v>
      </c>
      <c r="B586" s="307" t="s">
        <v>661</v>
      </c>
      <c r="C586" s="309" t="s">
        <v>662</v>
      </c>
    </row>
    <row r="588" spans="1:24" x14ac:dyDescent="0.15">
      <c r="A588" s="312">
        <v>40977</v>
      </c>
      <c r="B588" s="310" t="s">
        <v>663</v>
      </c>
      <c r="C588" s="363" t="s">
        <v>745</v>
      </c>
      <c r="D588" s="311"/>
      <c r="E588" s="311"/>
    </row>
    <row r="590" spans="1:24" x14ac:dyDescent="0.15">
      <c r="A590" s="312">
        <v>40978</v>
      </c>
      <c r="B590" s="310" t="s">
        <v>664</v>
      </c>
      <c r="C590" s="311" t="s">
        <v>665</v>
      </c>
      <c r="D590" s="311"/>
      <c r="E590" s="311"/>
    </row>
    <row r="592" spans="1:24" s="315" customFormat="1" x14ac:dyDescent="0.15">
      <c r="A592" s="314">
        <v>40982</v>
      </c>
      <c r="B592" s="313" t="s">
        <v>671</v>
      </c>
      <c r="C592" s="315" t="s">
        <v>672</v>
      </c>
      <c r="M592" s="385"/>
      <c r="N592" s="591"/>
      <c r="Q592" s="948"/>
      <c r="R592" s="401"/>
      <c r="S592" s="373"/>
      <c r="T592" s="563"/>
      <c r="U592" s="401"/>
      <c r="X592" s="83"/>
    </row>
    <row r="593" spans="1:24" s="315" customFormat="1" x14ac:dyDescent="0.15">
      <c r="A593" s="313"/>
      <c r="B593" s="313"/>
      <c r="M593" s="385"/>
      <c r="N593" s="591"/>
      <c r="Q593" s="948"/>
      <c r="R593" s="401"/>
      <c r="S593" s="373"/>
      <c r="T593" s="563"/>
      <c r="U593" s="401"/>
      <c r="X593" s="83"/>
    </row>
    <row r="594" spans="1:24" x14ac:dyDescent="0.15">
      <c r="A594" s="314">
        <v>40986</v>
      </c>
      <c r="B594" s="313" t="s">
        <v>669</v>
      </c>
      <c r="C594" s="315" t="s">
        <v>670</v>
      </c>
    </row>
    <row r="596" spans="1:24" s="318" customFormat="1" x14ac:dyDescent="0.15">
      <c r="A596" s="320">
        <v>40991</v>
      </c>
      <c r="B596" s="316" t="s">
        <v>685</v>
      </c>
      <c r="C596" s="318" t="s">
        <v>686</v>
      </c>
      <c r="M596" s="385"/>
      <c r="N596" s="591"/>
      <c r="Q596" s="948"/>
      <c r="R596" s="401"/>
      <c r="S596" s="373"/>
      <c r="T596" s="563"/>
      <c r="U596" s="401"/>
      <c r="X596" s="83"/>
    </row>
    <row r="597" spans="1:24" s="318" customFormat="1" x14ac:dyDescent="0.15">
      <c r="A597" s="320">
        <v>40992</v>
      </c>
      <c r="B597" s="316" t="s">
        <v>682</v>
      </c>
      <c r="C597" s="318" t="s">
        <v>687</v>
      </c>
      <c r="M597" s="385"/>
      <c r="N597" s="591"/>
      <c r="Q597" s="948"/>
      <c r="R597" s="401"/>
      <c r="S597" s="373"/>
      <c r="T597" s="563"/>
      <c r="U597" s="401"/>
      <c r="X597" s="83"/>
    </row>
    <row r="598" spans="1:24" s="318" customFormat="1" x14ac:dyDescent="0.15">
      <c r="C598" s="318" t="s">
        <v>688</v>
      </c>
      <c r="M598" s="385"/>
      <c r="N598" s="591"/>
      <c r="Q598" s="948"/>
      <c r="R598" s="401"/>
      <c r="S598" s="373"/>
      <c r="T598" s="563"/>
      <c r="U598" s="401"/>
      <c r="X598" s="83"/>
    </row>
    <row r="599" spans="1:24" s="318" customFormat="1" x14ac:dyDescent="0.15">
      <c r="A599" s="320">
        <v>40993</v>
      </c>
      <c r="B599" s="316" t="s">
        <v>673</v>
      </c>
      <c r="C599" s="319" t="s">
        <v>689</v>
      </c>
      <c r="D599" s="319"/>
      <c r="E599" s="319"/>
      <c r="F599" s="319"/>
      <c r="M599" s="385"/>
      <c r="N599" s="591"/>
      <c r="Q599" s="948"/>
      <c r="R599" s="401"/>
      <c r="S599" s="373"/>
      <c r="T599" s="563"/>
      <c r="U599" s="401"/>
      <c r="X599" s="83"/>
    </row>
    <row r="600" spans="1:24" s="318" customFormat="1" x14ac:dyDescent="0.15">
      <c r="A600" s="320"/>
      <c r="B600" s="316"/>
      <c r="C600" s="319"/>
      <c r="D600" s="319"/>
      <c r="E600" s="319"/>
      <c r="F600" s="319"/>
      <c r="M600" s="385"/>
      <c r="N600" s="591"/>
      <c r="Q600" s="948"/>
      <c r="R600" s="401"/>
      <c r="S600" s="373"/>
      <c r="T600" s="563"/>
      <c r="U600" s="401"/>
      <c r="X600" s="83"/>
    </row>
    <row r="601" spans="1:24" s="318" customFormat="1" x14ac:dyDescent="0.15">
      <c r="A601" s="320">
        <v>40999</v>
      </c>
      <c r="B601" s="316" t="s">
        <v>682</v>
      </c>
      <c r="C601" s="319" t="s">
        <v>690</v>
      </c>
      <c r="D601" s="319"/>
      <c r="E601" s="319"/>
      <c r="F601" s="319"/>
      <c r="M601" s="385"/>
      <c r="N601" s="591"/>
      <c r="Q601" s="948"/>
      <c r="R601" s="401"/>
      <c r="S601" s="373"/>
      <c r="T601" s="563"/>
      <c r="U601" s="401"/>
      <c r="X601" s="83"/>
    </row>
    <row r="602" spans="1:24" s="318" customFormat="1" x14ac:dyDescent="0.15">
      <c r="A602" s="320"/>
      <c r="B602" s="316"/>
      <c r="C602" s="319"/>
      <c r="D602" s="319"/>
      <c r="E602" s="319"/>
      <c r="F602" s="319"/>
      <c r="M602" s="385"/>
      <c r="N602" s="591"/>
      <c r="Q602" s="948"/>
      <c r="R602" s="401"/>
      <c r="S602" s="373"/>
      <c r="T602" s="563"/>
      <c r="U602" s="401"/>
      <c r="X602" s="83"/>
    </row>
    <row r="603" spans="1:24" s="318" customFormat="1" x14ac:dyDescent="0.15">
      <c r="A603" s="320">
        <v>41004</v>
      </c>
      <c r="B603" s="316" t="s">
        <v>691</v>
      </c>
      <c r="C603" s="88" t="s">
        <v>692</v>
      </c>
      <c r="D603" s="319"/>
      <c r="E603" s="319"/>
      <c r="F603" s="319"/>
      <c r="M603" s="385"/>
      <c r="N603" s="591"/>
      <c r="Q603" s="948"/>
      <c r="R603" s="401"/>
      <c r="S603" s="373"/>
      <c r="T603" s="563"/>
      <c r="U603" s="401"/>
      <c r="X603" s="83"/>
    </row>
    <row r="604" spans="1:24" s="318" customFormat="1" x14ac:dyDescent="0.15">
      <c r="A604" s="316"/>
      <c r="B604" s="316"/>
      <c r="M604" s="385"/>
      <c r="N604" s="591"/>
      <c r="Q604" s="948"/>
      <c r="R604" s="401"/>
      <c r="S604" s="373"/>
      <c r="T604" s="563"/>
      <c r="U604" s="401"/>
      <c r="X604" s="83"/>
    </row>
    <row r="605" spans="1:24" s="318" customFormat="1" x14ac:dyDescent="0.15">
      <c r="A605" s="320">
        <v>41006</v>
      </c>
      <c r="B605" s="317" t="s">
        <v>682</v>
      </c>
      <c r="C605" s="318" t="s">
        <v>683</v>
      </c>
      <c r="M605" s="385"/>
      <c r="N605" s="591"/>
      <c r="Q605" s="948"/>
      <c r="R605" s="401"/>
      <c r="S605" s="373"/>
      <c r="T605" s="563"/>
      <c r="U605" s="401"/>
      <c r="X605" s="83"/>
    </row>
    <row r="606" spans="1:24" s="318" customFormat="1" x14ac:dyDescent="0.15">
      <c r="A606" s="320"/>
      <c r="B606" s="316"/>
      <c r="C606" s="318" t="s">
        <v>684</v>
      </c>
      <c r="M606" s="385"/>
      <c r="N606" s="591"/>
      <c r="Q606" s="948"/>
      <c r="R606" s="401"/>
      <c r="S606" s="373"/>
      <c r="T606" s="563"/>
      <c r="U606" s="401"/>
      <c r="X606" s="83"/>
    </row>
    <row r="607" spans="1:24" s="318" customFormat="1" x14ac:dyDescent="0.15">
      <c r="A607" s="316"/>
      <c r="B607" s="316"/>
      <c r="M607" s="385"/>
      <c r="N607" s="591"/>
      <c r="Q607" s="948"/>
      <c r="R607" s="401"/>
      <c r="S607" s="373"/>
      <c r="T607" s="563"/>
      <c r="U607" s="401"/>
      <c r="X607" s="83"/>
    </row>
    <row r="608" spans="1:24" x14ac:dyDescent="0.15">
      <c r="A608" s="320">
        <v>41007</v>
      </c>
      <c r="B608" s="316" t="s">
        <v>673</v>
      </c>
      <c r="C608" s="318" t="s">
        <v>674</v>
      </c>
    </row>
    <row r="609" spans="1:24" x14ac:dyDescent="0.15">
      <c r="C609" s="318" t="s">
        <v>675</v>
      </c>
    </row>
    <row r="610" spans="1:24" x14ac:dyDescent="0.15">
      <c r="A610" s="316"/>
    </row>
    <row r="611" spans="1:24" x14ac:dyDescent="0.15">
      <c r="A611" s="320">
        <v>41008</v>
      </c>
      <c r="B611" s="317" t="s">
        <v>676</v>
      </c>
      <c r="C611" s="318" t="s">
        <v>677</v>
      </c>
    </row>
    <row r="612" spans="1:24" x14ac:dyDescent="0.15">
      <c r="C612" s="318" t="s">
        <v>678</v>
      </c>
    </row>
    <row r="613" spans="1:24" x14ac:dyDescent="0.15">
      <c r="C613" s="318" t="s">
        <v>679</v>
      </c>
    </row>
    <row r="615" spans="1:24" x14ac:dyDescent="0.15">
      <c r="A615" s="320">
        <v>41009</v>
      </c>
      <c r="B615" s="316" t="s">
        <v>680</v>
      </c>
      <c r="C615" s="318" t="s">
        <v>681</v>
      </c>
    </row>
    <row r="617" spans="1:24" x14ac:dyDescent="0.15">
      <c r="A617" s="360">
        <v>41011</v>
      </c>
      <c r="B617" s="1160" t="s">
        <v>23</v>
      </c>
      <c r="C617" s="83" t="s">
        <v>693</v>
      </c>
      <c r="D617" s="83"/>
      <c r="E617" s="83"/>
      <c r="F617" s="83"/>
      <c r="G617" s="83"/>
    </row>
    <row r="619" spans="1:24" x14ac:dyDescent="0.15">
      <c r="A619" s="322">
        <v>41013</v>
      </c>
      <c r="B619" s="321" t="s">
        <v>694</v>
      </c>
      <c r="C619" s="323" t="s">
        <v>695</v>
      </c>
      <c r="D619" s="323"/>
      <c r="E619" s="323"/>
      <c r="F619" s="323"/>
    </row>
    <row r="620" spans="1:24" x14ac:dyDescent="0.15">
      <c r="C620" s="323" t="s">
        <v>696</v>
      </c>
      <c r="D620" s="323"/>
      <c r="E620" s="323"/>
      <c r="F620" s="323"/>
    </row>
    <row r="621" spans="1:24" s="325" customFormat="1" x14ac:dyDescent="0.15">
      <c r="A621" s="324"/>
      <c r="B621" s="324"/>
      <c r="C621" s="326"/>
      <c r="D621" s="326"/>
      <c r="E621" s="326"/>
      <c r="F621" s="326"/>
      <c r="M621" s="385"/>
      <c r="N621" s="591"/>
      <c r="Q621" s="948"/>
      <c r="R621" s="401"/>
      <c r="S621" s="373"/>
      <c r="T621" s="563"/>
      <c r="U621" s="401"/>
      <c r="X621" s="83"/>
    </row>
    <row r="622" spans="1:24" x14ac:dyDescent="0.15">
      <c r="A622" s="327">
        <v>41014</v>
      </c>
      <c r="B622" s="324" t="s">
        <v>697</v>
      </c>
      <c r="C622" s="326" t="s">
        <v>698</v>
      </c>
      <c r="D622" s="326"/>
      <c r="E622" s="326"/>
      <c r="F622" s="326"/>
    </row>
    <row r="624" spans="1:24" x14ac:dyDescent="0.15">
      <c r="A624" s="329">
        <v>41021</v>
      </c>
      <c r="B624" s="328" t="s">
        <v>699</v>
      </c>
      <c r="C624" s="330" t="s">
        <v>700</v>
      </c>
      <c r="D624" s="330"/>
      <c r="E624" s="330"/>
      <c r="F624" s="330"/>
    </row>
    <row r="626" spans="1:24" x14ac:dyDescent="0.15">
      <c r="A626" s="334">
        <v>41026</v>
      </c>
      <c r="B626" s="332" t="s">
        <v>701</v>
      </c>
      <c r="C626" s="333" t="s">
        <v>702</v>
      </c>
    </row>
    <row r="628" spans="1:24" x14ac:dyDescent="0.15">
      <c r="A628" s="334">
        <v>41027</v>
      </c>
      <c r="B628" s="331" t="s">
        <v>703</v>
      </c>
      <c r="C628" s="2333" t="s">
        <v>704</v>
      </c>
      <c r="D628" s="2333"/>
      <c r="E628" s="2333"/>
      <c r="F628" s="2333"/>
      <c r="G628" s="2333"/>
      <c r="H628" s="2333"/>
    </row>
    <row r="629" spans="1:24" x14ac:dyDescent="0.15">
      <c r="J629" s="335"/>
    </row>
    <row r="630" spans="1:24" x14ac:dyDescent="0.15">
      <c r="A630" s="334">
        <v>41028</v>
      </c>
      <c r="B630" s="331" t="s">
        <v>705</v>
      </c>
      <c r="C630" s="337" t="s">
        <v>706</v>
      </c>
      <c r="D630" s="337"/>
      <c r="E630" s="337"/>
      <c r="F630" s="337"/>
      <c r="G630" s="337"/>
      <c r="H630" s="337"/>
      <c r="I630" s="337"/>
    </row>
    <row r="631" spans="1:24" x14ac:dyDescent="0.15">
      <c r="C631" s="337" t="s">
        <v>707</v>
      </c>
      <c r="D631" s="337"/>
      <c r="E631" s="337"/>
      <c r="F631" s="337"/>
      <c r="G631" s="337"/>
      <c r="H631" s="337"/>
      <c r="I631" s="337"/>
    </row>
    <row r="632" spans="1:24" x14ac:dyDescent="0.15">
      <c r="C632" s="336" t="s">
        <v>708</v>
      </c>
    </row>
    <row r="634" spans="1:24" x14ac:dyDescent="0.15">
      <c r="A634" s="341">
        <v>41029</v>
      </c>
      <c r="B634" s="338" t="s">
        <v>709</v>
      </c>
      <c r="C634" s="340" t="s">
        <v>710</v>
      </c>
      <c r="D634" s="340"/>
      <c r="E634" s="340"/>
      <c r="F634" s="340"/>
      <c r="G634" s="340"/>
      <c r="H634" s="340"/>
      <c r="I634" s="340"/>
      <c r="J634" s="340"/>
    </row>
    <row r="635" spans="1:24" x14ac:dyDescent="0.15">
      <c r="C635" s="339" t="s">
        <v>713</v>
      </c>
    </row>
    <row r="637" spans="1:24" x14ac:dyDescent="0.15">
      <c r="A637" s="341">
        <v>41030</v>
      </c>
      <c r="B637" s="338" t="s">
        <v>711</v>
      </c>
      <c r="C637" s="339" t="s">
        <v>712</v>
      </c>
    </row>
    <row r="639" spans="1:24" s="344" customFormat="1" x14ac:dyDescent="0.15">
      <c r="A639" s="343">
        <v>41032</v>
      </c>
      <c r="B639" s="342" t="s">
        <v>719</v>
      </c>
      <c r="C639" s="344" t="s">
        <v>720</v>
      </c>
      <c r="M639" s="385"/>
      <c r="N639" s="591"/>
      <c r="Q639" s="948"/>
      <c r="R639" s="401"/>
      <c r="S639" s="373"/>
      <c r="T639" s="563"/>
      <c r="U639" s="401"/>
      <c r="X639" s="83"/>
    </row>
    <row r="640" spans="1:24" s="344" customFormat="1" x14ac:dyDescent="0.15">
      <c r="A640" s="342"/>
      <c r="B640" s="342"/>
      <c r="M640" s="385"/>
      <c r="N640" s="591"/>
      <c r="Q640" s="948"/>
      <c r="R640" s="401"/>
      <c r="S640" s="373"/>
      <c r="T640" s="563"/>
      <c r="U640" s="401"/>
      <c r="X640" s="83"/>
    </row>
    <row r="641" spans="1:24" x14ac:dyDescent="0.15">
      <c r="A641" s="343">
        <v>41033</v>
      </c>
      <c r="B641" s="342" t="s">
        <v>714</v>
      </c>
      <c r="C641" s="344" t="s">
        <v>715</v>
      </c>
    </row>
    <row r="643" spans="1:24" x14ac:dyDescent="0.15">
      <c r="A643" s="343">
        <v>41034</v>
      </c>
      <c r="B643" s="342" t="s">
        <v>716</v>
      </c>
      <c r="C643" s="344" t="s">
        <v>717</v>
      </c>
    </row>
    <row r="644" spans="1:24" s="344" customFormat="1" x14ac:dyDescent="0.15">
      <c r="A644" s="343"/>
      <c r="B644" s="342"/>
      <c r="C644" s="344" t="s">
        <v>725</v>
      </c>
      <c r="M644" s="385"/>
      <c r="N644" s="591"/>
      <c r="Q644" s="948"/>
      <c r="R644" s="401"/>
      <c r="S644" s="373"/>
      <c r="T644" s="563"/>
      <c r="U644" s="401"/>
      <c r="X644" s="83"/>
    </row>
    <row r="646" spans="1:24" x14ac:dyDescent="0.15">
      <c r="A646" s="343">
        <v>41035</v>
      </c>
      <c r="B646" s="342" t="s">
        <v>718</v>
      </c>
      <c r="C646" s="344" t="s">
        <v>721</v>
      </c>
    </row>
    <row r="647" spans="1:24" x14ac:dyDescent="0.15">
      <c r="C647" s="344" t="s">
        <v>722</v>
      </c>
    </row>
    <row r="649" spans="1:24" x14ac:dyDescent="0.15">
      <c r="A649" s="343">
        <v>41036</v>
      </c>
      <c r="B649" s="342" t="s">
        <v>723</v>
      </c>
      <c r="C649" s="344" t="s">
        <v>724</v>
      </c>
    </row>
    <row r="651" spans="1:24" x14ac:dyDescent="0.15">
      <c r="A651" s="348">
        <v>41038</v>
      </c>
      <c r="B651" s="345" t="s">
        <v>726</v>
      </c>
      <c r="C651" s="347" t="s">
        <v>727</v>
      </c>
      <c r="D651" s="347"/>
      <c r="E651" s="347"/>
      <c r="F651" s="347"/>
      <c r="G651" s="347"/>
      <c r="H651" s="347"/>
    </row>
    <row r="653" spans="1:24" x14ac:dyDescent="0.15">
      <c r="A653" s="348">
        <v>41040</v>
      </c>
      <c r="B653" s="345" t="s">
        <v>728</v>
      </c>
      <c r="C653" s="346" t="s">
        <v>729</v>
      </c>
    </row>
    <row r="655" spans="1:24" x14ac:dyDescent="0.15">
      <c r="A655" s="348">
        <v>41041</v>
      </c>
      <c r="B655" s="377" t="s">
        <v>6</v>
      </c>
      <c r="C655" s="378" t="s">
        <v>768</v>
      </c>
    </row>
    <row r="657" spans="1:24" x14ac:dyDescent="0.15">
      <c r="A657" s="348">
        <v>41042</v>
      </c>
      <c r="B657" s="345" t="s">
        <v>730</v>
      </c>
      <c r="C657" s="346" t="s">
        <v>731</v>
      </c>
    </row>
    <row r="658" spans="1:24" x14ac:dyDescent="0.15">
      <c r="C658" s="351" t="s">
        <v>732</v>
      </c>
    </row>
    <row r="660" spans="1:24" x14ac:dyDescent="0.15">
      <c r="A660" s="349">
        <v>41043</v>
      </c>
      <c r="B660" s="350" t="s">
        <v>733</v>
      </c>
      <c r="C660" s="351" t="s">
        <v>734</v>
      </c>
    </row>
    <row r="662" spans="1:24" x14ac:dyDescent="0.15">
      <c r="A662" s="360">
        <v>41044</v>
      </c>
      <c r="B662" s="352" t="s">
        <v>735</v>
      </c>
      <c r="C662" s="88" t="s">
        <v>748</v>
      </c>
      <c r="D662" s="353"/>
      <c r="E662" s="353"/>
      <c r="F662" s="353"/>
      <c r="G662" s="353"/>
    </row>
    <row r="664" spans="1:24" x14ac:dyDescent="0.15">
      <c r="A664" s="354">
        <v>41045</v>
      </c>
      <c r="B664" s="352" t="s">
        <v>736</v>
      </c>
      <c r="C664" s="378" t="s">
        <v>769</v>
      </c>
    </row>
    <row r="666" spans="1:24" x14ac:dyDescent="0.15">
      <c r="A666" s="356">
        <v>41047</v>
      </c>
      <c r="B666" s="355" t="s">
        <v>737</v>
      </c>
      <c r="C666" s="358" t="s">
        <v>738</v>
      </c>
    </row>
    <row r="667" spans="1:24" x14ac:dyDescent="0.15">
      <c r="C667" s="358" t="s">
        <v>739</v>
      </c>
    </row>
    <row r="669" spans="1:24" x14ac:dyDescent="0.15">
      <c r="A669" s="356">
        <v>41048</v>
      </c>
      <c r="B669" s="357" t="s">
        <v>740</v>
      </c>
      <c r="C669" s="88" t="s">
        <v>741</v>
      </c>
      <c r="D669" s="359"/>
      <c r="E669" s="359"/>
      <c r="F669" s="359"/>
      <c r="G669" s="359"/>
      <c r="H669" s="359"/>
    </row>
    <row r="670" spans="1:24" x14ac:dyDescent="0.15">
      <c r="C670" s="359" t="s">
        <v>743</v>
      </c>
      <c r="D670" s="359"/>
      <c r="E670" s="359"/>
      <c r="F670" s="359"/>
      <c r="G670" s="359"/>
      <c r="H670" s="359"/>
      <c r="I670" s="359"/>
    </row>
    <row r="671" spans="1:24" s="358" customFormat="1" x14ac:dyDescent="0.15">
      <c r="A671" s="355"/>
      <c r="B671" s="355"/>
      <c r="C671" s="359" t="s">
        <v>744</v>
      </c>
      <c r="D671" s="359"/>
      <c r="E671" s="359"/>
      <c r="F671" s="359"/>
      <c r="G671" s="359"/>
      <c r="H671" s="359"/>
      <c r="I671" s="359"/>
      <c r="M671" s="385"/>
      <c r="N671" s="591"/>
      <c r="Q671" s="948"/>
      <c r="R671" s="401"/>
      <c r="S671" s="373"/>
      <c r="T671" s="563"/>
      <c r="U671" s="401"/>
      <c r="X671" s="83"/>
    </row>
    <row r="673" spans="1:8" x14ac:dyDescent="0.15">
      <c r="A673" s="356">
        <v>41049</v>
      </c>
      <c r="B673" s="355" t="s">
        <v>742</v>
      </c>
      <c r="C673" s="362" t="s">
        <v>746</v>
      </c>
    </row>
    <row r="675" spans="1:8" x14ac:dyDescent="0.15">
      <c r="A675" s="364">
        <v>41051</v>
      </c>
      <c r="B675" s="361" t="s">
        <v>747</v>
      </c>
      <c r="C675" s="365" t="s">
        <v>749</v>
      </c>
    </row>
    <row r="677" spans="1:8" x14ac:dyDescent="0.15">
      <c r="A677" s="367">
        <v>41054</v>
      </c>
      <c r="B677" s="366" t="s">
        <v>750</v>
      </c>
      <c r="C677" s="368" t="s">
        <v>751</v>
      </c>
      <c r="D677" s="368"/>
      <c r="E677" s="368"/>
      <c r="F677" s="368"/>
    </row>
    <row r="678" spans="1:8" x14ac:dyDescent="0.15">
      <c r="C678" s="370" t="s">
        <v>752</v>
      </c>
    </row>
    <row r="679" spans="1:8" x14ac:dyDescent="0.15">
      <c r="D679" s="362"/>
    </row>
    <row r="680" spans="1:8" x14ac:dyDescent="0.15">
      <c r="A680" s="371">
        <v>41056</v>
      </c>
      <c r="B680" s="369" t="s">
        <v>753</v>
      </c>
      <c r="C680" s="372" t="s">
        <v>754</v>
      </c>
    </row>
    <row r="681" spans="1:8" x14ac:dyDescent="0.15">
      <c r="C681" s="372" t="s">
        <v>755</v>
      </c>
    </row>
    <row r="682" spans="1:8" x14ac:dyDescent="0.15">
      <c r="C682" s="372" t="s">
        <v>756</v>
      </c>
    </row>
    <row r="684" spans="1:8" x14ac:dyDescent="0.15">
      <c r="A684" s="376">
        <v>41059</v>
      </c>
      <c r="B684" s="375" t="s">
        <v>766</v>
      </c>
      <c r="C684" s="379" t="s">
        <v>767</v>
      </c>
      <c r="D684" s="379"/>
      <c r="E684" s="379"/>
      <c r="F684" s="379"/>
      <c r="G684" s="379"/>
      <c r="H684" s="379"/>
    </row>
    <row r="686" spans="1:8" x14ac:dyDescent="0.15">
      <c r="A686" s="376">
        <v>41060</v>
      </c>
      <c r="B686" s="375" t="s">
        <v>771</v>
      </c>
      <c r="C686" s="381" t="s">
        <v>772</v>
      </c>
    </row>
    <row r="688" spans="1:8" x14ac:dyDescent="0.15">
      <c r="A688" s="384">
        <v>41064</v>
      </c>
      <c r="B688" s="382" t="s">
        <v>775</v>
      </c>
      <c r="C688" s="383" t="s">
        <v>776</v>
      </c>
    </row>
    <row r="689" spans="1:22" x14ac:dyDescent="0.15">
      <c r="C689" s="383" t="s">
        <v>777</v>
      </c>
    </row>
    <row r="691" spans="1:22" x14ac:dyDescent="0.15">
      <c r="A691" s="388">
        <v>41066</v>
      </c>
      <c r="B691" s="390" t="s">
        <v>10</v>
      </c>
      <c r="C691" s="389" t="s">
        <v>780</v>
      </c>
    </row>
    <row r="693" spans="1:22" x14ac:dyDescent="0.15">
      <c r="A693" s="392">
        <v>41069</v>
      </c>
      <c r="B693" s="390" t="s">
        <v>782</v>
      </c>
      <c r="C693" s="391" t="s">
        <v>783</v>
      </c>
    </row>
    <row r="695" spans="1:22" x14ac:dyDescent="0.15">
      <c r="A695" s="392">
        <v>41070</v>
      </c>
      <c r="B695" s="390" t="s">
        <v>784</v>
      </c>
      <c r="C695" s="391" t="s">
        <v>785</v>
      </c>
    </row>
    <row r="696" spans="1:22" x14ac:dyDescent="0.15">
      <c r="L696" s="464"/>
      <c r="O696" s="464"/>
    </row>
    <row r="697" spans="1:22" x14ac:dyDescent="0.15">
      <c r="A697" s="392">
        <v>41071</v>
      </c>
      <c r="B697" s="390" t="s">
        <v>786</v>
      </c>
      <c r="C697" s="391" t="s">
        <v>787</v>
      </c>
      <c r="L697" s="464"/>
      <c r="O697" s="464"/>
    </row>
    <row r="698" spans="1:22" x14ac:dyDescent="0.15">
      <c r="C698" s="391" t="s">
        <v>788</v>
      </c>
      <c r="L698" s="464"/>
      <c r="O698" s="464"/>
    </row>
    <row r="699" spans="1:22" x14ac:dyDescent="0.15">
      <c r="L699" s="464"/>
      <c r="O699" s="464"/>
      <c r="P699" s="432"/>
      <c r="S699" s="432"/>
      <c r="V699" s="432"/>
    </row>
    <row r="700" spans="1:22" x14ac:dyDescent="0.15">
      <c r="A700" s="394">
        <v>41072</v>
      </c>
      <c r="B700" s="393" t="s">
        <v>789</v>
      </c>
      <c r="C700" s="395" t="s">
        <v>790</v>
      </c>
      <c r="L700" s="464"/>
      <c r="O700" s="464"/>
      <c r="P700" s="432"/>
      <c r="S700" s="432"/>
      <c r="V700" s="432"/>
    </row>
    <row r="701" spans="1:22" x14ac:dyDescent="0.15">
      <c r="L701" s="464"/>
      <c r="O701" s="464"/>
      <c r="P701" s="432"/>
      <c r="S701" s="432"/>
      <c r="V701" s="432"/>
    </row>
    <row r="702" spans="1:22" x14ac:dyDescent="0.15">
      <c r="A702" s="398">
        <v>41075</v>
      </c>
      <c r="B702" s="397" t="s">
        <v>797</v>
      </c>
      <c r="C702" s="399" t="s">
        <v>798</v>
      </c>
      <c r="L702" s="464"/>
      <c r="O702" s="464"/>
    </row>
    <row r="704" spans="1:22" x14ac:dyDescent="0.15">
      <c r="A704" s="398">
        <v>41076</v>
      </c>
      <c r="B704" s="397" t="s">
        <v>799</v>
      </c>
      <c r="C704" s="399" t="s">
        <v>800</v>
      </c>
    </row>
    <row r="706" spans="1:24" x14ac:dyDescent="0.15">
      <c r="A706" s="398">
        <v>41077</v>
      </c>
      <c r="B706" s="397" t="s">
        <v>801</v>
      </c>
      <c r="C706" s="403" t="s">
        <v>802</v>
      </c>
      <c r="L706" s="519"/>
      <c r="O706" s="519"/>
    </row>
    <row r="707" spans="1:24" x14ac:dyDescent="0.15">
      <c r="C707" s="403" t="s">
        <v>803</v>
      </c>
      <c r="L707" s="519"/>
      <c r="O707" s="519"/>
      <c r="P707" s="475"/>
      <c r="S707" s="475"/>
      <c r="V707" s="475"/>
    </row>
    <row r="708" spans="1:24" s="403" customFormat="1" x14ac:dyDescent="0.15">
      <c r="A708" s="402"/>
      <c r="B708" s="402"/>
      <c r="L708" s="519"/>
      <c r="M708" s="385"/>
      <c r="N708" s="591"/>
      <c r="O708" s="519"/>
      <c r="P708" s="475"/>
      <c r="Q708" s="948"/>
      <c r="R708" s="401"/>
      <c r="S708" s="475"/>
      <c r="T708" s="563"/>
      <c r="U708" s="401"/>
      <c r="V708" s="475"/>
      <c r="W708"/>
      <c r="X708" s="83"/>
    </row>
    <row r="709" spans="1:24" x14ac:dyDescent="0.15">
      <c r="A709" s="404">
        <v>41078</v>
      </c>
      <c r="B709" s="402" t="s">
        <v>804</v>
      </c>
      <c r="C709" s="403" t="s">
        <v>805</v>
      </c>
      <c r="L709" s="519"/>
      <c r="O709" s="519"/>
      <c r="P709" s="475"/>
      <c r="S709" s="475"/>
      <c r="V709" s="475"/>
    </row>
    <row r="710" spans="1:24" x14ac:dyDescent="0.15">
      <c r="C710" s="407" t="s">
        <v>806</v>
      </c>
      <c r="L710" s="519"/>
      <c r="O710" s="519"/>
      <c r="P710" s="475"/>
      <c r="S710" s="475"/>
      <c r="V710" s="475"/>
    </row>
    <row r="711" spans="1:24" x14ac:dyDescent="0.15">
      <c r="L711" s="519"/>
      <c r="O711" s="519"/>
      <c r="P711" s="475"/>
      <c r="S711" s="475"/>
      <c r="V711" s="475"/>
    </row>
    <row r="712" spans="1:24" x14ac:dyDescent="0.15">
      <c r="A712" s="406">
        <v>41079</v>
      </c>
      <c r="B712" s="405" t="s">
        <v>807</v>
      </c>
      <c r="C712" s="407" t="s">
        <v>808</v>
      </c>
      <c r="L712" s="519"/>
      <c r="O712" s="519"/>
      <c r="P712" s="475"/>
      <c r="S712" s="475"/>
      <c r="V712" s="475"/>
    </row>
    <row r="713" spans="1:24" x14ac:dyDescent="0.15">
      <c r="L713" s="519"/>
      <c r="O713" s="519"/>
      <c r="P713" s="475"/>
      <c r="S713" s="475"/>
      <c r="V713" s="475"/>
    </row>
    <row r="714" spans="1:24" x14ac:dyDescent="0.15">
      <c r="A714" s="410">
        <v>41080</v>
      </c>
      <c r="B714" s="408" t="s">
        <v>809</v>
      </c>
      <c r="C714" s="409" t="s">
        <v>811</v>
      </c>
      <c r="L714" s="519"/>
      <c r="O714" s="519"/>
      <c r="P714" s="475"/>
      <c r="S714" s="475"/>
      <c r="V714" s="475"/>
    </row>
    <row r="715" spans="1:24" x14ac:dyDescent="0.15">
      <c r="L715" s="519"/>
      <c r="O715" s="519"/>
      <c r="P715" s="475"/>
      <c r="S715" s="475"/>
      <c r="V715" s="475"/>
    </row>
    <row r="716" spans="1:24" x14ac:dyDescent="0.15">
      <c r="A716" s="412">
        <v>41083</v>
      </c>
      <c r="B716" s="411" t="s">
        <v>814</v>
      </c>
      <c r="C716" s="414" t="s">
        <v>815</v>
      </c>
      <c r="D716" s="414"/>
      <c r="E716" s="414"/>
      <c r="F716" s="414"/>
      <c r="G716" s="414"/>
      <c r="H716" s="414"/>
      <c r="L716" s="519"/>
      <c r="O716" s="519"/>
    </row>
    <row r="717" spans="1:24" x14ac:dyDescent="0.15">
      <c r="P717" s="403"/>
      <c r="S717" s="403"/>
      <c r="U717" s="403"/>
      <c r="V717" s="403"/>
    </row>
    <row r="718" spans="1:24" x14ac:dyDescent="0.15">
      <c r="A718" s="412">
        <v>41084</v>
      </c>
      <c r="B718" s="411" t="s">
        <v>816</v>
      </c>
      <c r="C718" s="416" t="s">
        <v>817</v>
      </c>
      <c r="D718" s="416"/>
      <c r="E718" s="416"/>
      <c r="F718" s="416"/>
      <c r="G718" s="416"/>
      <c r="H718" s="416"/>
      <c r="L718" s="475"/>
      <c r="O718" s="475"/>
    </row>
    <row r="719" spans="1:24" x14ac:dyDescent="0.15">
      <c r="C719" s="416" t="s">
        <v>818</v>
      </c>
      <c r="L719" s="534"/>
      <c r="O719" s="534"/>
      <c r="P719" s="534"/>
      <c r="S719" s="534"/>
      <c r="V719" s="534"/>
      <c r="W719" s="534"/>
    </row>
    <row r="720" spans="1:24" x14ac:dyDescent="0.15">
      <c r="L720" s="534"/>
      <c r="O720" s="534"/>
      <c r="P720" s="534"/>
      <c r="S720" s="534"/>
      <c r="V720" s="534"/>
      <c r="W720" s="534"/>
    </row>
    <row r="721" spans="1:24" x14ac:dyDescent="0.15">
      <c r="A721" s="417">
        <v>41085</v>
      </c>
      <c r="B721" s="415" t="s">
        <v>819</v>
      </c>
      <c r="C721" s="424" t="s">
        <v>826</v>
      </c>
      <c r="L721" s="534"/>
      <c r="O721" s="534"/>
      <c r="P721" s="534"/>
      <c r="S721" s="534"/>
      <c r="V721" s="534"/>
      <c r="W721" s="534"/>
    </row>
    <row r="722" spans="1:24" x14ac:dyDescent="0.15">
      <c r="L722" s="534"/>
      <c r="O722" s="534"/>
      <c r="P722" s="534"/>
      <c r="S722" s="534"/>
      <c r="V722" s="534"/>
      <c r="W722" s="534"/>
    </row>
    <row r="723" spans="1:24" x14ac:dyDescent="0.15">
      <c r="A723" s="419">
        <v>41086</v>
      </c>
      <c r="B723" s="418" t="s">
        <v>822</v>
      </c>
      <c r="C723" s="421" t="s">
        <v>824</v>
      </c>
      <c r="L723" s="534"/>
      <c r="O723" s="534"/>
      <c r="P723" s="534"/>
      <c r="S723" s="534"/>
      <c r="V723" s="534"/>
      <c r="W723" s="534"/>
    </row>
    <row r="724" spans="1:24" x14ac:dyDescent="0.15">
      <c r="L724" s="534"/>
      <c r="O724" s="534"/>
      <c r="P724" s="534"/>
      <c r="S724" s="534"/>
      <c r="V724" s="534"/>
      <c r="W724" s="534"/>
    </row>
    <row r="725" spans="1:24" x14ac:dyDescent="0.15">
      <c r="A725" s="419">
        <v>41087</v>
      </c>
      <c r="B725" s="418" t="s">
        <v>823</v>
      </c>
      <c r="C725" s="430" t="s">
        <v>832</v>
      </c>
      <c r="L725" s="534"/>
      <c r="O725" s="534"/>
      <c r="P725" s="534"/>
      <c r="S725" s="534"/>
      <c r="V725" s="534"/>
      <c r="W725" s="534"/>
    </row>
    <row r="726" spans="1:24" x14ac:dyDescent="0.15">
      <c r="L726" s="534"/>
      <c r="O726" s="534"/>
      <c r="P726" s="534"/>
      <c r="S726" s="534"/>
      <c r="V726" s="534"/>
      <c r="W726" s="534"/>
    </row>
    <row r="727" spans="1:24" x14ac:dyDescent="0.15">
      <c r="A727" s="423">
        <v>41088</v>
      </c>
      <c r="B727" s="422" t="s">
        <v>825</v>
      </c>
      <c r="C727" s="2333" t="s">
        <v>827</v>
      </c>
      <c r="D727" s="2333"/>
      <c r="E727" s="2333"/>
      <c r="F727" s="2333"/>
      <c r="G727" s="2333"/>
      <c r="H727" s="2333"/>
      <c r="I727" s="2333"/>
      <c r="L727" s="534"/>
      <c r="O727" s="534"/>
      <c r="P727" s="534"/>
      <c r="S727" s="534"/>
      <c r="V727" s="534"/>
      <c r="W727" s="534"/>
    </row>
    <row r="728" spans="1:24" x14ac:dyDescent="0.15">
      <c r="C728" s="2333" t="s">
        <v>828</v>
      </c>
      <c r="D728" s="2333"/>
      <c r="E728" s="2333"/>
      <c r="F728" s="2333"/>
      <c r="G728" s="2333"/>
      <c r="H728" s="2333"/>
      <c r="L728" s="475"/>
      <c r="O728" s="475"/>
    </row>
    <row r="729" spans="1:24" s="426" customFormat="1" x14ac:dyDescent="0.15">
      <c r="A729" s="425"/>
      <c r="B729" s="425"/>
      <c r="C729" s="425"/>
      <c r="D729" s="425"/>
      <c r="E729" s="425"/>
      <c r="F729" s="425"/>
      <c r="G729" s="425"/>
      <c r="H729" s="425"/>
      <c r="I729" s="426">
        <v>60300</v>
      </c>
      <c r="L729" s="534"/>
      <c r="M729" s="385"/>
      <c r="N729" s="591"/>
      <c r="O729" s="534"/>
      <c r="P729" s="534"/>
      <c r="Q729" s="948"/>
      <c r="R729" s="401"/>
      <c r="S729" s="534"/>
      <c r="T729" s="563"/>
      <c r="U729" s="401"/>
      <c r="V729"/>
      <c r="W729"/>
      <c r="X729" s="83"/>
    </row>
    <row r="730" spans="1:24" x14ac:dyDescent="0.15">
      <c r="A730" s="427">
        <v>41089</v>
      </c>
      <c r="B730" s="425" t="s">
        <v>829</v>
      </c>
      <c r="C730" s="426" t="s">
        <v>830</v>
      </c>
      <c r="I730">
        <v>85320</v>
      </c>
      <c r="L730" s="534"/>
      <c r="O730" s="534"/>
      <c r="P730" s="534"/>
      <c r="S730" s="534"/>
    </row>
    <row r="731" spans="1:24" x14ac:dyDescent="0.15">
      <c r="I731">
        <v>37830</v>
      </c>
      <c r="L731" s="534"/>
      <c r="O731" s="534"/>
      <c r="P731" s="534"/>
      <c r="S731" s="534"/>
    </row>
    <row r="732" spans="1:24" x14ac:dyDescent="0.15">
      <c r="A732" s="429">
        <v>41090</v>
      </c>
      <c r="B732" s="428" t="s">
        <v>831</v>
      </c>
      <c r="C732" s="430" t="s">
        <v>833</v>
      </c>
      <c r="I732">
        <f>SUM(I729:I731)</f>
        <v>183450</v>
      </c>
      <c r="L732" s="534"/>
      <c r="O732" s="534"/>
      <c r="P732" s="534"/>
      <c r="S732" s="534"/>
    </row>
    <row r="733" spans="1:24" x14ac:dyDescent="0.15">
      <c r="C733" s="440" t="s">
        <v>849</v>
      </c>
      <c r="L733" s="534"/>
      <c r="O733" s="534"/>
      <c r="P733" s="534"/>
      <c r="S733" s="534"/>
    </row>
    <row r="734" spans="1:24" x14ac:dyDescent="0.15">
      <c r="L734" s="534"/>
      <c r="O734" s="534"/>
      <c r="P734" s="534"/>
      <c r="S734" s="534"/>
    </row>
    <row r="735" spans="1:24" x14ac:dyDescent="0.15">
      <c r="A735" s="433">
        <v>41091</v>
      </c>
      <c r="B735" s="431" t="s">
        <v>835</v>
      </c>
      <c r="C735" s="432" t="s">
        <v>838</v>
      </c>
      <c r="L735" s="534"/>
      <c r="O735" s="534"/>
      <c r="P735" s="534"/>
      <c r="S735" s="534"/>
    </row>
    <row r="736" spans="1:24" x14ac:dyDescent="0.15">
      <c r="L736" s="534"/>
      <c r="O736" s="534"/>
      <c r="P736" s="534"/>
      <c r="S736" s="534"/>
    </row>
    <row r="737" spans="1:26" x14ac:dyDescent="0.15">
      <c r="A737" s="435">
        <v>41092</v>
      </c>
      <c r="B737" s="434" t="s">
        <v>839</v>
      </c>
      <c r="C737" s="440" t="s">
        <v>847</v>
      </c>
      <c r="L737" s="534"/>
      <c r="O737" s="534"/>
      <c r="P737" s="534"/>
      <c r="S737" s="534"/>
    </row>
    <row r="738" spans="1:26" x14ac:dyDescent="0.15">
      <c r="L738" s="538"/>
      <c r="O738" s="538"/>
      <c r="W738" s="426"/>
    </row>
    <row r="739" spans="1:26" x14ac:dyDescent="0.15">
      <c r="A739" s="439">
        <v>41094</v>
      </c>
      <c r="B739" s="436" t="s">
        <v>840</v>
      </c>
      <c r="C739" s="438" t="s">
        <v>841</v>
      </c>
      <c r="L739" s="538"/>
      <c r="O739" s="538"/>
    </row>
    <row r="740" spans="1:26" x14ac:dyDescent="0.15">
      <c r="L740" s="538"/>
      <c r="O740" s="538"/>
    </row>
    <row r="741" spans="1:26" x14ac:dyDescent="0.15">
      <c r="A741" s="439">
        <v>41095</v>
      </c>
      <c r="B741" s="437" t="s">
        <v>842</v>
      </c>
      <c r="C741" s="438" t="s">
        <v>844</v>
      </c>
      <c r="L741" s="538"/>
      <c r="O741" s="538"/>
    </row>
    <row r="742" spans="1:26" x14ac:dyDescent="0.15">
      <c r="L742" s="538"/>
      <c r="O742" s="538"/>
    </row>
    <row r="743" spans="1:26" x14ac:dyDescent="0.15">
      <c r="A743" s="439">
        <v>41096</v>
      </c>
      <c r="B743" s="436" t="s">
        <v>843</v>
      </c>
      <c r="C743" s="441" t="s">
        <v>850</v>
      </c>
      <c r="L743" s="538"/>
      <c r="O743" s="538"/>
    </row>
    <row r="744" spans="1:26" x14ac:dyDescent="0.15">
      <c r="C744" s="442" t="s">
        <v>853</v>
      </c>
      <c r="D744" s="442"/>
      <c r="E744" s="442"/>
      <c r="F744" s="442"/>
      <c r="G744" s="442"/>
      <c r="L744" s="538"/>
      <c r="O744" s="538"/>
    </row>
    <row r="745" spans="1:26" x14ac:dyDescent="0.15">
      <c r="L745" s="475"/>
      <c r="O745" s="475"/>
    </row>
    <row r="746" spans="1:26" x14ac:dyDescent="0.15">
      <c r="A746" s="444">
        <v>41098</v>
      </c>
      <c r="B746" s="443" t="s">
        <v>855</v>
      </c>
      <c r="C746" s="445" t="s">
        <v>856</v>
      </c>
      <c r="L746" s="475"/>
      <c r="O746" s="475"/>
    </row>
    <row r="747" spans="1:26" x14ac:dyDescent="0.15">
      <c r="L747" s="475"/>
      <c r="O747" s="475"/>
      <c r="W747" s="475"/>
    </row>
    <row r="748" spans="1:26" x14ac:dyDescent="0.15">
      <c r="A748" s="444">
        <v>41099</v>
      </c>
      <c r="B748" s="443" t="s">
        <v>858</v>
      </c>
      <c r="C748" s="448" t="s">
        <v>863</v>
      </c>
      <c r="L748" s="607"/>
      <c r="O748" s="607"/>
      <c r="P748" s="607"/>
      <c r="S748" s="607"/>
      <c r="W748" s="475"/>
    </row>
    <row r="749" spans="1:26" x14ac:dyDescent="0.15">
      <c r="L749" s="607"/>
      <c r="O749" s="607"/>
      <c r="P749" s="607"/>
      <c r="S749" s="607"/>
      <c r="W749" s="475"/>
    </row>
    <row r="750" spans="1:26" x14ac:dyDescent="0.15">
      <c r="A750" s="447">
        <v>41101</v>
      </c>
      <c r="B750" s="446" t="s">
        <v>861</v>
      </c>
      <c r="C750" s="448" t="s">
        <v>862</v>
      </c>
      <c r="L750" s="607"/>
      <c r="O750" s="607"/>
      <c r="P750" s="607"/>
      <c r="S750" s="607"/>
      <c r="V750" s="607"/>
      <c r="W750" s="607"/>
      <c r="Y750" s="607"/>
      <c r="Z750" s="607"/>
    </row>
    <row r="751" spans="1:26" x14ac:dyDescent="0.15">
      <c r="L751" s="607"/>
      <c r="O751" s="607"/>
      <c r="P751" s="607"/>
      <c r="S751" s="607"/>
      <c r="V751" s="607"/>
      <c r="W751" s="607"/>
      <c r="Y751" s="607"/>
      <c r="Z751" s="607"/>
    </row>
    <row r="752" spans="1:26" x14ac:dyDescent="0.15">
      <c r="A752" s="451">
        <v>41102</v>
      </c>
      <c r="B752" s="449" t="s">
        <v>864</v>
      </c>
      <c r="C752" s="450" t="s">
        <v>865</v>
      </c>
      <c r="L752" s="607"/>
      <c r="O752" s="607"/>
      <c r="P752" s="607"/>
      <c r="S752" s="607"/>
      <c r="V752" s="607"/>
      <c r="W752" s="607"/>
      <c r="Y752" s="607"/>
      <c r="Z752" s="607"/>
    </row>
    <row r="753" spans="1:26" x14ac:dyDescent="0.15">
      <c r="C753" s="450" t="s">
        <v>868</v>
      </c>
      <c r="L753" s="607"/>
      <c r="O753" s="607"/>
      <c r="P753" s="607"/>
      <c r="S753" s="607"/>
      <c r="V753" s="607"/>
      <c r="W753" s="607"/>
      <c r="Y753" s="607"/>
      <c r="Z753" s="607"/>
    </row>
    <row r="754" spans="1:26" x14ac:dyDescent="0.15">
      <c r="L754" s="607"/>
      <c r="O754" s="607"/>
      <c r="P754" s="607"/>
      <c r="S754" s="607"/>
      <c r="V754" s="607"/>
      <c r="W754" s="607"/>
      <c r="Y754" s="607"/>
      <c r="Z754" s="607"/>
    </row>
    <row r="755" spans="1:26" x14ac:dyDescent="0.15">
      <c r="A755" s="453">
        <v>41105</v>
      </c>
      <c r="B755" s="452" t="s">
        <v>869</v>
      </c>
      <c r="C755" s="454" t="s">
        <v>870</v>
      </c>
      <c r="D755" s="454"/>
      <c r="E755" s="454"/>
      <c r="F755" s="454"/>
      <c r="G755" s="454"/>
      <c r="L755" s="607"/>
      <c r="O755" s="607"/>
      <c r="P755" s="607"/>
      <c r="S755" s="607"/>
      <c r="V755" s="607"/>
      <c r="W755" s="607"/>
      <c r="Y755" s="607"/>
      <c r="Z755" s="607"/>
    </row>
    <row r="756" spans="1:26" x14ac:dyDescent="0.15">
      <c r="L756" s="607"/>
      <c r="O756" s="607"/>
      <c r="P756" s="607"/>
      <c r="S756" s="607"/>
      <c r="V756" s="607"/>
      <c r="W756" s="607"/>
      <c r="Y756" s="607"/>
      <c r="Z756" s="607"/>
    </row>
    <row r="757" spans="1:26" x14ac:dyDescent="0.15">
      <c r="A757" s="457">
        <v>41108</v>
      </c>
      <c r="B757" s="455" t="s">
        <v>871</v>
      </c>
      <c r="C757" s="456" t="s">
        <v>872</v>
      </c>
      <c r="L757" s="607"/>
      <c r="O757" s="607"/>
      <c r="P757" s="607"/>
      <c r="S757" s="607"/>
      <c r="V757" s="607"/>
      <c r="W757" s="607"/>
      <c r="Y757" s="607"/>
      <c r="Z757" s="607"/>
    </row>
    <row r="758" spans="1:26" x14ac:dyDescent="0.15">
      <c r="L758" s="607"/>
      <c r="O758" s="607"/>
      <c r="P758" s="607"/>
      <c r="S758" s="607"/>
      <c r="V758" s="607"/>
      <c r="W758" s="607"/>
      <c r="Y758" s="607"/>
      <c r="Z758" s="607"/>
    </row>
    <row r="759" spans="1:26" x14ac:dyDescent="0.15">
      <c r="A759" s="457">
        <v>41110</v>
      </c>
      <c r="B759" s="458" t="s">
        <v>22</v>
      </c>
      <c r="C759" s="460" t="s">
        <v>874</v>
      </c>
      <c r="L759" s="607"/>
      <c r="O759" s="607"/>
      <c r="P759" s="607"/>
      <c r="S759" s="607"/>
      <c r="V759" s="607"/>
      <c r="W759" s="607"/>
      <c r="Y759" s="607"/>
      <c r="Z759" s="607"/>
    </row>
    <row r="760" spans="1:26" x14ac:dyDescent="0.15">
      <c r="L760" s="607"/>
      <c r="O760" s="607"/>
      <c r="P760" s="607"/>
      <c r="S760" s="607"/>
      <c r="V760" s="607"/>
      <c r="W760" s="607"/>
      <c r="Y760" s="607"/>
      <c r="Z760" s="607"/>
    </row>
    <row r="761" spans="1:26" x14ac:dyDescent="0.15">
      <c r="A761" s="461">
        <v>41111</v>
      </c>
      <c r="B761" s="459" t="s">
        <v>876</v>
      </c>
      <c r="C761" s="464" t="s">
        <v>877</v>
      </c>
      <c r="L761" s="607"/>
      <c r="O761" s="607"/>
      <c r="P761" s="607"/>
      <c r="S761" s="607"/>
      <c r="V761" s="607"/>
      <c r="W761" s="607"/>
      <c r="Y761" s="607"/>
      <c r="Z761" s="607"/>
    </row>
    <row r="762" spans="1:26" x14ac:dyDescent="0.15">
      <c r="L762" s="607"/>
      <c r="O762" s="607"/>
      <c r="P762" s="607"/>
      <c r="S762" s="607"/>
      <c r="V762" s="607"/>
      <c r="W762" s="607"/>
      <c r="Y762" s="607"/>
      <c r="Z762" s="607"/>
    </row>
    <row r="763" spans="1:26" x14ac:dyDescent="0.15">
      <c r="A763" s="463">
        <v>41112</v>
      </c>
      <c r="B763" s="462" t="s">
        <v>878</v>
      </c>
      <c r="C763" s="464" t="s">
        <v>880</v>
      </c>
      <c r="L763" s="607"/>
      <c r="O763" s="607"/>
      <c r="P763" s="607"/>
      <c r="S763" s="607"/>
      <c r="V763" s="607"/>
      <c r="W763" s="607"/>
      <c r="Y763" s="607"/>
      <c r="Z763" s="607"/>
    </row>
    <row r="764" spans="1:26" x14ac:dyDescent="0.15">
      <c r="L764" s="607"/>
      <c r="O764" s="607"/>
      <c r="P764" s="607"/>
      <c r="S764" s="607"/>
      <c r="V764" s="607"/>
      <c r="W764" s="607"/>
      <c r="Y764" s="607"/>
      <c r="Z764" s="607"/>
    </row>
    <row r="765" spans="1:26" x14ac:dyDescent="0.15">
      <c r="A765" s="467">
        <v>41114</v>
      </c>
      <c r="B765" s="466" t="s">
        <v>882</v>
      </c>
      <c r="C765" s="468" t="s">
        <v>883</v>
      </c>
      <c r="L765" s="607"/>
      <c r="O765" s="607"/>
      <c r="P765" s="607"/>
      <c r="S765" s="607"/>
      <c r="V765" s="607"/>
      <c r="W765" s="607"/>
      <c r="Y765" s="607"/>
      <c r="Z765" s="607"/>
    </row>
    <row r="766" spans="1:26" x14ac:dyDescent="0.15">
      <c r="L766" s="607"/>
      <c r="O766" s="607"/>
      <c r="P766" s="607"/>
      <c r="S766" s="607"/>
      <c r="V766" s="607"/>
      <c r="W766" s="607"/>
      <c r="Y766" s="607"/>
      <c r="Z766" s="607"/>
    </row>
    <row r="767" spans="1:26" x14ac:dyDescent="0.15">
      <c r="A767" s="467">
        <v>41115</v>
      </c>
      <c r="B767" s="466" t="s">
        <v>886</v>
      </c>
      <c r="C767" s="471" t="s">
        <v>887</v>
      </c>
      <c r="L767" s="607"/>
      <c r="O767" s="607"/>
      <c r="P767" s="607"/>
      <c r="S767" s="607"/>
      <c r="V767" s="426"/>
      <c r="W767" s="475"/>
    </row>
    <row r="768" spans="1:26" x14ac:dyDescent="0.15">
      <c r="C768" s="471" t="s">
        <v>888</v>
      </c>
      <c r="L768" s="607"/>
      <c r="O768" s="607"/>
      <c r="P768" s="607"/>
      <c r="S768" s="607"/>
      <c r="W768" s="475"/>
    </row>
    <row r="769" spans="1:23" x14ac:dyDescent="0.15">
      <c r="L769" s="610"/>
      <c r="O769" s="610"/>
      <c r="P769" s="610"/>
      <c r="S769" s="610"/>
      <c r="V769" s="610"/>
      <c r="W769" s="610"/>
    </row>
    <row r="770" spans="1:23" x14ac:dyDescent="0.15">
      <c r="A770" s="472">
        <v>41116</v>
      </c>
      <c r="B770" s="470" t="s">
        <v>889</v>
      </c>
      <c r="C770" s="471" t="s">
        <v>890</v>
      </c>
      <c r="L770" s="610"/>
      <c r="O770" s="610"/>
      <c r="P770" s="610"/>
      <c r="S770" s="610"/>
      <c r="V770" s="610"/>
      <c r="W770" s="610"/>
    </row>
    <row r="771" spans="1:23" x14ac:dyDescent="0.15">
      <c r="L771" s="610"/>
      <c r="O771" s="610"/>
      <c r="P771" s="610"/>
      <c r="S771" s="610"/>
      <c r="V771" s="610"/>
      <c r="W771" s="610"/>
    </row>
    <row r="772" spans="1:23" x14ac:dyDescent="0.15">
      <c r="A772" s="474">
        <v>41117</v>
      </c>
      <c r="B772" s="473" t="s">
        <v>891</v>
      </c>
      <c r="C772" s="475" t="s">
        <v>892</v>
      </c>
      <c r="L772" s="610"/>
      <c r="O772" s="610"/>
      <c r="P772" s="610"/>
      <c r="S772" s="610"/>
      <c r="V772" s="610"/>
      <c r="W772" s="610"/>
    </row>
    <row r="773" spans="1:23" x14ac:dyDescent="0.15">
      <c r="L773" s="610"/>
      <c r="O773" s="610"/>
      <c r="P773" s="610"/>
      <c r="S773" s="610"/>
      <c r="V773" s="610"/>
      <c r="W773" s="610"/>
    </row>
    <row r="774" spans="1:23" x14ac:dyDescent="0.15">
      <c r="A774" s="477">
        <v>41119</v>
      </c>
      <c r="B774" s="476" t="s">
        <v>895</v>
      </c>
      <c r="C774" s="480" t="s">
        <v>898</v>
      </c>
      <c r="L774" s="610"/>
      <c r="O774" s="610"/>
      <c r="P774" s="610"/>
      <c r="S774" s="610"/>
      <c r="V774" s="610"/>
      <c r="W774" s="610"/>
    </row>
    <row r="775" spans="1:23" x14ac:dyDescent="0.15">
      <c r="L775" s="610"/>
      <c r="O775" s="610"/>
      <c r="P775" s="610"/>
      <c r="S775" s="610"/>
      <c r="V775" s="610"/>
      <c r="W775" s="610"/>
    </row>
    <row r="776" spans="1:23" x14ac:dyDescent="0.15">
      <c r="A776" s="479">
        <v>41120</v>
      </c>
      <c r="B776" s="478" t="s">
        <v>899</v>
      </c>
      <c r="C776" s="481" t="s">
        <v>901</v>
      </c>
      <c r="L776" s="610"/>
      <c r="O776" s="610"/>
      <c r="P776" s="610"/>
      <c r="S776" s="610"/>
      <c r="V776" s="610"/>
      <c r="W776" s="610"/>
    </row>
    <row r="777" spans="1:23" x14ac:dyDescent="0.15">
      <c r="L777" s="610"/>
      <c r="O777" s="610"/>
      <c r="P777" s="610"/>
      <c r="S777" s="610"/>
      <c r="V777" s="610"/>
      <c r="W777" s="610"/>
    </row>
    <row r="778" spans="1:23" x14ac:dyDescent="0.15">
      <c r="A778" s="484">
        <v>41121</v>
      </c>
      <c r="B778" s="483" t="s">
        <v>903</v>
      </c>
      <c r="C778" s="485" t="s">
        <v>904</v>
      </c>
      <c r="L778" s="610"/>
      <c r="O778" s="610"/>
      <c r="P778" s="610"/>
      <c r="S778" s="610"/>
      <c r="V778" s="610"/>
      <c r="W778" s="610"/>
    </row>
    <row r="779" spans="1:23" x14ac:dyDescent="0.15">
      <c r="C779" s="485" t="s">
        <v>905</v>
      </c>
      <c r="L779" s="610"/>
      <c r="O779" s="610"/>
      <c r="P779" s="610"/>
      <c r="S779" s="610"/>
      <c r="V779" s="610"/>
      <c r="W779" s="610"/>
    </row>
    <row r="780" spans="1:23" x14ac:dyDescent="0.15">
      <c r="L780" s="610"/>
      <c r="O780" s="610"/>
      <c r="P780" s="610"/>
      <c r="S780" s="610"/>
      <c r="V780" s="610"/>
      <c r="W780" s="610"/>
    </row>
    <row r="781" spans="1:23" x14ac:dyDescent="0.15">
      <c r="A781" s="488">
        <v>41122</v>
      </c>
      <c r="B781" s="486" t="s">
        <v>906</v>
      </c>
      <c r="C781" s="487" t="s">
        <v>907</v>
      </c>
      <c r="L781" s="610"/>
      <c r="O781" s="610"/>
      <c r="P781" s="610"/>
      <c r="S781" s="610"/>
      <c r="V781" s="610"/>
      <c r="W781" s="610"/>
    </row>
    <row r="782" spans="1:23" x14ac:dyDescent="0.15">
      <c r="L782" s="610"/>
      <c r="O782" s="610"/>
      <c r="P782" s="610"/>
      <c r="S782" s="610"/>
      <c r="V782" s="610"/>
      <c r="W782" s="610"/>
    </row>
    <row r="783" spans="1:23" x14ac:dyDescent="0.15">
      <c r="A783" s="490">
        <v>41124</v>
      </c>
      <c r="B783" s="489" t="s">
        <v>910</v>
      </c>
      <c r="C783" s="491" t="s">
        <v>911</v>
      </c>
      <c r="L783" s="610"/>
      <c r="O783" s="610"/>
      <c r="P783" s="610"/>
      <c r="S783" s="610"/>
      <c r="V783" s="610"/>
      <c r="W783" s="610"/>
    </row>
    <row r="784" spans="1:23" x14ac:dyDescent="0.15">
      <c r="L784" s="610"/>
      <c r="O784" s="610"/>
      <c r="P784" s="610"/>
      <c r="S784" s="610"/>
      <c r="V784" s="610"/>
      <c r="W784" s="610"/>
    </row>
    <row r="785" spans="1:23" x14ac:dyDescent="0.15">
      <c r="A785" s="494">
        <v>41126</v>
      </c>
      <c r="B785" s="492" t="s">
        <v>913</v>
      </c>
      <c r="C785" s="493" t="s">
        <v>915</v>
      </c>
      <c r="L785" s="610"/>
      <c r="O785" s="610"/>
      <c r="P785" s="610"/>
      <c r="S785" s="610"/>
      <c r="V785" s="610"/>
      <c r="W785" s="610"/>
    </row>
    <row r="786" spans="1:23" x14ac:dyDescent="0.15">
      <c r="L786" s="610"/>
      <c r="O786" s="610"/>
      <c r="P786" s="610"/>
      <c r="S786" s="610"/>
      <c r="V786" s="610"/>
      <c r="W786" s="610"/>
    </row>
    <row r="787" spans="1:23" x14ac:dyDescent="0.15">
      <c r="A787" s="497">
        <v>41128</v>
      </c>
      <c r="B787" s="495" t="s">
        <v>917</v>
      </c>
      <c r="C787" s="496" t="s">
        <v>918</v>
      </c>
      <c r="L787" s="610"/>
      <c r="O787" s="610"/>
      <c r="P787" s="610"/>
      <c r="S787" s="610"/>
      <c r="V787" s="610"/>
      <c r="W787" s="610"/>
    </row>
    <row r="788" spans="1:23" x14ac:dyDescent="0.15">
      <c r="L788" s="610"/>
      <c r="O788" s="610"/>
      <c r="P788" s="610"/>
      <c r="S788" s="610"/>
      <c r="V788" s="610"/>
      <c r="W788" s="610"/>
    </row>
    <row r="789" spans="1:23" x14ac:dyDescent="0.15">
      <c r="A789" s="497">
        <v>41129</v>
      </c>
      <c r="B789" s="495" t="s">
        <v>919</v>
      </c>
      <c r="C789" s="496" t="s">
        <v>920</v>
      </c>
      <c r="L789" s="610"/>
      <c r="O789" s="610"/>
      <c r="P789" s="610"/>
      <c r="S789" s="610"/>
      <c r="V789" s="610"/>
      <c r="W789" s="610"/>
    </row>
    <row r="790" spans="1:23" x14ac:dyDescent="0.15">
      <c r="C790" s="499" t="s">
        <v>921</v>
      </c>
      <c r="L790" s="610"/>
      <c r="O790" s="610"/>
      <c r="P790" s="610"/>
      <c r="S790" s="610"/>
      <c r="V790" s="610"/>
      <c r="W790" s="610"/>
    </row>
    <row r="791" spans="1:23" x14ac:dyDescent="0.15">
      <c r="A791" s="500"/>
      <c r="B791" s="500"/>
      <c r="C791" s="501"/>
      <c r="D791" s="501"/>
      <c r="E791" s="501"/>
      <c r="F791" s="501"/>
      <c r="G791" s="501"/>
      <c r="L791" s="610"/>
      <c r="O791" s="610"/>
      <c r="P791" s="610"/>
      <c r="S791" s="610"/>
      <c r="V791" s="610"/>
      <c r="W791" s="610"/>
    </row>
    <row r="792" spans="1:23" x14ac:dyDescent="0.15">
      <c r="A792" s="502">
        <v>41131</v>
      </c>
      <c r="B792" s="500" t="s">
        <v>924</v>
      </c>
      <c r="C792" s="503" t="s">
        <v>925</v>
      </c>
      <c r="D792" s="501"/>
      <c r="E792" s="501"/>
      <c r="F792" s="501"/>
      <c r="G792" s="501"/>
      <c r="L792" s="610"/>
      <c r="O792" s="610"/>
      <c r="P792" s="610"/>
      <c r="S792" s="610"/>
      <c r="V792" s="610"/>
      <c r="W792" s="610"/>
    </row>
    <row r="793" spans="1:23" x14ac:dyDescent="0.15">
      <c r="L793" s="610"/>
      <c r="O793" s="610"/>
      <c r="P793" s="610"/>
      <c r="S793" s="610"/>
      <c r="V793" s="610"/>
      <c r="W793" s="610"/>
    </row>
    <row r="794" spans="1:23" x14ac:dyDescent="0.15">
      <c r="A794" s="498">
        <v>41132</v>
      </c>
      <c r="B794" s="500" t="s">
        <v>6</v>
      </c>
      <c r="C794" s="501" t="s">
        <v>922</v>
      </c>
      <c r="L794" s="610"/>
      <c r="O794" s="610"/>
      <c r="P794" s="610"/>
      <c r="S794" s="610"/>
      <c r="V794" s="610"/>
      <c r="W794" s="610"/>
    </row>
    <row r="795" spans="1:23" x14ac:dyDescent="0.15">
      <c r="L795" s="610"/>
      <c r="O795" s="610"/>
      <c r="P795" s="610"/>
      <c r="S795" s="610"/>
      <c r="V795" s="610"/>
      <c r="W795" s="610"/>
    </row>
    <row r="796" spans="1:23" x14ac:dyDescent="0.15">
      <c r="A796" s="505">
        <v>41134</v>
      </c>
      <c r="B796" s="504" t="s">
        <v>926</v>
      </c>
      <c r="C796" s="508" t="s">
        <v>927</v>
      </c>
      <c r="L796" s="610"/>
      <c r="O796" s="610"/>
      <c r="P796" s="610"/>
      <c r="S796" s="610"/>
      <c r="V796" s="610"/>
      <c r="W796" s="610"/>
    </row>
    <row r="797" spans="1:23" x14ac:dyDescent="0.15">
      <c r="L797" s="607"/>
      <c r="O797" s="607"/>
      <c r="P797" s="607"/>
      <c r="S797" s="607"/>
      <c r="W797" s="475"/>
    </row>
    <row r="798" spans="1:23" x14ac:dyDescent="0.15">
      <c r="A798" s="507">
        <v>41136</v>
      </c>
      <c r="B798" s="506" t="s">
        <v>929</v>
      </c>
      <c r="C798" s="508" t="s">
        <v>930</v>
      </c>
      <c r="L798" s="607"/>
      <c r="O798" s="607"/>
      <c r="P798" s="607"/>
      <c r="S798" s="607"/>
      <c r="W798" s="475"/>
    </row>
    <row r="799" spans="1:23" x14ac:dyDescent="0.15">
      <c r="L799" s="607"/>
      <c r="O799" s="607"/>
      <c r="P799" s="607"/>
      <c r="S799" s="607"/>
      <c r="W799" s="475"/>
    </row>
    <row r="800" spans="1:23" x14ac:dyDescent="0.15">
      <c r="A800" s="507">
        <v>41138</v>
      </c>
      <c r="B800" s="506" t="s">
        <v>931</v>
      </c>
      <c r="C800" s="508" t="s">
        <v>932</v>
      </c>
      <c r="L800" s="607"/>
      <c r="O800" s="607"/>
      <c r="P800" s="607"/>
      <c r="S800" s="607"/>
      <c r="W800" s="475"/>
    </row>
    <row r="801" spans="1:25" x14ac:dyDescent="0.15">
      <c r="L801" s="607"/>
      <c r="O801" s="607"/>
      <c r="P801" s="607"/>
      <c r="S801" s="607"/>
    </row>
    <row r="802" spans="1:25" x14ac:dyDescent="0.15">
      <c r="A802" s="510">
        <v>41139</v>
      </c>
      <c r="B802" s="509" t="s">
        <v>934</v>
      </c>
      <c r="C802" s="511" t="s">
        <v>935</v>
      </c>
      <c r="L802" s="685"/>
      <c r="O802" s="685"/>
      <c r="P802" s="685"/>
      <c r="S802" s="685"/>
      <c r="V802" s="508"/>
      <c r="W802" s="508"/>
    </row>
    <row r="803" spans="1:25" x14ac:dyDescent="0.15">
      <c r="L803" s="685"/>
      <c r="O803" s="685"/>
      <c r="P803" s="685"/>
      <c r="S803" s="685"/>
      <c r="V803" s="508"/>
      <c r="W803" s="508"/>
    </row>
    <row r="804" spans="1:25" x14ac:dyDescent="0.15">
      <c r="A804" s="514">
        <v>41141</v>
      </c>
      <c r="B804" s="512" t="s">
        <v>937</v>
      </c>
      <c r="C804" s="513" t="s">
        <v>938</v>
      </c>
      <c r="L804" s="685"/>
      <c r="O804" s="685"/>
      <c r="P804" s="685"/>
      <c r="S804" s="685"/>
      <c r="V804" s="508"/>
      <c r="W804" s="508"/>
    </row>
    <row r="805" spans="1:25" x14ac:dyDescent="0.15">
      <c r="L805" s="685"/>
      <c r="O805" s="685"/>
      <c r="P805" s="685"/>
      <c r="S805" s="685"/>
      <c r="V805" s="508"/>
      <c r="W805" s="508"/>
    </row>
    <row r="806" spans="1:25" x14ac:dyDescent="0.15">
      <c r="A806" s="514">
        <v>41142</v>
      </c>
      <c r="B806" s="512" t="s">
        <v>939</v>
      </c>
      <c r="C806" s="513" t="s">
        <v>940</v>
      </c>
      <c r="L806" s="685"/>
      <c r="O806" s="685"/>
      <c r="P806" s="685"/>
      <c r="S806" s="685"/>
      <c r="V806" s="508"/>
      <c r="W806" s="508"/>
    </row>
    <row r="807" spans="1:25" x14ac:dyDescent="0.15">
      <c r="L807" s="685"/>
      <c r="O807" s="685"/>
      <c r="P807" s="685"/>
      <c r="S807" s="685"/>
      <c r="V807" s="508"/>
      <c r="W807" s="508"/>
    </row>
    <row r="808" spans="1:25" x14ac:dyDescent="0.15">
      <c r="A808" s="514">
        <v>41143</v>
      </c>
      <c r="B808" s="512" t="s">
        <v>941</v>
      </c>
      <c r="C808" s="513" t="s">
        <v>942</v>
      </c>
      <c r="L808" s="685"/>
      <c r="O808" s="685"/>
      <c r="P808" s="685"/>
      <c r="S808" s="685"/>
      <c r="V808" s="508"/>
      <c r="W808" s="508"/>
    </row>
    <row r="809" spans="1:25" x14ac:dyDescent="0.15">
      <c r="L809" s="685"/>
      <c r="O809" s="685"/>
      <c r="P809" s="685"/>
      <c r="S809" s="685"/>
      <c r="V809" s="508"/>
      <c r="W809" s="508"/>
    </row>
    <row r="810" spans="1:25" x14ac:dyDescent="0.15">
      <c r="A810" s="516">
        <v>41144</v>
      </c>
      <c r="B810" s="515" t="s">
        <v>944</v>
      </c>
      <c r="C810" s="517" t="s">
        <v>945</v>
      </c>
      <c r="L810" s="685"/>
      <c r="O810" s="685"/>
      <c r="P810" s="685"/>
      <c r="S810" s="685"/>
      <c r="V810" s="508"/>
      <c r="W810" s="508"/>
    </row>
    <row r="811" spans="1:25" x14ac:dyDescent="0.15">
      <c r="L811" s="685"/>
      <c r="O811" s="685"/>
      <c r="P811" s="685"/>
      <c r="S811" s="685"/>
      <c r="V811" s="508"/>
      <c r="W811" s="508"/>
      <c r="Y811" s="538"/>
    </row>
    <row r="812" spans="1:25" x14ac:dyDescent="0.15">
      <c r="A812" s="516">
        <v>41145</v>
      </c>
      <c r="B812" s="515" t="s">
        <v>943</v>
      </c>
      <c r="C812" s="519" t="s">
        <v>948</v>
      </c>
      <c r="L812" s="685"/>
      <c r="O812" s="685"/>
      <c r="P812" s="685"/>
      <c r="S812" s="685"/>
      <c r="V812" s="508"/>
      <c r="W812" s="508"/>
      <c r="Y812" s="538"/>
    </row>
    <row r="813" spans="1:25" x14ac:dyDescent="0.15">
      <c r="L813" s="685"/>
      <c r="O813" s="685"/>
      <c r="P813" s="685"/>
      <c r="S813" s="685"/>
      <c r="V813" s="508"/>
      <c r="W813" s="508"/>
      <c r="Y813" s="538"/>
    </row>
    <row r="814" spans="1:25" x14ac:dyDescent="0.15">
      <c r="A814" s="520">
        <v>41146</v>
      </c>
      <c r="B814" s="518" t="s">
        <v>949</v>
      </c>
      <c r="C814" s="519" t="s">
        <v>951</v>
      </c>
      <c r="L814" s="685"/>
      <c r="O814" s="685"/>
      <c r="P814" s="685"/>
      <c r="S814" s="685"/>
      <c r="V814" s="508"/>
      <c r="W814" s="508"/>
      <c r="Y814" s="538"/>
    </row>
    <row r="815" spans="1:25" x14ac:dyDescent="0.15">
      <c r="L815" s="685"/>
      <c r="O815" s="685"/>
      <c r="P815" s="685"/>
      <c r="S815" s="685"/>
      <c r="V815" s="508"/>
      <c r="W815" s="508"/>
      <c r="Y815" s="538"/>
    </row>
    <row r="816" spans="1:25" x14ac:dyDescent="0.15">
      <c r="A816" s="520">
        <v>41147</v>
      </c>
      <c r="B816" s="518" t="s">
        <v>952</v>
      </c>
      <c r="C816" s="519" t="s">
        <v>953</v>
      </c>
      <c r="L816" s="685"/>
      <c r="O816" s="685"/>
      <c r="P816" s="685"/>
      <c r="S816" s="685"/>
      <c r="V816" s="508"/>
      <c r="W816" s="508"/>
      <c r="Y816" s="538"/>
    </row>
    <row r="817" spans="1:26" x14ac:dyDescent="0.15">
      <c r="L817" s="729"/>
      <c r="O817" s="729"/>
      <c r="P817" s="729"/>
      <c r="S817" s="729"/>
      <c r="V817" s="729"/>
      <c r="W817" s="729"/>
      <c r="Y817" s="729"/>
      <c r="Z817" s="729"/>
    </row>
    <row r="818" spans="1:26" x14ac:dyDescent="0.15">
      <c r="A818" s="521">
        <v>41151</v>
      </c>
      <c r="B818" s="522" t="s">
        <v>23</v>
      </c>
      <c r="C818" s="523" t="s">
        <v>956</v>
      </c>
      <c r="L818" s="729"/>
      <c r="O818" s="729"/>
      <c r="P818" s="729"/>
      <c r="S818" s="729"/>
      <c r="V818" s="729"/>
      <c r="W818" s="729"/>
      <c r="Y818" s="729"/>
      <c r="Z818" s="729"/>
    </row>
    <row r="819" spans="1:26" x14ac:dyDescent="0.15">
      <c r="L819" s="729"/>
      <c r="O819" s="729"/>
      <c r="P819" s="729"/>
      <c r="S819" s="729"/>
      <c r="V819" s="729"/>
      <c r="W819" s="729"/>
      <c r="Y819" s="729"/>
      <c r="Z819" s="729"/>
    </row>
    <row r="820" spans="1:26" x14ac:dyDescent="0.15">
      <c r="A820" s="524">
        <v>41152</v>
      </c>
      <c r="B820" s="522" t="s">
        <v>957</v>
      </c>
      <c r="C820" s="527" t="s">
        <v>982</v>
      </c>
      <c r="L820" s="729"/>
      <c r="O820" s="729"/>
      <c r="P820" s="729"/>
      <c r="S820" s="729"/>
      <c r="V820" s="729"/>
      <c r="W820" s="729"/>
      <c r="Y820" s="729"/>
      <c r="Z820" s="729"/>
    </row>
    <row r="821" spans="1:26" x14ac:dyDescent="0.15">
      <c r="L821" s="729"/>
      <c r="O821" s="729"/>
      <c r="P821" s="729"/>
      <c r="S821" s="729"/>
      <c r="V821" s="729"/>
      <c r="W821" s="729"/>
      <c r="Y821" s="729"/>
      <c r="Z821" s="729"/>
    </row>
    <row r="822" spans="1:26" x14ac:dyDescent="0.15">
      <c r="A822" s="524">
        <v>41153</v>
      </c>
      <c r="B822" s="522" t="s">
        <v>958</v>
      </c>
      <c r="C822" s="527" t="s">
        <v>980</v>
      </c>
      <c r="L822" s="729"/>
      <c r="O822" s="729"/>
      <c r="P822" s="729"/>
      <c r="S822" s="729"/>
      <c r="V822" s="729"/>
      <c r="W822" s="729"/>
      <c r="Y822" s="729"/>
      <c r="Z822" s="729"/>
    </row>
    <row r="823" spans="1:26" x14ac:dyDescent="0.15">
      <c r="L823" s="729"/>
      <c r="O823" s="729"/>
      <c r="P823" s="729"/>
      <c r="S823" s="729"/>
      <c r="V823" s="729"/>
      <c r="W823" s="729"/>
      <c r="Y823" s="729"/>
      <c r="Z823" s="729"/>
    </row>
    <row r="824" spans="1:26" x14ac:dyDescent="0.15">
      <c r="A824" s="526">
        <v>41154</v>
      </c>
      <c r="B824" s="525" t="s">
        <v>981</v>
      </c>
      <c r="C824" s="527" t="s">
        <v>983</v>
      </c>
      <c r="L824" s="729"/>
      <c r="O824" s="729"/>
      <c r="P824" s="729"/>
      <c r="S824" s="729"/>
      <c r="V824" s="729"/>
      <c r="W824" s="729"/>
      <c r="Y824" s="729"/>
      <c r="Z824" s="729"/>
    </row>
    <row r="825" spans="1:26" x14ac:dyDescent="0.15">
      <c r="L825" s="729"/>
      <c r="O825" s="729"/>
      <c r="P825" s="729"/>
      <c r="S825" s="729"/>
      <c r="V825" s="729"/>
      <c r="W825" s="729"/>
      <c r="Y825" s="729"/>
      <c r="Z825" s="729"/>
    </row>
    <row r="826" spans="1:26" x14ac:dyDescent="0.15">
      <c r="A826" s="531">
        <v>41155</v>
      </c>
      <c r="B826" s="529" t="s">
        <v>985</v>
      </c>
      <c r="C826" s="530" t="s">
        <v>986</v>
      </c>
      <c r="L826" s="729"/>
      <c r="O826" s="729"/>
      <c r="P826" s="729"/>
      <c r="S826" s="729"/>
      <c r="V826" s="729"/>
      <c r="W826" s="729"/>
      <c r="Y826" s="729"/>
      <c r="Z826" s="729"/>
    </row>
    <row r="827" spans="1:26" x14ac:dyDescent="0.15">
      <c r="L827" s="729"/>
      <c r="O827" s="729"/>
      <c r="P827" s="729"/>
      <c r="S827" s="729"/>
      <c r="V827" s="729"/>
      <c r="W827" s="729"/>
      <c r="Y827" s="729"/>
      <c r="Z827" s="729"/>
    </row>
    <row r="828" spans="1:26" x14ac:dyDescent="0.15">
      <c r="A828" s="533">
        <v>41157</v>
      </c>
      <c r="B828" s="532" t="s">
        <v>989</v>
      </c>
      <c r="C828" s="534" t="s">
        <v>990</v>
      </c>
      <c r="L828" s="729"/>
      <c r="O828" s="729"/>
      <c r="P828" s="729"/>
      <c r="S828" s="729"/>
      <c r="V828" s="729"/>
      <c r="W828" s="729"/>
      <c r="Y828" s="729"/>
      <c r="Z828" s="729"/>
    </row>
    <row r="829" spans="1:26" x14ac:dyDescent="0.15">
      <c r="L829" s="729"/>
      <c r="O829" s="729"/>
      <c r="P829" s="729"/>
      <c r="S829" s="729"/>
      <c r="V829" s="729"/>
      <c r="W829" s="729"/>
      <c r="Y829" s="729"/>
      <c r="Z829" s="729"/>
    </row>
    <row r="830" spans="1:26" x14ac:dyDescent="0.15">
      <c r="A830" s="533">
        <v>41158</v>
      </c>
      <c r="B830" s="532" t="s">
        <v>988</v>
      </c>
      <c r="C830" s="534" t="s">
        <v>991</v>
      </c>
      <c r="L830" s="729"/>
      <c r="O830" s="729"/>
      <c r="P830" s="729"/>
      <c r="S830" s="729"/>
      <c r="V830" s="729"/>
      <c r="W830" s="729"/>
      <c r="Y830" s="729"/>
      <c r="Z830" s="729"/>
    </row>
    <row r="831" spans="1:26" x14ac:dyDescent="0.15">
      <c r="C831" s="534" t="s">
        <v>992</v>
      </c>
      <c r="L831" s="729"/>
      <c r="O831" s="729"/>
      <c r="P831" s="729"/>
      <c r="S831" s="729"/>
      <c r="V831" s="729"/>
      <c r="W831" s="729"/>
      <c r="Y831" s="729"/>
      <c r="Z831" s="729"/>
    </row>
    <row r="832" spans="1:26" x14ac:dyDescent="0.15">
      <c r="L832" s="729"/>
      <c r="O832" s="729"/>
      <c r="P832" s="729"/>
      <c r="S832" s="729"/>
      <c r="V832" s="729"/>
      <c r="W832" s="729"/>
      <c r="Y832" s="729"/>
      <c r="Z832" s="729"/>
    </row>
    <row r="833" spans="1:26" x14ac:dyDescent="0.15">
      <c r="A833" s="537">
        <v>41160</v>
      </c>
      <c r="B833" s="535" t="s">
        <v>994</v>
      </c>
      <c r="C833" s="536" t="s">
        <v>995</v>
      </c>
      <c r="L833" s="729"/>
      <c r="O833" s="729"/>
      <c r="P833" s="729"/>
      <c r="S833" s="729"/>
      <c r="V833" s="729"/>
      <c r="W833" s="729"/>
      <c r="Y833" s="729"/>
      <c r="Z833" s="729"/>
    </row>
    <row r="834" spans="1:26" x14ac:dyDescent="0.15">
      <c r="L834" s="729"/>
      <c r="O834" s="729"/>
      <c r="P834" s="729"/>
      <c r="S834" s="729"/>
      <c r="V834" s="729"/>
      <c r="W834" s="729"/>
      <c r="Y834" s="729"/>
      <c r="Z834" s="729"/>
    </row>
    <row r="835" spans="1:26" x14ac:dyDescent="0.15">
      <c r="A835" s="537">
        <v>41161</v>
      </c>
      <c r="B835" s="535" t="s">
        <v>996</v>
      </c>
      <c r="C835" s="536" t="s">
        <v>997</v>
      </c>
      <c r="L835" s="729"/>
      <c r="O835" s="729"/>
      <c r="P835" s="729"/>
      <c r="S835" s="729"/>
      <c r="V835" s="729"/>
      <c r="W835" s="729"/>
      <c r="Y835" s="729"/>
      <c r="Z835" s="729"/>
    </row>
    <row r="836" spans="1:26" x14ac:dyDescent="0.15">
      <c r="C836" s="538" t="s">
        <v>998</v>
      </c>
      <c r="L836" s="729"/>
      <c r="O836" s="729"/>
      <c r="P836" s="729"/>
      <c r="S836" s="729"/>
      <c r="V836" s="729"/>
      <c r="W836" s="729"/>
      <c r="Y836" s="729"/>
      <c r="Z836" s="729"/>
    </row>
    <row r="837" spans="1:26" x14ac:dyDescent="0.15">
      <c r="A837" s="543"/>
      <c r="B837" s="543"/>
      <c r="C837" s="545"/>
      <c r="D837" s="545"/>
      <c r="E837" s="545"/>
      <c r="F837" s="545"/>
      <c r="G837" s="545"/>
      <c r="H837" s="545"/>
      <c r="L837" s="729"/>
      <c r="O837" s="729"/>
      <c r="P837" s="729"/>
      <c r="S837" s="729"/>
      <c r="V837" s="729"/>
      <c r="W837" s="729"/>
      <c r="Y837" s="729"/>
      <c r="Z837" s="729"/>
    </row>
    <row r="838" spans="1:26" x14ac:dyDescent="0.15">
      <c r="A838" s="546">
        <v>41162</v>
      </c>
      <c r="B838" s="543" t="s">
        <v>1007</v>
      </c>
      <c r="C838" s="545" t="s">
        <v>1008</v>
      </c>
      <c r="D838" s="545"/>
      <c r="E838" s="545"/>
      <c r="F838" s="545"/>
      <c r="G838" s="545"/>
      <c r="H838" s="545"/>
      <c r="L838" s="729"/>
      <c r="O838" s="729"/>
      <c r="P838" s="729"/>
      <c r="S838" s="729"/>
      <c r="V838" s="729"/>
      <c r="W838" s="729"/>
      <c r="Y838" s="729"/>
      <c r="Z838" s="729"/>
    </row>
    <row r="839" spans="1:26" x14ac:dyDescent="0.15">
      <c r="L839" s="729"/>
      <c r="O839" s="729"/>
      <c r="P839" s="729"/>
      <c r="S839" s="729"/>
      <c r="V839" s="729"/>
      <c r="W839" s="729"/>
      <c r="Y839" s="729"/>
      <c r="Z839" s="729"/>
    </row>
    <row r="840" spans="1:26" x14ac:dyDescent="0.15">
      <c r="A840" s="539">
        <v>41164</v>
      </c>
      <c r="B840" s="540" t="s">
        <v>999</v>
      </c>
      <c r="C840" s="542" t="s">
        <v>1000</v>
      </c>
      <c r="L840" s="729"/>
      <c r="O840" s="729"/>
      <c r="P840" s="729"/>
      <c r="S840" s="729"/>
      <c r="V840" s="729"/>
      <c r="W840" s="729"/>
      <c r="Y840" s="729"/>
      <c r="Z840" s="729"/>
    </row>
    <row r="841" spans="1:26" x14ac:dyDescent="0.15">
      <c r="L841" s="729"/>
      <c r="O841" s="729"/>
      <c r="P841" s="729"/>
      <c r="S841" s="729"/>
      <c r="V841" s="729"/>
      <c r="W841" s="729"/>
      <c r="Y841" s="729"/>
      <c r="Z841" s="729"/>
    </row>
    <row r="842" spans="1:26" x14ac:dyDescent="0.15">
      <c r="A842" s="541">
        <v>41165</v>
      </c>
      <c r="B842" s="544" t="s">
        <v>23</v>
      </c>
      <c r="C842" s="542" t="s">
        <v>1001</v>
      </c>
      <c r="L842" s="729"/>
      <c r="O842" s="729"/>
      <c r="P842" s="729"/>
      <c r="S842" s="729"/>
      <c r="V842" s="729"/>
      <c r="W842" s="729"/>
      <c r="Y842" s="729"/>
      <c r="Z842" s="729"/>
    </row>
    <row r="843" spans="1:26" x14ac:dyDescent="0.15">
      <c r="L843" s="729"/>
      <c r="O843" s="729"/>
      <c r="P843" s="729"/>
      <c r="S843" s="729"/>
      <c r="V843" s="729"/>
      <c r="W843" s="729"/>
      <c r="Y843" s="729"/>
      <c r="Z843" s="729"/>
    </row>
    <row r="844" spans="1:26" x14ac:dyDescent="0.15">
      <c r="A844" s="546">
        <v>41167</v>
      </c>
      <c r="B844" s="543" t="s">
        <v>1002</v>
      </c>
      <c r="C844" s="545" t="s">
        <v>1003</v>
      </c>
      <c r="L844" s="802"/>
      <c r="O844" s="802"/>
      <c r="P844" s="802"/>
      <c r="S844" s="802"/>
      <c r="V844" s="802"/>
      <c r="W844" s="802"/>
      <c r="Y844" s="802"/>
      <c r="Z844" s="729"/>
    </row>
    <row r="845" spans="1:26" x14ac:dyDescent="0.15">
      <c r="L845" s="802"/>
      <c r="O845" s="802"/>
      <c r="P845" s="802"/>
      <c r="S845" s="802"/>
      <c r="V845" s="802"/>
      <c r="W845" s="802"/>
      <c r="Y845" s="802"/>
      <c r="Z845" s="729"/>
    </row>
    <row r="846" spans="1:26" x14ac:dyDescent="0.15">
      <c r="A846" s="546">
        <v>41168</v>
      </c>
      <c r="B846" s="543" t="s">
        <v>1006</v>
      </c>
      <c r="C846" s="549" t="s">
        <v>1027</v>
      </c>
      <c r="L846" s="802"/>
      <c r="O846" s="802"/>
      <c r="P846" s="802"/>
      <c r="S846" s="802"/>
      <c r="V846" s="802"/>
      <c r="W846" s="802"/>
      <c r="Y846" s="802"/>
      <c r="Z846" s="729"/>
    </row>
    <row r="847" spans="1:26" x14ac:dyDescent="0.15">
      <c r="L847" s="802"/>
      <c r="O847" s="802"/>
      <c r="P847" s="802"/>
      <c r="S847" s="802"/>
      <c r="V847" s="802"/>
      <c r="W847" s="802"/>
      <c r="Y847" s="802"/>
    </row>
    <row r="848" spans="1:26" x14ac:dyDescent="0.15">
      <c r="A848" s="550">
        <v>41169</v>
      </c>
      <c r="B848" s="548" t="s">
        <v>1026</v>
      </c>
      <c r="C848" s="549" t="s">
        <v>1028</v>
      </c>
      <c r="L848" s="802"/>
      <c r="O848" s="802"/>
      <c r="P848" s="802"/>
      <c r="S848" s="802"/>
      <c r="V848" s="802"/>
      <c r="W848" s="802"/>
      <c r="Y848" s="802"/>
    </row>
    <row r="849" spans="1:25" x14ac:dyDescent="0.15">
      <c r="L849" s="802"/>
      <c r="O849" s="802"/>
      <c r="P849" s="802"/>
      <c r="S849" s="802"/>
      <c r="V849" s="802"/>
      <c r="W849" s="802"/>
      <c r="Y849" s="802"/>
    </row>
    <row r="850" spans="1:25" x14ac:dyDescent="0.15">
      <c r="A850" s="552">
        <v>41170</v>
      </c>
      <c r="B850" s="551" t="s">
        <v>1029</v>
      </c>
      <c r="C850" s="553" t="s">
        <v>1030</v>
      </c>
      <c r="L850" s="802"/>
      <c r="O850" s="802"/>
      <c r="P850" s="802"/>
      <c r="S850" s="802"/>
      <c r="V850" s="802"/>
      <c r="W850" s="802"/>
      <c r="Y850" s="802"/>
    </row>
    <row r="851" spans="1:25" x14ac:dyDescent="0.15">
      <c r="L851" s="802"/>
      <c r="O851" s="802"/>
      <c r="P851" s="802"/>
      <c r="S851" s="802"/>
      <c r="V851" s="802"/>
      <c r="W851" s="802"/>
      <c r="Y851" s="802"/>
    </row>
    <row r="852" spans="1:25" x14ac:dyDescent="0.15">
      <c r="A852" s="555">
        <v>41171</v>
      </c>
      <c r="B852" s="554" t="s">
        <v>1031</v>
      </c>
      <c r="C852" s="556" t="s">
        <v>1032</v>
      </c>
      <c r="L852" s="802"/>
      <c r="O852" s="802"/>
      <c r="P852" s="802"/>
      <c r="S852" s="802"/>
      <c r="V852" s="802"/>
      <c r="W852" s="802"/>
      <c r="Y852" s="802"/>
    </row>
    <row r="853" spans="1:25" x14ac:dyDescent="0.15">
      <c r="L853" s="802"/>
      <c r="O853" s="802"/>
      <c r="P853" s="802"/>
      <c r="S853" s="802"/>
      <c r="V853" s="802"/>
      <c r="W853" s="802"/>
      <c r="Y853" s="802"/>
    </row>
    <row r="854" spans="1:25" x14ac:dyDescent="0.15">
      <c r="A854" s="559">
        <v>41172</v>
      </c>
      <c r="B854" s="557" t="s">
        <v>1034</v>
      </c>
      <c r="C854" s="558" t="s">
        <v>1035</v>
      </c>
      <c r="L854" s="802"/>
      <c r="O854" s="802"/>
      <c r="P854" s="802"/>
      <c r="S854" s="802"/>
      <c r="V854" s="802"/>
      <c r="W854" s="802"/>
      <c r="Y854" s="802"/>
    </row>
    <row r="855" spans="1:25" x14ac:dyDescent="0.15">
      <c r="L855" s="802"/>
      <c r="O855" s="802"/>
      <c r="P855" s="802"/>
      <c r="S855" s="802"/>
      <c r="V855" s="802"/>
      <c r="W855" s="802"/>
      <c r="Y855" s="802"/>
    </row>
    <row r="856" spans="1:25" x14ac:dyDescent="0.15">
      <c r="A856" s="559">
        <v>41173</v>
      </c>
      <c r="B856" s="557" t="s">
        <v>1036</v>
      </c>
      <c r="C856" s="558" t="s">
        <v>1037</v>
      </c>
      <c r="L856" s="802"/>
      <c r="O856" s="802"/>
      <c r="P856" s="802"/>
      <c r="S856" s="802"/>
      <c r="V856" s="802"/>
      <c r="W856" s="802"/>
      <c r="Y856" s="802"/>
    </row>
    <row r="857" spans="1:25" x14ac:dyDescent="0.15">
      <c r="L857" s="802"/>
      <c r="O857" s="802"/>
      <c r="P857" s="802"/>
      <c r="S857" s="802"/>
      <c r="V857" s="802"/>
      <c r="W857" s="802"/>
      <c r="Y857" s="802"/>
    </row>
    <row r="858" spans="1:25" x14ac:dyDescent="0.15">
      <c r="A858" s="559">
        <v>41174</v>
      </c>
      <c r="B858" s="557" t="s">
        <v>1038</v>
      </c>
      <c r="C858" s="562" t="s">
        <v>1039</v>
      </c>
      <c r="L858" s="802"/>
      <c r="O858" s="802"/>
      <c r="P858" s="802"/>
      <c r="S858" s="802"/>
      <c r="V858" s="802"/>
      <c r="W858" s="802"/>
      <c r="Y858" s="802"/>
    </row>
    <row r="859" spans="1:25" x14ac:dyDescent="0.15">
      <c r="L859" s="802"/>
      <c r="O859" s="802"/>
      <c r="P859" s="802"/>
      <c r="S859" s="802"/>
      <c r="V859" s="802"/>
      <c r="W859" s="802"/>
      <c r="Y859" s="802"/>
    </row>
    <row r="860" spans="1:25" x14ac:dyDescent="0.15">
      <c r="A860" s="561">
        <v>41175</v>
      </c>
      <c r="B860" s="560" t="s">
        <v>1041</v>
      </c>
      <c r="C860" s="562" t="s">
        <v>1042</v>
      </c>
      <c r="L860" s="802"/>
      <c r="O860" s="802"/>
      <c r="P860" s="802"/>
      <c r="S860" s="802"/>
      <c r="V860" s="802"/>
      <c r="W860" s="802"/>
      <c r="Y860" s="802"/>
    </row>
    <row r="861" spans="1:25" x14ac:dyDescent="0.15">
      <c r="C861" s="562" t="s">
        <v>1043</v>
      </c>
      <c r="L861" s="802"/>
      <c r="O861" s="802"/>
      <c r="P861" s="802"/>
      <c r="S861" s="802"/>
      <c r="V861" s="802"/>
      <c r="W861" s="802"/>
      <c r="Y861" s="802"/>
    </row>
    <row r="862" spans="1:25" x14ac:dyDescent="0.15">
      <c r="L862" s="802"/>
      <c r="O862" s="802"/>
      <c r="P862" s="802"/>
      <c r="S862" s="802"/>
      <c r="V862" s="802"/>
      <c r="W862" s="802"/>
      <c r="Y862" s="802"/>
    </row>
    <row r="863" spans="1:25" x14ac:dyDescent="0.15">
      <c r="A863" s="564">
        <v>41179</v>
      </c>
      <c r="B863" s="565" t="s">
        <v>23</v>
      </c>
      <c r="C863" s="566" t="s">
        <v>1044</v>
      </c>
      <c r="L863" s="802"/>
      <c r="O863" s="802"/>
      <c r="P863" s="802"/>
      <c r="S863" s="802"/>
      <c r="V863" s="802"/>
      <c r="W863" s="802"/>
      <c r="Y863" s="802"/>
    </row>
    <row r="864" spans="1:25" x14ac:dyDescent="0.15">
      <c r="L864" s="802"/>
      <c r="O864" s="802"/>
      <c r="P864" s="802"/>
      <c r="S864" s="802"/>
      <c r="V864" s="802"/>
      <c r="W864" s="802"/>
      <c r="Y864" s="802"/>
    </row>
    <row r="865" spans="1:26" x14ac:dyDescent="0.15">
      <c r="A865" s="568">
        <v>41181</v>
      </c>
      <c r="B865" s="567" t="s">
        <v>1046</v>
      </c>
      <c r="C865" s="569" t="s">
        <v>1047</v>
      </c>
      <c r="L865" s="802"/>
      <c r="O865" s="802"/>
      <c r="P865" s="802"/>
      <c r="S865" s="802"/>
      <c r="V865" s="802"/>
      <c r="W865" s="802"/>
      <c r="Y865" s="802"/>
    </row>
    <row r="866" spans="1:26" x14ac:dyDescent="0.15">
      <c r="L866" s="802"/>
      <c r="O866" s="802"/>
      <c r="P866" s="802"/>
      <c r="S866" s="802"/>
      <c r="V866" s="802"/>
      <c r="W866" s="802"/>
      <c r="Y866" s="802"/>
    </row>
    <row r="867" spans="1:26" x14ac:dyDescent="0.15">
      <c r="A867" s="568">
        <v>41182</v>
      </c>
      <c r="B867" s="567" t="s">
        <v>1048</v>
      </c>
      <c r="C867" s="569" t="s">
        <v>1049</v>
      </c>
      <c r="L867" s="802"/>
      <c r="O867" s="802"/>
      <c r="P867" s="802"/>
      <c r="S867" s="802"/>
      <c r="V867" s="802"/>
      <c r="W867" s="802"/>
      <c r="Y867" s="802"/>
    </row>
    <row r="868" spans="1:26" x14ac:dyDescent="0.15">
      <c r="L868" s="802"/>
      <c r="O868" s="802"/>
      <c r="P868" s="802"/>
      <c r="S868" s="802"/>
      <c r="V868" s="802"/>
      <c r="W868" s="802"/>
      <c r="Y868" s="802"/>
    </row>
    <row r="869" spans="1:26" x14ac:dyDescent="0.15">
      <c r="A869" s="571">
        <v>41183</v>
      </c>
      <c r="B869" s="570" t="s">
        <v>1050</v>
      </c>
      <c r="C869" s="575" t="s">
        <v>1051</v>
      </c>
      <c r="L869" s="802"/>
      <c r="O869" s="802"/>
      <c r="P869" s="802"/>
      <c r="S869" s="802"/>
      <c r="V869" s="802"/>
      <c r="W869" s="802"/>
      <c r="Y869" s="802"/>
    </row>
    <row r="870" spans="1:26" x14ac:dyDescent="0.15">
      <c r="C870" s="575" t="s">
        <v>1053</v>
      </c>
      <c r="L870" s="802"/>
      <c r="O870" s="802"/>
      <c r="P870" s="802"/>
      <c r="S870" s="802"/>
      <c r="V870" s="802"/>
      <c r="W870" s="802"/>
      <c r="Y870" s="802"/>
    </row>
    <row r="871" spans="1:26" x14ac:dyDescent="0.15">
      <c r="L871" s="802"/>
      <c r="O871" s="802"/>
      <c r="P871" s="802"/>
      <c r="S871" s="802"/>
      <c r="V871" s="802"/>
      <c r="W871" s="802"/>
      <c r="Y871" s="802"/>
    </row>
    <row r="872" spans="1:26" x14ac:dyDescent="0.15">
      <c r="A872" s="574">
        <v>41184</v>
      </c>
      <c r="B872" s="577" t="s">
        <v>1054</v>
      </c>
      <c r="C872" s="576" t="s">
        <v>1055</v>
      </c>
      <c r="D872" s="576"/>
      <c r="E872" s="576"/>
      <c r="F872" s="576"/>
      <c r="G872" s="576"/>
      <c r="L872" s="802"/>
      <c r="O872" s="802"/>
      <c r="P872" s="802"/>
      <c r="S872" s="802"/>
      <c r="V872" s="802"/>
      <c r="W872" s="802"/>
      <c r="Y872" s="802"/>
    </row>
    <row r="873" spans="1:26" x14ac:dyDescent="0.15">
      <c r="C873" s="578" t="s">
        <v>1057</v>
      </c>
      <c r="L873" s="802"/>
      <c r="O873" s="802"/>
      <c r="P873" s="802"/>
      <c r="S873" s="802"/>
      <c r="V873" s="802"/>
      <c r="W873" s="802"/>
      <c r="Y873" s="802"/>
    </row>
    <row r="874" spans="1:26" x14ac:dyDescent="0.15">
      <c r="C874" s="578" t="s">
        <v>1058</v>
      </c>
      <c r="L874" s="802"/>
      <c r="O874" s="802"/>
      <c r="P874" s="802"/>
      <c r="S874" s="802"/>
      <c r="V874" s="802"/>
      <c r="W874" s="802"/>
      <c r="Y874" s="802"/>
    </row>
    <row r="875" spans="1:26" x14ac:dyDescent="0.15">
      <c r="L875" s="802"/>
      <c r="O875" s="802"/>
      <c r="P875" s="802"/>
      <c r="S875" s="802"/>
      <c r="V875" s="802"/>
      <c r="W875" s="802"/>
      <c r="Y875" s="802"/>
    </row>
    <row r="876" spans="1:26" x14ac:dyDescent="0.15">
      <c r="A876" s="581">
        <v>41186</v>
      </c>
      <c r="B876" s="579" t="s">
        <v>1059</v>
      </c>
      <c r="C876" s="580" t="s">
        <v>1060</v>
      </c>
      <c r="L876" s="802"/>
      <c r="O876" s="802"/>
      <c r="P876" s="802"/>
      <c r="S876" s="802"/>
      <c r="V876" s="802"/>
      <c r="W876" s="802"/>
      <c r="Y876" s="802"/>
    </row>
    <row r="877" spans="1:26" x14ac:dyDescent="0.15">
      <c r="L877" s="802"/>
      <c r="O877" s="802"/>
      <c r="P877" s="802"/>
      <c r="S877" s="802"/>
      <c r="V877" s="802"/>
      <c r="W877" s="802"/>
      <c r="Y877" s="802"/>
      <c r="Z877" s="607"/>
    </row>
    <row r="878" spans="1:26" x14ac:dyDescent="0.15">
      <c r="A878" s="583">
        <v>41187</v>
      </c>
      <c r="B878" s="582" t="s">
        <v>1064</v>
      </c>
      <c r="C878" s="584" t="s">
        <v>1065</v>
      </c>
      <c r="L878" s="802"/>
      <c r="O878" s="802"/>
      <c r="P878" s="802"/>
      <c r="S878" s="802"/>
      <c r="V878" s="802"/>
      <c r="W878" s="802"/>
      <c r="Y878" s="802"/>
      <c r="Z878" s="607"/>
    </row>
    <row r="879" spans="1:26" x14ac:dyDescent="0.15">
      <c r="C879" s="584" t="s">
        <v>1066</v>
      </c>
      <c r="L879" s="802"/>
      <c r="O879" s="802"/>
      <c r="P879" s="802"/>
      <c r="S879" s="802"/>
      <c r="V879" s="802"/>
      <c r="W879" s="802"/>
      <c r="Y879" s="802"/>
      <c r="Z879" s="607"/>
    </row>
    <row r="880" spans="1:26" x14ac:dyDescent="0.15">
      <c r="L880" s="802"/>
      <c r="O880" s="802"/>
      <c r="P880" s="802"/>
      <c r="S880" s="802"/>
      <c r="V880" s="802"/>
      <c r="W880" s="802"/>
      <c r="Y880" s="802"/>
      <c r="Z880" s="607"/>
    </row>
    <row r="881" spans="1:26" x14ac:dyDescent="0.15">
      <c r="A881" s="587">
        <v>41188</v>
      </c>
      <c r="B881" s="585" t="s">
        <v>1068</v>
      </c>
      <c r="C881" s="586" t="s">
        <v>1069</v>
      </c>
      <c r="L881" s="802"/>
      <c r="O881" s="802"/>
      <c r="P881" s="802"/>
      <c r="S881" s="802"/>
      <c r="V881" s="802"/>
      <c r="W881" s="802"/>
      <c r="Y881" s="802"/>
      <c r="Z881" s="607"/>
    </row>
    <row r="882" spans="1:26" x14ac:dyDescent="0.15">
      <c r="C882" s="586" t="s">
        <v>1070</v>
      </c>
      <c r="L882" s="802"/>
      <c r="O882" s="802"/>
      <c r="P882" s="802"/>
      <c r="S882" s="802"/>
      <c r="V882" s="802"/>
      <c r="W882" s="802"/>
      <c r="Y882" s="802"/>
      <c r="Z882" s="607"/>
    </row>
    <row r="883" spans="1:26" x14ac:dyDescent="0.15">
      <c r="L883" s="802"/>
      <c r="O883" s="802"/>
      <c r="P883" s="802"/>
      <c r="S883" s="802"/>
      <c r="V883" s="802"/>
      <c r="W883" s="802"/>
      <c r="Y883" s="802"/>
      <c r="Z883" s="607"/>
    </row>
    <row r="884" spans="1:26" x14ac:dyDescent="0.15">
      <c r="A884" s="589">
        <v>41190</v>
      </c>
      <c r="B884" s="588" t="s">
        <v>1071</v>
      </c>
      <c r="C884" s="590" t="s">
        <v>1072</v>
      </c>
      <c r="L884" s="802"/>
      <c r="O884" s="802"/>
      <c r="P884" s="802"/>
      <c r="S884" s="802"/>
      <c r="V884" s="802"/>
      <c r="W884" s="802"/>
      <c r="Y884" s="802"/>
      <c r="Z884" s="607"/>
    </row>
    <row r="885" spans="1:26" x14ac:dyDescent="0.15">
      <c r="L885" s="802"/>
      <c r="O885" s="802"/>
      <c r="P885" s="802"/>
      <c r="S885" s="802"/>
      <c r="V885" s="802"/>
      <c r="W885" s="802"/>
      <c r="Y885" s="802"/>
      <c r="Z885" s="607"/>
    </row>
    <row r="886" spans="1:26" x14ac:dyDescent="0.15">
      <c r="A886" s="596">
        <v>41191</v>
      </c>
      <c r="B886" s="594" t="s">
        <v>1073</v>
      </c>
      <c r="C886" s="595" t="s">
        <v>1074</v>
      </c>
      <c r="L886" s="802"/>
      <c r="O886" s="802"/>
      <c r="P886" s="802"/>
      <c r="S886" s="802"/>
      <c r="V886" s="802"/>
      <c r="W886" s="802"/>
      <c r="Y886" s="802"/>
      <c r="Z886" s="607"/>
    </row>
    <row r="887" spans="1:26" x14ac:dyDescent="0.15">
      <c r="L887" s="802"/>
      <c r="O887" s="802"/>
      <c r="P887" s="802"/>
      <c r="S887" s="802"/>
      <c r="V887" s="802"/>
      <c r="W887" s="802"/>
      <c r="Y887" s="802"/>
      <c r="Z887" s="607"/>
    </row>
    <row r="888" spans="1:26" x14ac:dyDescent="0.15">
      <c r="A888" s="598">
        <v>41192</v>
      </c>
      <c r="B888" s="597" t="s">
        <v>1075</v>
      </c>
      <c r="C888" s="599" t="s">
        <v>1076</v>
      </c>
      <c r="L888" s="802"/>
      <c r="O888" s="802"/>
      <c r="P888" s="802"/>
      <c r="S888" s="802"/>
      <c r="V888" s="802"/>
      <c r="W888" s="802"/>
      <c r="Y888" s="802"/>
      <c r="Z888" s="607"/>
    </row>
    <row r="889" spans="1:26" x14ac:dyDescent="0.15">
      <c r="C889" s="599" t="s">
        <v>1077</v>
      </c>
      <c r="L889" s="802"/>
      <c r="O889" s="802"/>
      <c r="P889" s="802"/>
      <c r="S889" s="802"/>
      <c r="V889" s="802"/>
      <c r="W889" s="802"/>
      <c r="Y889" s="802"/>
      <c r="Z889" s="607"/>
    </row>
    <row r="890" spans="1:26" x14ac:dyDescent="0.15">
      <c r="L890" s="729"/>
      <c r="O890" s="729"/>
      <c r="P890" s="729"/>
      <c r="S890" s="729"/>
      <c r="V890" s="729"/>
      <c r="W890" s="729"/>
      <c r="Y890" s="729"/>
      <c r="Z890" s="607"/>
    </row>
    <row r="891" spans="1:26" x14ac:dyDescent="0.15">
      <c r="A891" s="598">
        <v>41193</v>
      </c>
      <c r="B891" s="597" t="s">
        <v>1079</v>
      </c>
      <c r="C891" s="599" t="s">
        <v>1080</v>
      </c>
      <c r="L891" s="729"/>
      <c r="O891" s="729"/>
      <c r="P891" s="729"/>
      <c r="S891" s="729"/>
      <c r="V891" s="729"/>
      <c r="W891" s="729"/>
      <c r="Y891" s="729"/>
      <c r="Z891" s="607"/>
    </row>
    <row r="892" spans="1:26" x14ac:dyDescent="0.15">
      <c r="L892" s="729"/>
      <c r="O892" s="729"/>
      <c r="P892" s="729"/>
      <c r="S892" s="729"/>
      <c r="V892" s="729"/>
      <c r="W892" s="729"/>
      <c r="Y892" s="729"/>
      <c r="Z892" s="607"/>
    </row>
    <row r="893" spans="1:26" x14ac:dyDescent="0.15">
      <c r="A893" s="602">
        <v>41194</v>
      </c>
      <c r="B893" s="600" t="s">
        <v>1082</v>
      </c>
      <c r="C893" s="601" t="s">
        <v>1083</v>
      </c>
      <c r="L893" s="685"/>
      <c r="O893" s="685"/>
      <c r="P893" s="685"/>
      <c r="S893" s="685"/>
      <c r="V893" s="508"/>
      <c r="W893" s="508"/>
      <c r="Y893" s="538"/>
      <c r="Z893" s="607"/>
    </row>
    <row r="894" spans="1:26" x14ac:dyDescent="0.15">
      <c r="L894" s="685"/>
      <c r="O894" s="685"/>
      <c r="P894" s="685"/>
      <c r="S894" s="685"/>
      <c r="V894" s="508"/>
      <c r="W894" s="508"/>
      <c r="Z894" s="607"/>
    </row>
    <row r="895" spans="1:26" x14ac:dyDescent="0.15">
      <c r="A895" s="602">
        <v>41195</v>
      </c>
      <c r="B895" s="600" t="s">
        <v>1084</v>
      </c>
      <c r="C895" s="601" t="s">
        <v>1085</v>
      </c>
      <c r="L895" s="685"/>
      <c r="O895" s="685"/>
      <c r="P895" s="685"/>
      <c r="S895" s="685"/>
      <c r="V895" s="508"/>
      <c r="W895" s="508"/>
      <c r="Z895" s="607"/>
    </row>
    <row r="896" spans="1:26" x14ac:dyDescent="0.15">
      <c r="C896" s="601" t="s">
        <v>1086</v>
      </c>
      <c r="L896" s="685"/>
      <c r="O896" s="685"/>
      <c r="P896" s="685"/>
      <c r="S896" s="685"/>
      <c r="V896" s="508"/>
      <c r="W896" s="508"/>
      <c r="Z896" s="607"/>
    </row>
    <row r="897" spans="1:26" x14ac:dyDescent="0.15">
      <c r="L897" s="685"/>
      <c r="O897" s="685"/>
      <c r="P897" s="685"/>
      <c r="S897" s="685"/>
      <c r="V897" s="508"/>
      <c r="W897" s="508"/>
      <c r="Z897" s="607"/>
    </row>
    <row r="898" spans="1:26" s="605" customFormat="1" x14ac:dyDescent="0.15">
      <c r="A898" s="604">
        <v>41196</v>
      </c>
      <c r="B898" s="603" t="s">
        <v>1088</v>
      </c>
      <c r="C898" s="605" t="s">
        <v>1089</v>
      </c>
      <c r="L898" s="607"/>
      <c r="M898" s="385"/>
      <c r="N898" s="591"/>
      <c r="O898" s="607"/>
      <c r="P898" s="607"/>
      <c r="Q898" s="948"/>
      <c r="R898" s="401"/>
      <c r="S898" s="607"/>
      <c r="T898" s="563"/>
      <c r="U898" s="401"/>
      <c r="V898" s="508"/>
      <c r="W898" s="508"/>
      <c r="X898" s="83"/>
      <c r="Y898"/>
      <c r="Z898" s="607"/>
    </row>
    <row r="899" spans="1:26" s="605" customFormat="1" x14ac:dyDescent="0.15">
      <c r="A899" s="603"/>
      <c r="B899" s="603"/>
      <c r="L899" s="751"/>
      <c r="M899" s="385"/>
      <c r="N899" s="591"/>
      <c r="O899" s="751"/>
      <c r="P899" s="751"/>
      <c r="Q899" s="948"/>
      <c r="R899" s="401"/>
      <c r="S899" s="751"/>
      <c r="T899" s="563"/>
      <c r="U899" s="401"/>
      <c r="V899" s="751"/>
      <c r="W899" s="751"/>
      <c r="X899" s="83"/>
      <c r="Y899" s="751"/>
      <c r="Z899" s="607"/>
    </row>
    <row r="900" spans="1:26" x14ac:dyDescent="0.15">
      <c r="A900" s="604">
        <v>41197</v>
      </c>
      <c r="B900" s="603" t="s">
        <v>1087</v>
      </c>
      <c r="C900" s="605" t="s">
        <v>1091</v>
      </c>
      <c r="L900" s="751"/>
      <c r="O900" s="751"/>
      <c r="P900" s="751"/>
      <c r="S900" s="751"/>
      <c r="V900" s="751"/>
      <c r="W900" s="751"/>
      <c r="Y900" s="751"/>
      <c r="Z900" s="607"/>
    </row>
    <row r="901" spans="1:26" x14ac:dyDescent="0.15">
      <c r="L901" s="835"/>
      <c r="O901" s="835"/>
      <c r="P901" s="835"/>
      <c r="S901" s="835"/>
      <c r="V901" s="835"/>
      <c r="W901" s="835"/>
      <c r="Y901" s="835"/>
    </row>
    <row r="902" spans="1:26" x14ac:dyDescent="0.15">
      <c r="A902" s="608">
        <v>41198</v>
      </c>
      <c r="B902" s="606" t="s">
        <v>1092</v>
      </c>
      <c r="C902" s="607" t="s">
        <v>1093</v>
      </c>
      <c r="L902" s="835"/>
      <c r="O902" s="835"/>
      <c r="P902" s="835"/>
      <c r="S902" s="835"/>
      <c r="V902" s="835"/>
      <c r="W902" s="835"/>
      <c r="Y902" s="835"/>
    </row>
    <row r="903" spans="1:26" x14ac:dyDescent="0.15">
      <c r="L903" s="835"/>
      <c r="O903" s="835"/>
      <c r="P903" s="835"/>
      <c r="S903" s="835"/>
      <c r="V903" s="835"/>
      <c r="W903" s="835"/>
      <c r="Y903" s="835"/>
    </row>
    <row r="904" spans="1:26" x14ac:dyDescent="0.15">
      <c r="A904" s="611">
        <v>41199</v>
      </c>
      <c r="B904" s="609" t="s">
        <v>1096</v>
      </c>
      <c r="C904" s="610" t="s">
        <v>1097</v>
      </c>
      <c r="L904" s="835"/>
      <c r="O904" s="835"/>
      <c r="P904" s="835"/>
      <c r="S904" s="835"/>
      <c r="V904" s="835"/>
      <c r="W904" s="835"/>
      <c r="Y904" s="835"/>
    </row>
    <row r="905" spans="1:26" x14ac:dyDescent="0.15">
      <c r="C905" s="610" t="s">
        <v>1101</v>
      </c>
      <c r="L905" s="835"/>
      <c r="O905" s="835"/>
      <c r="P905" s="835"/>
      <c r="S905" s="835"/>
      <c r="V905" s="835"/>
      <c r="W905" s="835"/>
      <c r="Y905" s="835"/>
    </row>
    <row r="906" spans="1:26" x14ac:dyDescent="0.15">
      <c r="D906" s="610" t="s">
        <v>1102</v>
      </c>
      <c r="L906" s="835"/>
      <c r="O906" s="835"/>
      <c r="P906" s="835"/>
      <c r="S906" s="835"/>
      <c r="V906" s="835"/>
      <c r="W906" s="835"/>
      <c r="Y906" s="835"/>
    </row>
    <row r="907" spans="1:26" x14ac:dyDescent="0.15">
      <c r="A907" s="611">
        <v>41200</v>
      </c>
      <c r="B907" s="688" t="s">
        <v>23</v>
      </c>
      <c r="C907" s="614" t="s">
        <v>1105</v>
      </c>
      <c r="L907" s="835"/>
      <c r="O907" s="835"/>
      <c r="P907" s="835"/>
      <c r="S907" s="835"/>
      <c r="V907" s="835"/>
      <c r="W907" s="835"/>
      <c r="Y907" s="835"/>
    </row>
    <row r="908" spans="1:26" x14ac:dyDescent="0.15">
      <c r="C908" s="614" t="s">
        <v>1103</v>
      </c>
      <c r="L908" s="835"/>
      <c r="O908" s="835"/>
      <c r="P908" s="835"/>
      <c r="S908" s="835"/>
      <c r="V908" s="835"/>
      <c r="W908" s="835"/>
      <c r="Y908" s="835"/>
    </row>
    <row r="909" spans="1:26" x14ac:dyDescent="0.15">
      <c r="L909" s="835"/>
      <c r="O909" s="835"/>
      <c r="P909" s="835"/>
      <c r="S909" s="835"/>
      <c r="V909" s="835"/>
      <c r="W909" s="835"/>
      <c r="Y909" s="835"/>
    </row>
    <row r="910" spans="1:26" x14ac:dyDescent="0.15">
      <c r="A910" s="613">
        <v>41201</v>
      </c>
      <c r="B910" s="612" t="s">
        <v>1106</v>
      </c>
      <c r="C910" s="615" t="s">
        <v>1109</v>
      </c>
      <c r="L910" s="835"/>
      <c r="O910" s="835"/>
      <c r="P910" s="835"/>
      <c r="S910" s="835"/>
      <c r="V910" s="835"/>
      <c r="W910" s="835"/>
      <c r="Y910" s="835"/>
    </row>
    <row r="911" spans="1:26" x14ac:dyDescent="0.15">
      <c r="L911" s="835"/>
      <c r="O911" s="835"/>
      <c r="P911" s="835"/>
      <c r="S911" s="835"/>
      <c r="V911" s="835"/>
      <c r="W911" s="835"/>
      <c r="Y911" s="835"/>
    </row>
    <row r="912" spans="1:26" x14ac:dyDescent="0.15">
      <c r="A912" s="616">
        <v>41202</v>
      </c>
      <c r="B912" s="688" t="s">
        <v>6</v>
      </c>
      <c r="C912" s="615" t="s">
        <v>1110</v>
      </c>
      <c r="L912" s="835"/>
      <c r="O912" s="835"/>
      <c r="P912" s="835"/>
      <c r="S912" s="835"/>
      <c r="V912" s="835"/>
      <c r="W912" s="835"/>
      <c r="Y912" s="835"/>
    </row>
    <row r="913" spans="1:26" x14ac:dyDescent="0.15">
      <c r="C913" s="619" t="s">
        <v>1112</v>
      </c>
      <c r="L913" s="856"/>
      <c r="O913" s="856"/>
      <c r="P913" s="856"/>
      <c r="S913" s="835"/>
      <c r="V913" s="835"/>
      <c r="W913" s="835"/>
      <c r="Y913" s="835"/>
    </row>
    <row r="914" spans="1:26" x14ac:dyDescent="0.15">
      <c r="L914" s="856"/>
      <c r="O914" s="856"/>
      <c r="P914" s="856"/>
      <c r="S914" s="835"/>
      <c r="V914" s="835"/>
      <c r="W914" s="835"/>
      <c r="Y914" s="835"/>
    </row>
    <row r="915" spans="1:26" x14ac:dyDescent="0.15">
      <c r="A915" s="618">
        <v>41203</v>
      </c>
      <c r="B915" s="617" t="s">
        <v>1113</v>
      </c>
      <c r="C915" s="619" t="s">
        <v>1117</v>
      </c>
      <c r="L915" s="856"/>
      <c r="O915" s="856"/>
      <c r="P915" s="856"/>
      <c r="S915" s="835"/>
      <c r="V915" s="835"/>
      <c r="W915" s="835"/>
      <c r="Y915" s="835"/>
    </row>
    <row r="916" spans="1:26" x14ac:dyDescent="0.15">
      <c r="L916" s="856"/>
      <c r="O916" s="856"/>
      <c r="P916" s="856"/>
      <c r="S916" s="835"/>
      <c r="V916" s="835"/>
      <c r="W916" s="835"/>
      <c r="Y916" s="835"/>
    </row>
    <row r="917" spans="1:26" x14ac:dyDescent="0.15">
      <c r="A917" s="618">
        <v>41204</v>
      </c>
      <c r="B917" s="617" t="s">
        <v>1114</v>
      </c>
      <c r="C917" s="619" t="s">
        <v>1115</v>
      </c>
      <c r="L917" s="856"/>
      <c r="O917" s="856"/>
      <c r="P917" s="856"/>
      <c r="S917" s="835"/>
      <c r="V917" s="835"/>
      <c r="W917" s="835"/>
      <c r="Y917" s="835"/>
    </row>
    <row r="918" spans="1:26" x14ac:dyDescent="0.15">
      <c r="L918" s="856"/>
      <c r="O918" s="856"/>
      <c r="P918" s="856"/>
      <c r="S918" s="835"/>
      <c r="V918" s="835"/>
      <c r="W918" s="835"/>
      <c r="Y918" s="835"/>
    </row>
    <row r="919" spans="1:26" x14ac:dyDescent="0.15">
      <c r="A919" s="621">
        <v>41206</v>
      </c>
      <c r="B919" s="620" t="s">
        <v>1118</v>
      </c>
      <c r="C919" s="622" t="s">
        <v>1119</v>
      </c>
      <c r="L919" s="856"/>
      <c r="O919" s="856"/>
      <c r="P919" s="856"/>
      <c r="S919" s="835"/>
      <c r="V919" s="835"/>
      <c r="W919" s="835"/>
      <c r="Y919" s="835"/>
    </row>
    <row r="920" spans="1:26" x14ac:dyDescent="0.15">
      <c r="L920" s="856"/>
      <c r="O920" s="856"/>
      <c r="P920" s="856"/>
      <c r="S920" s="835"/>
      <c r="V920" s="835"/>
      <c r="W920" s="835"/>
      <c r="Y920" s="835"/>
    </row>
    <row r="921" spans="1:26" x14ac:dyDescent="0.15">
      <c r="A921" s="621">
        <v>41207</v>
      </c>
      <c r="B921" s="620" t="s">
        <v>1120</v>
      </c>
      <c r="C921" s="622" t="s">
        <v>1121</v>
      </c>
      <c r="L921" s="856"/>
      <c r="O921" s="856"/>
      <c r="P921" s="856"/>
      <c r="S921" s="835"/>
      <c r="V921" s="835"/>
      <c r="W921" s="835"/>
      <c r="Y921" s="835"/>
    </row>
    <row r="922" spans="1:26" x14ac:dyDescent="0.15">
      <c r="L922" s="856"/>
      <c r="O922" s="856"/>
      <c r="P922" s="856"/>
      <c r="S922" s="835"/>
      <c r="V922" s="835"/>
      <c r="W922" s="835"/>
      <c r="Y922" s="835"/>
      <c r="Z922" s="648"/>
    </row>
    <row r="923" spans="1:26" x14ac:dyDescent="0.15">
      <c r="A923" s="624">
        <v>41208</v>
      </c>
      <c r="B923" s="623" t="s">
        <v>1123</v>
      </c>
      <c r="C923" s="625" t="s">
        <v>1124</v>
      </c>
      <c r="L923" s="856"/>
      <c r="O923" s="856"/>
      <c r="P923" s="856"/>
      <c r="S923" s="835"/>
      <c r="V923" s="835"/>
      <c r="W923" s="835"/>
      <c r="Y923" s="835"/>
      <c r="Z923" s="648"/>
    </row>
    <row r="924" spans="1:26" x14ac:dyDescent="0.15">
      <c r="L924" s="856"/>
      <c r="O924" s="856"/>
      <c r="P924" s="856"/>
      <c r="S924" s="835"/>
      <c r="V924" s="835"/>
      <c r="W924" s="835"/>
      <c r="Y924" s="835"/>
      <c r="Z924" s="648"/>
    </row>
    <row r="925" spans="1:26" x14ac:dyDescent="0.15">
      <c r="A925" s="624">
        <v>41209</v>
      </c>
      <c r="B925" s="688" t="s">
        <v>6</v>
      </c>
      <c r="C925" s="625" t="s">
        <v>1125</v>
      </c>
      <c r="L925" s="856"/>
      <c r="O925" s="856"/>
      <c r="P925" s="856"/>
      <c r="S925" s="835"/>
      <c r="V925" s="835"/>
      <c r="W925" s="835"/>
      <c r="Y925" s="835"/>
      <c r="Z925" s="648"/>
    </row>
    <row r="926" spans="1:26" x14ac:dyDescent="0.15">
      <c r="L926" s="856"/>
      <c r="O926" s="856"/>
      <c r="P926" s="856"/>
      <c r="S926" s="835"/>
      <c r="V926" s="835"/>
      <c r="W926" s="835"/>
      <c r="Y926" s="835"/>
      <c r="Z926" s="648"/>
    </row>
    <row r="927" spans="1:26" x14ac:dyDescent="0.15">
      <c r="A927" s="624">
        <v>41210</v>
      </c>
      <c r="B927" s="623" t="s">
        <v>1126</v>
      </c>
      <c r="C927" s="625" t="s">
        <v>1127</v>
      </c>
      <c r="D927" s="625"/>
      <c r="E927" s="625"/>
      <c r="F927" s="625"/>
      <c r="G927" s="625"/>
      <c r="H927" s="625"/>
      <c r="I927" s="625"/>
      <c r="L927" s="856"/>
      <c r="O927" s="856"/>
      <c r="P927" s="856"/>
      <c r="S927" s="751"/>
      <c r="V927" s="751"/>
      <c r="W927" s="751"/>
      <c r="Y927" s="751"/>
      <c r="Z927" s="648"/>
    </row>
    <row r="928" spans="1:26" x14ac:dyDescent="0.15">
      <c r="C928" s="625" t="s">
        <v>1128</v>
      </c>
      <c r="L928" s="856"/>
      <c r="O928" s="856"/>
      <c r="P928" s="856"/>
      <c r="S928" s="751"/>
      <c r="V928" s="751"/>
      <c r="W928" s="751"/>
      <c r="Y928" s="751"/>
      <c r="Z928" s="648"/>
    </row>
    <row r="929" spans="1:26" x14ac:dyDescent="0.15">
      <c r="C929" s="628" t="s">
        <v>1132</v>
      </c>
      <c r="L929" s="856"/>
      <c r="O929" s="856"/>
      <c r="P929" s="856"/>
      <c r="S929" s="751"/>
      <c r="V929" s="751"/>
      <c r="W929" s="751"/>
      <c r="Y929" s="751"/>
      <c r="Z929" s="648"/>
    </row>
    <row r="930" spans="1:26" x14ac:dyDescent="0.15">
      <c r="L930" s="856"/>
      <c r="O930" s="856"/>
      <c r="P930" s="856"/>
      <c r="S930" s="751"/>
      <c r="V930" s="751"/>
      <c r="W930" s="751"/>
      <c r="Y930" s="751"/>
      <c r="Z930" s="648"/>
    </row>
    <row r="931" spans="1:26" x14ac:dyDescent="0.15">
      <c r="A931" s="627">
        <v>41211</v>
      </c>
      <c r="B931" s="626" t="s">
        <v>1131</v>
      </c>
      <c r="C931" s="83" t="s">
        <v>1135</v>
      </c>
      <c r="L931" s="856"/>
      <c r="O931" s="856"/>
      <c r="P931" s="856"/>
      <c r="S931" s="751"/>
      <c r="V931" s="751"/>
      <c r="W931" s="751"/>
      <c r="Y931" s="751"/>
      <c r="Z931" s="648"/>
    </row>
    <row r="932" spans="1:26" x14ac:dyDescent="0.15">
      <c r="L932" s="856"/>
      <c r="O932" s="856"/>
      <c r="P932" s="856"/>
      <c r="S932" s="751"/>
      <c r="V932" s="751"/>
      <c r="W932" s="751"/>
      <c r="Y932" s="751"/>
      <c r="Z932" s="648"/>
    </row>
    <row r="933" spans="1:26" x14ac:dyDescent="0.15">
      <c r="A933" s="627">
        <v>41212</v>
      </c>
      <c r="B933" s="626" t="s">
        <v>1134</v>
      </c>
      <c r="C933" s="83" t="s">
        <v>1133</v>
      </c>
      <c r="I933" s="625" t="s">
        <v>1122</v>
      </c>
      <c r="L933" s="856"/>
      <c r="O933" s="856"/>
      <c r="P933" s="856"/>
      <c r="S933" s="751"/>
      <c r="V933" s="751"/>
      <c r="W933" s="751"/>
      <c r="Y933" s="751"/>
      <c r="Z933" s="648"/>
    </row>
    <row r="934" spans="1:26" x14ac:dyDescent="0.15">
      <c r="L934" s="856"/>
      <c r="O934" s="856"/>
      <c r="P934" s="856"/>
      <c r="S934" s="751"/>
      <c r="V934" s="751"/>
      <c r="W934" s="751"/>
      <c r="Y934" s="751"/>
      <c r="Z934" s="648"/>
    </row>
    <row r="935" spans="1:26" x14ac:dyDescent="0.15">
      <c r="A935" s="631">
        <v>41213</v>
      </c>
      <c r="B935" s="688" t="s">
        <v>10</v>
      </c>
      <c r="C935" s="630" t="s">
        <v>1136</v>
      </c>
      <c r="L935" s="856"/>
      <c r="O935" s="856"/>
      <c r="P935" s="856"/>
      <c r="S935" s="751"/>
      <c r="V935" s="751"/>
      <c r="W935" s="751"/>
      <c r="Y935" s="751"/>
      <c r="Z935" s="648"/>
    </row>
    <row r="936" spans="1:26" x14ac:dyDescent="0.15">
      <c r="L936" s="856"/>
      <c r="O936" s="856"/>
      <c r="P936" s="856"/>
      <c r="S936" s="751"/>
      <c r="V936" s="751"/>
      <c r="W936" s="751"/>
      <c r="Y936" s="751"/>
      <c r="Z936" s="648"/>
    </row>
    <row r="937" spans="1:26" x14ac:dyDescent="0.15">
      <c r="A937" s="631">
        <v>41214</v>
      </c>
      <c r="B937" s="629" t="s">
        <v>1139</v>
      </c>
      <c r="C937" s="634" t="s">
        <v>1143</v>
      </c>
      <c r="L937" s="856"/>
      <c r="O937" s="856"/>
      <c r="P937" s="856"/>
      <c r="S937" s="751"/>
      <c r="V937" s="751"/>
      <c r="W937" s="751"/>
      <c r="Y937" s="751"/>
      <c r="Z937" s="648"/>
    </row>
    <row r="938" spans="1:26" x14ac:dyDescent="0.15">
      <c r="L938" s="856"/>
      <c r="O938" s="856"/>
      <c r="P938" s="856"/>
      <c r="S938" s="751"/>
      <c r="V938" s="751"/>
      <c r="W938" s="751"/>
      <c r="Y938" s="751"/>
      <c r="Z938" s="648"/>
    </row>
    <row r="939" spans="1:26" x14ac:dyDescent="0.15">
      <c r="A939" s="633">
        <v>41215</v>
      </c>
      <c r="B939" s="632" t="s">
        <v>1144</v>
      </c>
      <c r="C939" s="83" t="s">
        <v>1146</v>
      </c>
      <c r="L939" s="856"/>
      <c r="O939" s="856"/>
      <c r="P939" s="856"/>
      <c r="S939" s="751"/>
      <c r="V939" s="751"/>
      <c r="W939" s="751"/>
      <c r="Y939" s="751"/>
      <c r="Z939" s="648"/>
    </row>
    <row r="940" spans="1:26" x14ac:dyDescent="0.15">
      <c r="L940" s="856"/>
      <c r="O940" s="856"/>
      <c r="P940" s="856"/>
      <c r="S940" s="751"/>
      <c r="V940" s="751"/>
      <c r="W940" s="751"/>
      <c r="Y940" s="751"/>
      <c r="Z940" s="648"/>
    </row>
    <row r="941" spans="1:26" x14ac:dyDescent="0.15">
      <c r="A941" s="637">
        <v>41216</v>
      </c>
      <c r="B941" s="635" t="s">
        <v>1147</v>
      </c>
      <c r="C941" s="636" t="s">
        <v>1148</v>
      </c>
      <c r="L941" s="856"/>
      <c r="O941" s="856"/>
      <c r="P941" s="856"/>
      <c r="S941" s="751"/>
      <c r="V941" s="751"/>
      <c r="W941" s="751"/>
      <c r="Y941" s="751"/>
      <c r="Z941" s="648"/>
    </row>
    <row r="942" spans="1:26" x14ac:dyDescent="0.15">
      <c r="C942" s="636" t="s">
        <v>1149</v>
      </c>
      <c r="L942" s="856"/>
      <c r="O942" s="856"/>
      <c r="P942" s="856"/>
      <c r="S942" s="751"/>
      <c r="V942" s="751"/>
      <c r="W942" s="751"/>
      <c r="Y942" s="751"/>
      <c r="Z942" s="648"/>
    </row>
    <row r="943" spans="1:26" x14ac:dyDescent="0.15">
      <c r="L943" s="856"/>
      <c r="O943" s="856"/>
      <c r="P943" s="856"/>
      <c r="S943" s="607"/>
      <c r="V943" s="508"/>
      <c r="W943" s="508"/>
      <c r="Z943" s="648"/>
    </row>
    <row r="944" spans="1:26" x14ac:dyDescent="0.15">
      <c r="A944" s="639">
        <v>41217</v>
      </c>
      <c r="B944" s="638" t="s">
        <v>1150</v>
      </c>
      <c r="C944" s="83" t="s">
        <v>1151</v>
      </c>
      <c r="L944" s="856"/>
      <c r="O944" s="856"/>
      <c r="P944" s="856"/>
      <c r="S944" s="607"/>
      <c r="V944" s="519"/>
      <c r="W944" s="519"/>
      <c r="Z944" s="648"/>
    </row>
    <row r="945" spans="1:26" x14ac:dyDescent="0.15">
      <c r="L945" s="856"/>
      <c r="O945" s="856"/>
      <c r="P945" s="856"/>
      <c r="S945" s="607"/>
      <c r="V945" s="519"/>
      <c r="W945" s="519"/>
      <c r="Z945" s="648"/>
    </row>
    <row r="946" spans="1:26" x14ac:dyDescent="0.15">
      <c r="A946" s="639">
        <v>41218</v>
      </c>
      <c r="B946" s="638" t="s">
        <v>1152</v>
      </c>
      <c r="C946" s="640" t="s">
        <v>1153</v>
      </c>
      <c r="L946" s="856"/>
      <c r="O946" s="856"/>
      <c r="P946" s="856"/>
      <c r="S946" s="607"/>
      <c r="V946" s="519"/>
      <c r="W946" s="519"/>
      <c r="Z946" s="648"/>
    </row>
    <row r="947" spans="1:26" x14ac:dyDescent="0.15">
      <c r="L947" s="856"/>
      <c r="O947" s="856"/>
      <c r="P947" s="856"/>
      <c r="V947" s="519"/>
      <c r="W947" s="519"/>
      <c r="Z947" s="648"/>
    </row>
    <row r="948" spans="1:26" x14ac:dyDescent="0.15">
      <c r="A948" s="642">
        <v>41220</v>
      </c>
      <c r="B948" s="641" t="s">
        <v>1154</v>
      </c>
      <c r="C948" s="643" t="s">
        <v>1156</v>
      </c>
      <c r="L948" s="856"/>
      <c r="O948" s="856"/>
      <c r="P948" s="856"/>
      <c r="S948" s="438"/>
      <c r="V948" s="519"/>
      <c r="W948" s="519"/>
      <c r="Z948" s="648"/>
    </row>
    <row r="949" spans="1:26" x14ac:dyDescent="0.15">
      <c r="L949" s="856"/>
      <c r="O949" s="856"/>
      <c r="P949" s="856"/>
      <c r="S949" s="413"/>
      <c r="V949" s="519"/>
      <c r="W949" s="519"/>
      <c r="Z949" s="648"/>
    </row>
    <row r="950" spans="1:26" x14ac:dyDescent="0.15">
      <c r="A950" s="645">
        <v>41221</v>
      </c>
      <c r="B950" s="644" t="s">
        <v>1157</v>
      </c>
      <c r="C950" s="648" t="s">
        <v>1159</v>
      </c>
      <c r="L950" s="856"/>
      <c r="O950" s="856"/>
      <c r="P950" s="856"/>
      <c r="V950" s="519"/>
      <c r="W950" s="519"/>
    </row>
    <row r="951" spans="1:26" x14ac:dyDescent="0.15">
      <c r="L951" s="856"/>
      <c r="O951" s="856"/>
      <c r="P951" s="856"/>
      <c r="V951" s="519"/>
      <c r="W951" s="519"/>
    </row>
    <row r="952" spans="1:26" x14ac:dyDescent="0.15">
      <c r="A952" s="647">
        <v>41222</v>
      </c>
      <c r="B952" s="646" t="s">
        <v>1158</v>
      </c>
      <c r="C952" s="648" t="s">
        <v>1160</v>
      </c>
      <c r="L952" s="856"/>
      <c r="O952" s="856"/>
      <c r="P952" s="856"/>
      <c r="V952" s="519"/>
      <c r="W952" s="519"/>
    </row>
    <row r="953" spans="1:26" x14ac:dyDescent="0.15">
      <c r="A953" s="650"/>
      <c r="B953" s="649"/>
      <c r="C953" s="651"/>
      <c r="D953" s="651"/>
      <c r="E953" s="651"/>
      <c r="F953" s="651"/>
      <c r="L953" s="856"/>
      <c r="O953" s="856"/>
      <c r="P953" s="856"/>
      <c r="V953" s="519"/>
      <c r="W953" s="519"/>
    </row>
    <row r="954" spans="1:26" x14ac:dyDescent="0.15">
      <c r="A954" s="650">
        <v>41223</v>
      </c>
      <c r="B954" s="649" t="s">
        <v>1164</v>
      </c>
      <c r="C954" s="83" t="s">
        <v>1166</v>
      </c>
      <c r="D954" s="651"/>
      <c r="E954" s="651"/>
      <c r="F954" s="651"/>
      <c r="L954" s="856"/>
      <c r="O954" s="856"/>
      <c r="P954" s="856"/>
      <c r="V954" s="508"/>
      <c r="W954" s="508"/>
    </row>
    <row r="955" spans="1:26" x14ac:dyDescent="0.15">
      <c r="L955" s="856"/>
      <c r="O955" s="856"/>
      <c r="P955" s="856"/>
      <c r="V955" s="508"/>
      <c r="W955" s="508"/>
    </row>
    <row r="956" spans="1:26" x14ac:dyDescent="0.15">
      <c r="A956" s="650">
        <v>41224</v>
      </c>
      <c r="B956" s="649" t="s">
        <v>1167</v>
      </c>
      <c r="C956" s="651" t="s">
        <v>1168</v>
      </c>
      <c r="L956" s="856"/>
      <c r="O956" s="856"/>
      <c r="P956" s="856"/>
      <c r="V956" s="508"/>
      <c r="W956" s="508"/>
    </row>
    <row r="957" spans="1:26" x14ac:dyDescent="0.15">
      <c r="A957" s="656"/>
      <c r="B957" s="654"/>
      <c r="C957" s="655"/>
      <c r="D957" s="655"/>
      <c r="E957" s="655"/>
      <c r="F957" s="655"/>
      <c r="G957" s="655"/>
      <c r="H957" s="655"/>
      <c r="L957" s="856"/>
      <c r="O957" s="856"/>
      <c r="P957" s="856"/>
    </row>
    <row r="958" spans="1:26" x14ac:dyDescent="0.15">
      <c r="A958" s="656">
        <v>41225</v>
      </c>
      <c r="B958" s="654" t="s">
        <v>1177</v>
      </c>
      <c r="C958" s="655" t="s">
        <v>1178</v>
      </c>
      <c r="D958" s="655"/>
      <c r="E958" s="655"/>
      <c r="F958" s="655"/>
      <c r="G958" s="655"/>
      <c r="H958" s="655"/>
      <c r="L958" s="856"/>
      <c r="O958" s="856"/>
      <c r="P958" s="856"/>
    </row>
    <row r="959" spans="1:26" x14ac:dyDescent="0.15">
      <c r="L959" s="856"/>
      <c r="O959" s="856"/>
      <c r="P959" s="856"/>
      <c r="S959" s="426"/>
      <c r="V959" s="538"/>
      <c r="W959" s="538"/>
      <c r="Z959" s="685"/>
    </row>
    <row r="960" spans="1:26" x14ac:dyDescent="0.15">
      <c r="A960" s="653">
        <v>41226</v>
      </c>
      <c r="B960" s="652" t="s">
        <v>1169</v>
      </c>
      <c r="C960" s="655" t="s">
        <v>1173</v>
      </c>
      <c r="L960" s="856"/>
      <c r="O960" s="856"/>
      <c r="P960" s="856"/>
      <c r="V960" s="538"/>
      <c r="W960" s="538"/>
      <c r="Z960" s="685"/>
    </row>
    <row r="961" spans="1:26" x14ac:dyDescent="0.15">
      <c r="L961" s="856"/>
      <c r="O961" s="856"/>
      <c r="P961" s="856"/>
      <c r="V961" s="538"/>
      <c r="W961" s="538"/>
      <c r="Z961" s="685"/>
    </row>
    <row r="962" spans="1:26" x14ac:dyDescent="0.15">
      <c r="A962" s="656">
        <v>41227</v>
      </c>
      <c r="B962" s="654" t="s">
        <v>1174</v>
      </c>
      <c r="C962" s="655" t="s">
        <v>1175</v>
      </c>
      <c r="L962" s="856"/>
      <c r="O962" s="856"/>
      <c r="P962" s="856"/>
      <c r="V962" s="538"/>
      <c r="W962" s="538"/>
      <c r="Z962" s="685"/>
    </row>
    <row r="963" spans="1:26" x14ac:dyDescent="0.15">
      <c r="C963" s="655" t="s">
        <v>1176</v>
      </c>
      <c r="L963" s="856"/>
      <c r="O963" s="856"/>
      <c r="P963" s="856"/>
      <c r="V963" s="538"/>
      <c r="W963" s="538"/>
      <c r="Z963" s="685"/>
    </row>
    <row r="964" spans="1:26" x14ac:dyDescent="0.15">
      <c r="L964" s="856"/>
      <c r="O964" s="856"/>
      <c r="P964" s="856"/>
      <c r="V964" s="538"/>
      <c r="W964" s="538"/>
      <c r="Z964" s="685"/>
    </row>
    <row r="965" spans="1:26" x14ac:dyDescent="0.15">
      <c r="A965" s="659">
        <v>41229</v>
      </c>
      <c r="B965" s="658" t="s">
        <v>1181</v>
      </c>
      <c r="C965" s="662" t="s">
        <v>1184</v>
      </c>
      <c r="L965" s="856"/>
      <c r="O965" s="856"/>
      <c r="P965" s="856"/>
      <c r="S965" s="508"/>
      <c r="V965" s="538"/>
      <c r="W965" s="538"/>
      <c r="Z965" s="685"/>
    </row>
    <row r="966" spans="1:26" x14ac:dyDescent="0.15">
      <c r="L966" s="856"/>
      <c r="O966" s="856"/>
      <c r="P966" s="856"/>
      <c r="S966" s="508"/>
      <c r="V966" s="558"/>
      <c r="W966" s="558"/>
      <c r="Z966" s="685"/>
    </row>
    <row r="967" spans="1:26" x14ac:dyDescent="0.15">
      <c r="A967" s="661">
        <v>41230</v>
      </c>
      <c r="B967" s="660" t="s">
        <v>1183</v>
      </c>
      <c r="C967" s="664" t="s">
        <v>1187</v>
      </c>
      <c r="L967" s="835"/>
      <c r="O967" s="835"/>
      <c r="P967" s="835"/>
      <c r="S967" s="508"/>
      <c r="V967" s="558"/>
      <c r="W967" s="558"/>
      <c r="Y967" s="607"/>
      <c r="Z967" s="685"/>
    </row>
    <row r="968" spans="1:26" x14ac:dyDescent="0.15">
      <c r="L968" s="835"/>
      <c r="O968" s="835"/>
      <c r="P968" s="835"/>
      <c r="S968" s="508"/>
      <c r="V968" s="558"/>
      <c r="W968" s="558"/>
      <c r="Y968" s="607"/>
      <c r="Z968" s="685"/>
    </row>
    <row r="969" spans="1:26" x14ac:dyDescent="0.15">
      <c r="A969" s="665">
        <v>41232</v>
      </c>
      <c r="B969" s="663" t="s">
        <v>1189</v>
      </c>
      <c r="C969" s="664" t="s">
        <v>1188</v>
      </c>
      <c r="L969" s="835"/>
      <c r="O969" s="835"/>
      <c r="P969" s="835"/>
      <c r="S969" s="508"/>
      <c r="V969" s="558"/>
      <c r="W969" s="558"/>
      <c r="Y969" s="607"/>
      <c r="Z969" s="685"/>
    </row>
    <row r="970" spans="1:26" x14ac:dyDescent="0.15">
      <c r="L970" s="835"/>
      <c r="O970" s="835"/>
      <c r="P970" s="835"/>
      <c r="S970" s="508"/>
      <c r="V970" s="558"/>
      <c r="W970" s="558"/>
      <c r="Y970" s="607"/>
      <c r="Z970" s="685"/>
    </row>
    <row r="971" spans="1:26" x14ac:dyDescent="0.15">
      <c r="A971" s="667">
        <v>41233</v>
      </c>
      <c r="B971" s="666" t="s">
        <v>1190</v>
      </c>
      <c r="C971" s="668" t="s">
        <v>1191</v>
      </c>
      <c r="L971" s="835"/>
      <c r="O971" s="835"/>
      <c r="P971" s="835"/>
      <c r="S971" s="508"/>
      <c r="V971" s="558"/>
      <c r="W971" s="558"/>
      <c r="Y971" s="607"/>
      <c r="Z971" s="685"/>
    </row>
    <row r="972" spans="1:26" x14ac:dyDescent="0.15">
      <c r="C972" s="668" t="s">
        <v>1192</v>
      </c>
      <c r="L972" s="835"/>
      <c r="O972" s="835"/>
      <c r="P972" s="835"/>
      <c r="S972" s="508"/>
      <c r="V972" s="558"/>
      <c r="W972" s="558"/>
      <c r="Y972" s="607"/>
      <c r="Z972" s="685"/>
    </row>
    <row r="973" spans="1:26" x14ac:dyDescent="0.15">
      <c r="L973" s="835"/>
      <c r="O973" s="835"/>
      <c r="P973" s="835"/>
      <c r="S973" s="508"/>
      <c r="V973" s="558"/>
      <c r="W973" s="558"/>
      <c r="Y973" s="607"/>
      <c r="Z973" s="685"/>
    </row>
    <row r="974" spans="1:26" x14ac:dyDescent="0.15">
      <c r="A974" s="671">
        <v>41234</v>
      </c>
      <c r="B974" s="669" t="s">
        <v>1193</v>
      </c>
      <c r="C974" s="670" t="s">
        <v>1194</v>
      </c>
      <c r="L974" s="835"/>
      <c r="O974" s="835"/>
      <c r="P974" s="835"/>
      <c r="S974" s="508"/>
      <c r="V974" s="558"/>
      <c r="W974" s="558"/>
      <c r="Y974" s="607"/>
      <c r="Z974" s="685"/>
    </row>
    <row r="975" spans="1:26" x14ac:dyDescent="0.15">
      <c r="L975" s="835"/>
      <c r="O975" s="835"/>
      <c r="P975" s="835"/>
      <c r="S975" s="508"/>
      <c r="V975" s="558"/>
      <c r="W975" s="558"/>
      <c r="Y975" s="607"/>
      <c r="Z975" s="685"/>
    </row>
    <row r="976" spans="1:26" x14ac:dyDescent="0.15">
      <c r="A976" s="673">
        <v>41236</v>
      </c>
      <c r="B976" s="672" t="s">
        <v>1195</v>
      </c>
      <c r="C976" s="690" t="s">
        <v>1219</v>
      </c>
      <c r="D976" s="674"/>
      <c r="E976" s="674"/>
      <c r="F976" s="674"/>
      <c r="G976" s="674"/>
      <c r="H976" s="674"/>
      <c r="I976" s="674"/>
      <c r="L976" s="835"/>
      <c r="O976" s="835"/>
      <c r="P976" s="835"/>
      <c r="S976" s="508"/>
      <c r="V976" s="558"/>
      <c r="W976" s="558"/>
      <c r="Y976" s="607"/>
      <c r="Z976" s="685"/>
    </row>
    <row r="977" spans="1:26" s="676" customFormat="1" x14ac:dyDescent="0.15">
      <c r="A977" s="678"/>
      <c r="B977" s="675"/>
      <c r="C977" s="677"/>
      <c r="D977" s="677"/>
      <c r="E977" s="677"/>
      <c r="F977" s="677"/>
      <c r="G977" s="677"/>
      <c r="H977" s="677"/>
      <c r="I977" s="677"/>
      <c r="L977" s="835"/>
      <c r="M977" s="385"/>
      <c r="N977" s="591"/>
      <c r="O977" s="835"/>
      <c r="P977" s="835"/>
      <c r="Q977" s="948"/>
      <c r="R977" s="401"/>
      <c r="S977" s="508"/>
      <c r="T977" s="563"/>
      <c r="U977" s="401"/>
      <c r="V977" s="558"/>
      <c r="W977" s="558"/>
      <c r="X977" s="83"/>
      <c r="Y977" s="607"/>
      <c r="Z977" s="685"/>
    </row>
    <row r="978" spans="1:26" s="676" customFormat="1" x14ac:dyDescent="0.15">
      <c r="A978" s="678">
        <v>41237</v>
      </c>
      <c r="B978" s="675" t="s">
        <v>1198</v>
      </c>
      <c r="C978" s="677" t="s">
        <v>1199</v>
      </c>
      <c r="D978" s="677"/>
      <c r="E978" s="677"/>
      <c r="F978" s="677"/>
      <c r="G978" s="677"/>
      <c r="H978" s="677"/>
      <c r="I978" s="677"/>
      <c r="L978" s="835"/>
      <c r="M978" s="385"/>
      <c r="N978" s="591"/>
      <c r="O978" s="835"/>
      <c r="P978" s="835"/>
      <c r="Q978" s="948"/>
      <c r="R978" s="401"/>
      <c r="S978" s="508"/>
      <c r="T978" s="563"/>
      <c r="U978" s="401"/>
      <c r="V978" s="558"/>
      <c r="W978" s="558"/>
      <c r="X978" s="83"/>
      <c r="Y978" s="607"/>
      <c r="Z978" s="685"/>
    </row>
    <row r="979" spans="1:26" x14ac:dyDescent="0.15">
      <c r="L979" s="835"/>
      <c r="O979" s="835"/>
      <c r="P979" s="835"/>
      <c r="S979" s="508"/>
      <c r="V979" s="558"/>
      <c r="W979" s="558"/>
      <c r="Y979" s="607"/>
    </row>
    <row r="980" spans="1:26" x14ac:dyDescent="0.15">
      <c r="A980" s="678">
        <v>41238</v>
      </c>
      <c r="B980" s="675" t="s">
        <v>1196</v>
      </c>
      <c r="C980" s="676" t="s">
        <v>1197</v>
      </c>
      <c r="L980" s="835"/>
      <c r="O980" s="835"/>
      <c r="P980" s="835"/>
      <c r="S980" s="508"/>
      <c r="V980" s="558"/>
      <c r="W980" s="558"/>
      <c r="Y980" s="607"/>
    </row>
    <row r="981" spans="1:26" x14ac:dyDescent="0.15">
      <c r="L981" s="751"/>
      <c r="O981" s="751"/>
      <c r="P981" s="751"/>
      <c r="S981" s="508"/>
      <c r="V981" s="558"/>
      <c r="W981" s="558"/>
      <c r="Y981" s="607"/>
    </row>
    <row r="982" spans="1:26" x14ac:dyDescent="0.15">
      <c r="A982" s="680">
        <v>41240</v>
      </c>
      <c r="B982" s="679" t="s">
        <v>1203</v>
      </c>
      <c r="C982" s="681" t="s">
        <v>1204</v>
      </c>
      <c r="L982" s="751"/>
      <c r="O982" s="751"/>
      <c r="P982" s="751"/>
      <c r="S982" s="508"/>
      <c r="V982" s="558"/>
      <c r="W982" s="558"/>
      <c r="Y982" s="607"/>
    </row>
    <row r="983" spans="1:26" x14ac:dyDescent="0.15">
      <c r="L983" s="751"/>
      <c r="O983" s="751"/>
      <c r="P983" s="751"/>
      <c r="S983" s="508"/>
      <c r="V983" s="558"/>
      <c r="W983" s="558"/>
      <c r="Y983" s="607"/>
    </row>
    <row r="984" spans="1:26" x14ac:dyDescent="0.15">
      <c r="A984" s="684">
        <v>41242</v>
      </c>
      <c r="B984" s="682" t="s">
        <v>1207</v>
      </c>
      <c r="C984" s="683" t="s">
        <v>1208</v>
      </c>
      <c r="L984" s="945"/>
      <c r="O984" s="945"/>
      <c r="P984" s="945"/>
      <c r="S984" s="508"/>
      <c r="V984" s="558"/>
      <c r="W984" s="558"/>
      <c r="Y984" s="607"/>
    </row>
    <row r="985" spans="1:26" x14ac:dyDescent="0.15">
      <c r="L985" s="945"/>
      <c r="O985" s="945"/>
      <c r="P985" s="945"/>
      <c r="S985" s="508"/>
      <c r="V985" s="558"/>
      <c r="W985" s="558"/>
      <c r="Y985" s="607"/>
    </row>
    <row r="986" spans="1:26" x14ac:dyDescent="0.15">
      <c r="A986" s="684">
        <v>41243</v>
      </c>
      <c r="B986" s="682" t="s">
        <v>1209</v>
      </c>
      <c r="C986" s="686" t="s">
        <v>1210</v>
      </c>
      <c r="D986" s="686"/>
      <c r="E986" s="686"/>
      <c r="F986" s="686"/>
      <c r="G986" s="686"/>
      <c r="H986" s="686"/>
      <c r="L986" s="945"/>
      <c r="O986" s="945"/>
      <c r="P986" s="945"/>
      <c r="S986" s="508"/>
      <c r="V986" s="558"/>
      <c r="W986" s="558"/>
      <c r="Y986" s="607"/>
    </row>
    <row r="987" spans="1:26" x14ac:dyDescent="0.15">
      <c r="G987" s="681" t="s">
        <v>1202</v>
      </c>
      <c r="L987" s="945"/>
      <c r="O987" s="945"/>
      <c r="P987" s="945"/>
      <c r="S987" s="519"/>
      <c r="V987" s="558"/>
      <c r="W987" s="558"/>
      <c r="Y987" s="607"/>
    </row>
    <row r="988" spans="1:26" x14ac:dyDescent="0.15">
      <c r="A988" s="360">
        <v>41244</v>
      </c>
      <c r="B988" s="688" t="s">
        <v>6</v>
      </c>
      <c r="C988" s="689" t="s">
        <v>1211</v>
      </c>
      <c r="L988" s="945"/>
      <c r="O988" s="945"/>
      <c r="P988" s="945"/>
      <c r="S988" s="519"/>
      <c r="V988" s="558"/>
      <c r="W988" s="558"/>
      <c r="Y988" s="607"/>
    </row>
    <row r="989" spans="1:26" x14ac:dyDescent="0.15">
      <c r="L989" s="945"/>
      <c r="O989" s="945"/>
      <c r="P989" s="945"/>
      <c r="S989" s="519"/>
      <c r="V989" s="558"/>
      <c r="W989" s="558"/>
      <c r="Y989" s="607"/>
    </row>
    <row r="990" spans="1:26" x14ac:dyDescent="0.15">
      <c r="A990" s="691">
        <v>41245</v>
      </c>
      <c r="B990" s="687" t="s">
        <v>1212</v>
      </c>
      <c r="C990" s="689" t="s">
        <v>1213</v>
      </c>
      <c r="L990" s="945"/>
      <c r="O990" s="945"/>
      <c r="P990" s="945"/>
      <c r="S990" s="519"/>
      <c r="V990" s="558"/>
      <c r="W990" s="558"/>
      <c r="Y990" s="607"/>
    </row>
    <row r="991" spans="1:26" x14ac:dyDescent="0.15">
      <c r="L991" s="945"/>
      <c r="O991" s="945"/>
      <c r="P991" s="945"/>
      <c r="S991" s="519"/>
      <c r="V991" s="558"/>
      <c r="W991" s="558"/>
    </row>
    <row r="992" spans="1:26" x14ac:dyDescent="0.15">
      <c r="A992" s="691">
        <v>41246</v>
      </c>
      <c r="B992" s="687" t="s">
        <v>1215</v>
      </c>
      <c r="C992" s="689" t="s">
        <v>1216</v>
      </c>
      <c r="L992" s="945"/>
      <c r="O992" s="945"/>
      <c r="P992" s="945"/>
      <c r="S992" s="519"/>
      <c r="V992" s="558"/>
      <c r="W992" s="558"/>
    </row>
    <row r="993" spans="1:27" x14ac:dyDescent="0.15">
      <c r="L993" s="945"/>
      <c r="O993" s="945"/>
      <c r="P993" s="945"/>
      <c r="S993" s="519"/>
    </row>
    <row r="994" spans="1:27" x14ac:dyDescent="0.15">
      <c r="A994" s="691">
        <v>41247</v>
      </c>
      <c r="B994" s="687" t="s">
        <v>1218</v>
      </c>
      <c r="C994" s="694" t="s">
        <v>1221</v>
      </c>
      <c r="L994" s="945"/>
      <c r="O994" s="945"/>
      <c r="P994" s="945"/>
      <c r="S994" s="519"/>
    </row>
    <row r="995" spans="1:27" x14ac:dyDescent="0.15">
      <c r="L995" s="945"/>
      <c r="O995" s="945"/>
      <c r="P995" s="945"/>
      <c r="S995" s="519"/>
      <c r="V995" s="607"/>
      <c r="W995" s="607"/>
    </row>
    <row r="996" spans="1:27" x14ac:dyDescent="0.15">
      <c r="A996" s="693">
        <v>41249</v>
      </c>
      <c r="B996" s="692" t="s">
        <v>1222</v>
      </c>
      <c r="C996" s="695" t="s">
        <v>1224</v>
      </c>
      <c r="L996" s="945"/>
      <c r="O996" s="945"/>
      <c r="P996" s="945"/>
      <c r="S996" s="519"/>
      <c r="V996" s="607"/>
      <c r="W996" s="607"/>
    </row>
    <row r="997" spans="1:27" x14ac:dyDescent="0.15">
      <c r="L997" s="945"/>
      <c r="O997" s="945"/>
      <c r="P997" s="945"/>
      <c r="S997" s="508"/>
      <c r="V997" s="607"/>
      <c r="W997" s="607"/>
    </row>
    <row r="998" spans="1:27" x14ac:dyDescent="0.15">
      <c r="A998" s="697">
        <v>41251</v>
      </c>
      <c r="B998" s="696" t="s">
        <v>1225</v>
      </c>
      <c r="C998" s="698" t="s">
        <v>1226</v>
      </c>
      <c r="L998" s="945"/>
      <c r="O998" s="945"/>
      <c r="P998" s="945"/>
      <c r="S998" s="508"/>
      <c r="V998" s="607"/>
      <c r="W998" s="607"/>
    </row>
    <row r="999" spans="1:27" x14ac:dyDescent="0.15">
      <c r="L999" s="945"/>
      <c r="O999" s="945"/>
      <c r="P999" s="945"/>
      <c r="S999" s="508"/>
      <c r="V999" s="607"/>
      <c r="W999" s="607"/>
    </row>
    <row r="1000" spans="1:27" x14ac:dyDescent="0.15">
      <c r="A1000" s="701">
        <v>41253</v>
      </c>
      <c r="B1000" s="699" t="s">
        <v>1229</v>
      </c>
      <c r="C1000" s="700" t="s">
        <v>1230</v>
      </c>
      <c r="L1000" s="945"/>
      <c r="O1000" s="945"/>
      <c r="P1000" s="945"/>
      <c r="V1000" s="607"/>
      <c r="W1000" s="607"/>
    </row>
    <row r="1001" spans="1:27" x14ac:dyDescent="0.15">
      <c r="C1001" s="706"/>
      <c r="D1001" s="706"/>
      <c r="E1001" s="706" t="s">
        <v>1217</v>
      </c>
      <c r="F1001" s="706"/>
      <c r="G1001" s="706"/>
      <c r="L1001" s="945"/>
      <c r="O1001" s="945"/>
      <c r="P1001" s="945"/>
      <c r="V1001" s="607"/>
      <c r="W1001" s="607"/>
    </row>
    <row r="1002" spans="1:27" x14ac:dyDescent="0.15">
      <c r="A1002" s="703">
        <v>41254</v>
      </c>
      <c r="B1002" s="702" t="s">
        <v>1231</v>
      </c>
      <c r="C1002" s="707" t="s">
        <v>1232</v>
      </c>
      <c r="D1002" s="707"/>
      <c r="E1002" s="707"/>
      <c r="F1002" s="707"/>
      <c r="G1002" s="707"/>
      <c r="H1002" s="707"/>
      <c r="L1002" s="945"/>
      <c r="O1002" s="945"/>
      <c r="P1002" s="945"/>
      <c r="V1002" s="607"/>
      <c r="W1002" s="607"/>
    </row>
    <row r="1003" spans="1:27" x14ac:dyDescent="0.15">
      <c r="L1003" s="945"/>
      <c r="O1003" s="945"/>
      <c r="P1003" s="945"/>
      <c r="V1003" s="607"/>
      <c r="W1003" s="607"/>
      <c r="Z1003" s="751"/>
      <c r="AA1003" s="751"/>
    </row>
    <row r="1004" spans="1:27" x14ac:dyDescent="0.15">
      <c r="A1004" s="705">
        <v>41255</v>
      </c>
      <c r="B1004" s="704" t="s">
        <v>1234</v>
      </c>
      <c r="C1004" s="706" t="s">
        <v>1235</v>
      </c>
      <c r="L1004" s="945"/>
      <c r="O1004" s="945"/>
      <c r="P1004" s="945"/>
      <c r="V1004" s="607"/>
      <c r="W1004" s="607"/>
      <c r="Z1004" s="751"/>
      <c r="AA1004" s="751"/>
    </row>
    <row r="1005" spans="1:27" x14ac:dyDescent="0.15">
      <c r="L1005" s="945"/>
      <c r="O1005" s="945"/>
      <c r="P1005" s="945"/>
      <c r="V1005" s="607"/>
      <c r="W1005" s="607"/>
      <c r="Z1005" s="751"/>
      <c r="AA1005" s="751"/>
    </row>
    <row r="1006" spans="1:27" x14ac:dyDescent="0.15">
      <c r="A1006" s="710">
        <v>41256</v>
      </c>
      <c r="B1006" s="708" t="s">
        <v>1237</v>
      </c>
      <c r="C1006" s="709" t="s">
        <v>1238</v>
      </c>
      <c r="L1006" s="945"/>
      <c r="O1006" s="945"/>
      <c r="P1006" s="945"/>
      <c r="V1006" s="607"/>
      <c r="W1006" s="607"/>
      <c r="Z1006" s="751"/>
      <c r="AA1006" s="751"/>
    </row>
    <row r="1007" spans="1:27" x14ac:dyDescent="0.15">
      <c r="L1007" s="945"/>
      <c r="O1007" s="945"/>
      <c r="P1007" s="945"/>
      <c r="V1007" s="607"/>
      <c r="W1007" s="607"/>
      <c r="Z1007" s="751"/>
      <c r="AA1007" s="751"/>
    </row>
    <row r="1008" spans="1:27" x14ac:dyDescent="0.15">
      <c r="A1008" s="710">
        <v>41257</v>
      </c>
      <c r="B1008" s="708" t="s">
        <v>1239</v>
      </c>
      <c r="C1008" s="709" t="s">
        <v>1240</v>
      </c>
      <c r="L1008" s="945"/>
      <c r="O1008" s="945"/>
      <c r="P1008" s="945"/>
      <c r="V1008" s="607"/>
      <c r="W1008" s="607"/>
      <c r="Z1008" s="751"/>
      <c r="AA1008" s="751"/>
    </row>
    <row r="1009" spans="1:27" x14ac:dyDescent="0.15">
      <c r="L1009" s="945"/>
      <c r="O1009" s="945"/>
      <c r="P1009" s="945"/>
      <c r="V1009" s="607"/>
      <c r="W1009" s="607"/>
      <c r="Z1009" s="751"/>
      <c r="AA1009" s="751"/>
    </row>
    <row r="1010" spans="1:27" x14ac:dyDescent="0.15">
      <c r="A1010" s="712">
        <v>41258</v>
      </c>
      <c r="B1010" s="711" t="s">
        <v>1241</v>
      </c>
      <c r="C1010" s="713" t="s">
        <v>1243</v>
      </c>
      <c r="L1010" s="945"/>
      <c r="O1010" s="945"/>
      <c r="P1010" s="945"/>
      <c r="V1010" s="607"/>
      <c r="W1010" s="607"/>
      <c r="Z1010" s="751"/>
      <c r="AA1010" s="751"/>
    </row>
    <row r="1011" spans="1:27" x14ac:dyDescent="0.15">
      <c r="L1011" s="945"/>
      <c r="O1011" s="945"/>
      <c r="P1011" s="945"/>
      <c r="V1011" s="607"/>
      <c r="W1011" s="607"/>
      <c r="Z1011" s="751"/>
      <c r="AA1011" s="751"/>
    </row>
    <row r="1012" spans="1:27" x14ac:dyDescent="0.15">
      <c r="A1012" s="716">
        <v>41259</v>
      </c>
      <c r="B1012" s="714" t="s">
        <v>1244</v>
      </c>
      <c r="C1012" s="715" t="s">
        <v>1245</v>
      </c>
      <c r="L1012" s="945"/>
      <c r="O1012" s="945"/>
      <c r="P1012" s="945"/>
      <c r="V1012" s="648"/>
      <c r="W1012" s="648"/>
      <c r="Y1012" s="648"/>
      <c r="Z1012" s="751"/>
      <c r="AA1012" s="751"/>
    </row>
    <row r="1013" spans="1:27" x14ac:dyDescent="0.15">
      <c r="L1013" s="945"/>
      <c r="O1013" s="945"/>
      <c r="P1013" s="945"/>
      <c r="V1013" s="648"/>
      <c r="W1013" s="648"/>
      <c r="Y1013" s="648"/>
      <c r="Z1013" s="751"/>
      <c r="AA1013" s="751"/>
    </row>
    <row r="1014" spans="1:27" x14ac:dyDescent="0.15">
      <c r="A1014" s="716">
        <v>41261</v>
      </c>
      <c r="B1014" s="714" t="s">
        <v>1246</v>
      </c>
      <c r="C1014" s="715" t="s">
        <v>1247</v>
      </c>
      <c r="L1014" s="945"/>
      <c r="O1014" s="945"/>
      <c r="P1014" s="945"/>
      <c r="V1014" s="648"/>
      <c r="W1014" s="648"/>
      <c r="Y1014" s="648"/>
      <c r="Z1014" s="751"/>
      <c r="AA1014" s="751"/>
    </row>
    <row r="1015" spans="1:27" x14ac:dyDescent="0.15">
      <c r="L1015" s="945"/>
      <c r="O1015" s="945"/>
      <c r="P1015" s="945"/>
      <c r="V1015" s="648"/>
      <c r="W1015" s="648"/>
      <c r="Y1015" s="648"/>
      <c r="Z1015" s="751"/>
      <c r="AA1015" s="751"/>
    </row>
    <row r="1016" spans="1:27" x14ac:dyDescent="0.15">
      <c r="A1016" s="718">
        <v>41262</v>
      </c>
      <c r="B1016" s="717" t="s">
        <v>1249</v>
      </c>
      <c r="C1016" s="719" t="s">
        <v>1250</v>
      </c>
      <c r="L1016" s="945"/>
      <c r="O1016" s="945"/>
      <c r="P1016" s="945"/>
      <c r="V1016" s="648"/>
      <c r="W1016" s="648"/>
      <c r="Y1016" s="648"/>
      <c r="Z1016" s="751"/>
      <c r="AA1016" s="751"/>
    </row>
    <row r="1017" spans="1:27" x14ac:dyDescent="0.15">
      <c r="L1017" s="945"/>
      <c r="O1017" s="945"/>
      <c r="P1017" s="945"/>
      <c r="V1017" s="648"/>
      <c r="W1017" s="648"/>
      <c r="Y1017" s="648"/>
      <c r="Z1017" s="751"/>
      <c r="AA1017" s="751"/>
    </row>
    <row r="1018" spans="1:27" x14ac:dyDescent="0.15">
      <c r="A1018" s="722">
        <v>41263</v>
      </c>
      <c r="B1018" s="720" t="s">
        <v>1252</v>
      </c>
      <c r="C1018" s="721" t="s">
        <v>1253</v>
      </c>
      <c r="L1018" s="945"/>
      <c r="O1018" s="945"/>
      <c r="P1018" s="945"/>
      <c r="V1018" s="648"/>
      <c r="W1018" s="648"/>
      <c r="Y1018" s="648"/>
      <c r="Z1018" s="751"/>
      <c r="AA1018" s="751"/>
    </row>
    <row r="1019" spans="1:27" x14ac:dyDescent="0.15">
      <c r="B1019" s="724"/>
      <c r="L1019" s="945"/>
      <c r="O1019" s="945"/>
      <c r="P1019" s="945"/>
      <c r="V1019" s="648"/>
      <c r="W1019" s="648"/>
      <c r="Y1019" s="648"/>
      <c r="Z1019" s="751"/>
      <c r="AA1019" s="751"/>
    </row>
    <row r="1020" spans="1:27" x14ac:dyDescent="0.15">
      <c r="A1020" s="724">
        <v>41234</v>
      </c>
      <c r="B1020" s="723" t="s">
        <v>1256</v>
      </c>
      <c r="C1020" s="727" t="s">
        <v>1258</v>
      </c>
      <c r="L1020" s="945"/>
      <c r="O1020" s="945"/>
      <c r="P1020" s="945"/>
      <c r="V1020" s="648"/>
      <c r="W1020" s="648"/>
      <c r="Y1020" s="648"/>
      <c r="Z1020" s="751"/>
      <c r="AA1020" s="751"/>
    </row>
    <row r="1021" spans="1:27" x14ac:dyDescent="0.15">
      <c r="L1021" s="945"/>
      <c r="O1021" s="945"/>
      <c r="P1021" s="945"/>
      <c r="V1021" s="648"/>
      <c r="W1021" s="648"/>
      <c r="Y1021" s="648"/>
      <c r="Z1021" s="751"/>
      <c r="AA1021" s="751"/>
    </row>
    <row r="1022" spans="1:27" x14ac:dyDescent="0.15">
      <c r="A1022" s="726">
        <v>41236</v>
      </c>
      <c r="B1022" s="725" t="s">
        <v>1259</v>
      </c>
      <c r="C1022" s="729" t="s">
        <v>1263</v>
      </c>
      <c r="L1022" s="945"/>
      <c r="O1022" s="945"/>
      <c r="P1022" s="945"/>
      <c r="V1022" s="648"/>
      <c r="W1022" s="648"/>
      <c r="Y1022" s="648"/>
      <c r="Z1022" s="751"/>
      <c r="AA1022" s="751"/>
    </row>
    <row r="1023" spans="1:27" x14ac:dyDescent="0.15">
      <c r="L1023" s="945"/>
      <c r="O1023" s="945"/>
      <c r="P1023" s="945"/>
      <c r="V1023" s="648"/>
      <c r="W1023" s="648"/>
      <c r="Y1023" s="648"/>
      <c r="Z1023" s="751"/>
      <c r="AA1023" s="751"/>
    </row>
    <row r="1024" spans="1:27" x14ac:dyDescent="0.15">
      <c r="A1024" s="726">
        <v>41237</v>
      </c>
      <c r="B1024" s="725" t="s">
        <v>1260</v>
      </c>
      <c r="C1024" s="729" t="s">
        <v>1264</v>
      </c>
      <c r="D1024" s="729"/>
      <c r="L1024" s="945"/>
      <c r="O1024" s="945"/>
      <c r="P1024" s="945"/>
      <c r="V1024" s="648"/>
      <c r="W1024" s="648"/>
      <c r="Y1024" s="648"/>
      <c r="Z1024" s="751"/>
      <c r="AA1024" s="751"/>
    </row>
    <row r="1025" spans="1:27" x14ac:dyDescent="0.15">
      <c r="L1025" s="945"/>
      <c r="O1025" s="945"/>
      <c r="P1025" s="945"/>
      <c r="V1025" s="648"/>
      <c r="W1025" s="648"/>
      <c r="Y1025" s="648"/>
      <c r="Z1025" s="751"/>
      <c r="AA1025" s="751"/>
    </row>
    <row r="1026" spans="1:27" x14ac:dyDescent="0.15">
      <c r="A1026" s="731">
        <v>41268</v>
      </c>
      <c r="B1026" s="728" t="s">
        <v>1265</v>
      </c>
      <c r="C1026" s="730" t="s">
        <v>1266</v>
      </c>
      <c r="D1026" s="730"/>
      <c r="E1026" s="730"/>
      <c r="F1026" s="730"/>
      <c r="L1026" s="945"/>
      <c r="O1026" s="945"/>
      <c r="P1026" s="945"/>
      <c r="V1026" s="648"/>
      <c r="W1026" s="648"/>
      <c r="Y1026" s="648"/>
      <c r="Z1026" s="751"/>
      <c r="AA1026" s="751"/>
    </row>
    <row r="1027" spans="1:27" x14ac:dyDescent="0.15">
      <c r="L1027" s="945"/>
      <c r="O1027" s="945"/>
      <c r="P1027" s="945"/>
      <c r="V1027" s="648"/>
      <c r="W1027" s="648"/>
      <c r="Y1027" s="648"/>
    </row>
    <row r="1028" spans="1:27" x14ac:dyDescent="0.15">
      <c r="A1028" s="733">
        <v>41269</v>
      </c>
      <c r="B1028" s="732" t="s">
        <v>1267</v>
      </c>
      <c r="C1028" s="737" t="s">
        <v>1272</v>
      </c>
      <c r="L1028" s="945"/>
      <c r="O1028" s="945"/>
      <c r="P1028" s="945"/>
      <c r="V1028" s="648"/>
      <c r="W1028" s="648"/>
      <c r="Y1028" s="648"/>
    </row>
    <row r="1029" spans="1:27" x14ac:dyDescent="0.15">
      <c r="L1029" s="945"/>
      <c r="O1029" s="945"/>
      <c r="P1029" s="945"/>
      <c r="V1029" s="648"/>
      <c r="W1029" s="648"/>
      <c r="Y1029" s="648"/>
    </row>
    <row r="1030" spans="1:27" x14ac:dyDescent="0.15">
      <c r="A1030" s="738">
        <v>41270</v>
      </c>
      <c r="B1030" s="735" t="s">
        <v>1270</v>
      </c>
      <c r="C1030" s="734" t="s">
        <v>1269</v>
      </c>
      <c r="L1030" s="751"/>
      <c r="O1030" s="751"/>
      <c r="P1030" s="751"/>
      <c r="V1030" s="648"/>
      <c r="W1030" s="648"/>
      <c r="Y1030" s="648"/>
    </row>
    <row r="1031" spans="1:27" x14ac:dyDescent="0.15">
      <c r="A1031" s="738"/>
      <c r="B1031" s="735"/>
      <c r="C1031" s="737"/>
      <c r="D1031" s="737"/>
      <c r="E1031" s="737"/>
      <c r="F1031" s="737"/>
      <c r="G1031" s="737"/>
      <c r="H1031" s="737"/>
      <c r="I1031" s="737"/>
      <c r="J1031" s="737"/>
      <c r="L1031" s="751"/>
      <c r="O1031" s="751"/>
      <c r="P1031" s="751"/>
      <c r="V1031" s="648"/>
      <c r="W1031" s="648"/>
      <c r="Y1031" s="648"/>
    </row>
    <row r="1032" spans="1:27" x14ac:dyDescent="0.15">
      <c r="A1032" s="738">
        <v>41271</v>
      </c>
      <c r="B1032" s="735" t="s">
        <v>1275</v>
      </c>
      <c r="C1032" s="737" t="s">
        <v>1276</v>
      </c>
      <c r="D1032" s="737"/>
      <c r="E1032" s="737"/>
      <c r="F1032" s="737"/>
      <c r="G1032" s="737"/>
      <c r="H1032" s="737"/>
      <c r="I1032" s="737"/>
      <c r="J1032" s="737"/>
      <c r="L1032" s="751"/>
      <c r="O1032" s="751"/>
      <c r="P1032" s="751"/>
      <c r="V1032" s="648"/>
      <c r="W1032" s="648"/>
      <c r="Y1032" s="648"/>
    </row>
    <row r="1033" spans="1:27" x14ac:dyDescent="0.15">
      <c r="L1033" s="751"/>
      <c r="O1033" s="751"/>
      <c r="P1033" s="751"/>
      <c r="V1033" s="648"/>
      <c r="W1033" s="648"/>
      <c r="Y1033" s="648"/>
    </row>
    <row r="1034" spans="1:27" x14ac:dyDescent="0.15">
      <c r="A1034" s="360">
        <v>41272</v>
      </c>
      <c r="B1034" s="736" t="s">
        <v>1271</v>
      </c>
      <c r="C1034" s="737" t="s">
        <v>1273</v>
      </c>
      <c r="L1034" s="751"/>
      <c r="O1034" s="751"/>
      <c r="P1034" s="751"/>
      <c r="V1034" s="648"/>
      <c r="W1034" s="648"/>
      <c r="Y1034" s="648"/>
    </row>
    <row r="1035" spans="1:27" x14ac:dyDescent="0.15">
      <c r="L1035" s="751"/>
      <c r="O1035" s="751"/>
      <c r="P1035" s="751"/>
      <c r="V1035" s="648"/>
      <c r="W1035" s="648"/>
      <c r="Y1035" s="648"/>
    </row>
    <row r="1036" spans="1:27" x14ac:dyDescent="0.15">
      <c r="A1036" s="738">
        <v>41273</v>
      </c>
      <c r="B1036" s="735" t="s">
        <v>1277</v>
      </c>
      <c r="C1036" s="742" t="s">
        <v>1278</v>
      </c>
      <c r="D1036" s="742"/>
      <c r="E1036" s="742"/>
      <c r="F1036" s="742"/>
      <c r="G1036" s="742"/>
      <c r="H1036" s="742"/>
      <c r="L1036" s="751"/>
      <c r="O1036" s="751"/>
      <c r="P1036" s="751"/>
      <c r="V1036" s="648"/>
      <c r="W1036" s="648"/>
      <c r="Y1036" s="648"/>
    </row>
    <row r="1037" spans="1:27" x14ac:dyDescent="0.15">
      <c r="L1037" s="751"/>
      <c r="O1037" s="751"/>
      <c r="P1037" s="751"/>
      <c r="V1037" s="648"/>
      <c r="W1037" s="648"/>
      <c r="Y1037" s="648"/>
    </row>
    <row r="1038" spans="1:27" x14ac:dyDescent="0.15">
      <c r="A1038" s="740">
        <v>41639</v>
      </c>
      <c r="B1038" s="739" t="s">
        <v>1280</v>
      </c>
      <c r="C1038" s="742" t="s">
        <v>1281</v>
      </c>
      <c r="D1038" s="742"/>
      <c r="E1038" s="742"/>
      <c r="F1038" s="742"/>
      <c r="G1038" s="742"/>
      <c r="H1038" s="742"/>
      <c r="I1038" s="742"/>
      <c r="L1038" s="1019"/>
      <c r="O1038" s="1019"/>
      <c r="P1038" s="1019"/>
      <c r="Q1038" s="1019"/>
      <c r="S1038" s="1019"/>
      <c r="V1038" s="1019"/>
      <c r="W1038" s="1019"/>
      <c r="Y1038" s="648"/>
    </row>
    <row r="1039" spans="1:27" x14ac:dyDescent="0.15">
      <c r="C1039" s="741" t="s">
        <v>1283</v>
      </c>
      <c r="L1039" s="1019"/>
      <c r="O1039" s="1019"/>
      <c r="P1039" s="1019"/>
      <c r="Q1039" s="1019"/>
      <c r="S1039" s="1019"/>
      <c r="V1039" s="1019"/>
      <c r="W1039" s="1019"/>
      <c r="Y1039" s="648"/>
    </row>
    <row r="1040" spans="1:27" s="1163" customFormat="1" x14ac:dyDescent="0.15">
      <c r="A1040" s="1159"/>
      <c r="B1040" s="1159"/>
      <c r="M1040" s="385"/>
      <c r="N1040" s="591"/>
      <c r="R1040" s="401"/>
      <c r="T1040" s="563"/>
      <c r="U1040" s="401"/>
      <c r="X1040" s="83"/>
    </row>
    <row r="1041" spans="1:27" s="1163" customFormat="1" x14ac:dyDescent="0.15">
      <c r="A1041" s="1159" t="s">
        <v>1997</v>
      </c>
      <c r="B1041" s="1159" t="s">
        <v>1998</v>
      </c>
      <c r="M1041" s="385"/>
      <c r="N1041" s="591"/>
      <c r="R1041" s="401"/>
      <c r="T1041" s="563"/>
      <c r="U1041" s="401"/>
      <c r="X1041" s="83"/>
    </row>
    <row r="1042" spans="1:27" s="741" customFormat="1" x14ac:dyDescent="0.15">
      <c r="A1042" s="739"/>
      <c r="B1042" s="739"/>
      <c r="L1042" s="1019"/>
      <c r="M1042" s="385"/>
      <c r="N1042" s="591"/>
      <c r="O1042" s="1019"/>
      <c r="P1042" s="1019"/>
      <c r="Q1042" s="1019"/>
      <c r="R1042" s="401"/>
      <c r="S1042" s="1019"/>
      <c r="T1042" s="563"/>
      <c r="U1042" s="401"/>
      <c r="V1042" s="1019"/>
      <c r="W1042" s="1019"/>
      <c r="X1042" s="83"/>
      <c r="Y1042"/>
      <c r="Z1042"/>
      <c r="AA1042"/>
    </row>
    <row r="1043" spans="1:27" x14ac:dyDescent="0.15">
      <c r="A1043" s="360">
        <v>41275</v>
      </c>
      <c r="B1043" s="743" t="s">
        <v>1282</v>
      </c>
      <c r="C1043" s="744" t="s">
        <v>1288</v>
      </c>
      <c r="L1043" s="1019"/>
      <c r="O1043" s="1019"/>
      <c r="P1043" s="1019"/>
      <c r="Q1043" s="1019"/>
      <c r="S1043" s="1019"/>
      <c r="V1043" s="1019"/>
      <c r="W1043" s="1019"/>
      <c r="Z1043" s="605"/>
    </row>
    <row r="1044" spans="1:27" x14ac:dyDescent="0.15">
      <c r="C1044" s="744" t="s">
        <v>1284</v>
      </c>
      <c r="L1044" s="1019"/>
      <c r="O1044" s="1019"/>
      <c r="P1044" s="1019"/>
      <c r="Q1044" s="1019"/>
      <c r="S1044" s="1019"/>
      <c r="V1044" s="1019"/>
      <c r="W1044" s="1019"/>
      <c r="Z1044" s="605"/>
    </row>
    <row r="1045" spans="1:27" x14ac:dyDescent="0.15">
      <c r="L1045" s="1019"/>
      <c r="O1045" s="1019"/>
      <c r="P1045" s="1019"/>
      <c r="Q1045" s="1019"/>
      <c r="S1045" s="1019"/>
      <c r="V1045" s="1019"/>
      <c r="W1045" s="1019"/>
    </row>
    <row r="1046" spans="1:27" x14ac:dyDescent="0.15">
      <c r="A1046" s="746">
        <v>41276</v>
      </c>
      <c r="B1046" s="745" t="s">
        <v>1289</v>
      </c>
      <c r="C1046" s="747" t="s">
        <v>1290</v>
      </c>
      <c r="L1046" s="1019"/>
      <c r="O1046" s="1019"/>
      <c r="P1046" s="1019"/>
      <c r="Q1046" s="1019"/>
      <c r="S1046" s="1019"/>
      <c r="V1046" s="1019"/>
      <c r="W1046" s="1019"/>
    </row>
    <row r="1047" spans="1:27" x14ac:dyDescent="0.15">
      <c r="L1047" s="1019"/>
      <c r="O1047" s="1019"/>
      <c r="P1047" s="1019"/>
      <c r="Q1047" s="1019"/>
      <c r="S1047" s="1019"/>
      <c r="V1047" s="1019"/>
      <c r="W1047" s="1019"/>
    </row>
    <row r="1048" spans="1:27" x14ac:dyDescent="0.15">
      <c r="A1048" s="746">
        <v>41277</v>
      </c>
      <c r="B1048" s="745" t="s">
        <v>1291</v>
      </c>
      <c r="C1048" s="747" t="s">
        <v>1292</v>
      </c>
      <c r="L1048" s="1019"/>
      <c r="O1048" s="1019"/>
      <c r="P1048" s="1019"/>
      <c r="Q1048" s="1019"/>
      <c r="S1048" s="1019"/>
      <c r="V1048" s="1019"/>
      <c r="W1048" s="1019"/>
    </row>
    <row r="1049" spans="1:27" s="747" customFormat="1" x14ac:dyDescent="0.15">
      <c r="A1049" s="746"/>
      <c r="B1049" s="745"/>
      <c r="C1049" s="747" t="s">
        <v>1296</v>
      </c>
      <c r="L1049" s="1019"/>
      <c r="M1049" s="385"/>
      <c r="N1049" s="591"/>
      <c r="O1049" s="1019"/>
      <c r="P1049" s="1019"/>
      <c r="Q1049" s="1019"/>
      <c r="R1049" s="401"/>
      <c r="S1049" s="1019"/>
      <c r="T1049" s="563"/>
      <c r="U1049" s="401"/>
      <c r="V1049" s="1019"/>
      <c r="W1049" s="1019"/>
      <c r="X1049" s="83"/>
      <c r="Y1049"/>
      <c r="Z1049"/>
      <c r="AA1049"/>
    </row>
    <row r="1050" spans="1:27" x14ac:dyDescent="0.15">
      <c r="L1050" s="1019"/>
      <c r="O1050" s="1019"/>
      <c r="P1050" s="1019"/>
      <c r="Q1050" s="1019"/>
      <c r="S1050" s="1019"/>
      <c r="V1050" s="1019"/>
      <c r="W1050" s="1019"/>
    </row>
    <row r="1051" spans="1:27" x14ac:dyDescent="0.15">
      <c r="A1051" s="746">
        <v>41278</v>
      </c>
      <c r="B1051" s="745" t="s">
        <v>1294</v>
      </c>
      <c r="C1051" s="749" t="s">
        <v>1295</v>
      </c>
      <c r="L1051" s="1019"/>
      <c r="O1051" s="1019"/>
      <c r="P1051" s="1019"/>
      <c r="Q1051" s="1019"/>
      <c r="S1051" s="1019"/>
      <c r="V1051" s="1019"/>
      <c r="W1051" s="1019"/>
      <c r="Y1051" s="685"/>
    </row>
    <row r="1052" spans="1:27" x14ac:dyDescent="0.15">
      <c r="L1052" s="1019"/>
      <c r="O1052" s="1019"/>
      <c r="P1052" s="1019"/>
      <c r="Q1052" s="1019"/>
      <c r="S1052" s="1019"/>
      <c r="V1052" s="1019"/>
      <c r="W1052" s="1019"/>
      <c r="Y1052" s="685"/>
    </row>
    <row r="1053" spans="1:27" x14ac:dyDescent="0.15">
      <c r="A1053" s="750">
        <v>41279</v>
      </c>
      <c r="B1053" s="748" t="s">
        <v>1297</v>
      </c>
      <c r="C1053" s="749" t="s">
        <v>1298</v>
      </c>
      <c r="L1053" s="1019"/>
      <c r="O1053" s="1019"/>
      <c r="P1053" s="1019"/>
      <c r="Q1053" s="1019"/>
      <c r="S1053" s="1019"/>
      <c r="V1053" s="1019"/>
      <c r="W1053" s="1019"/>
      <c r="Y1053" s="685"/>
      <c r="Z1053" s="676"/>
    </row>
    <row r="1054" spans="1:27" x14ac:dyDescent="0.15">
      <c r="C1054" s="749" t="s">
        <v>1299</v>
      </c>
      <c r="L1054" s="1089"/>
      <c r="O1054" s="1089"/>
      <c r="P1054" s="1089"/>
      <c r="Q1054" s="1089"/>
      <c r="S1054" s="1019"/>
      <c r="V1054" s="1019"/>
      <c r="W1054" s="1019"/>
      <c r="Y1054" s="685"/>
      <c r="Z1054" s="676"/>
    </row>
    <row r="1055" spans="1:27" x14ac:dyDescent="0.15">
      <c r="L1055" s="1089"/>
      <c r="O1055" s="1089"/>
      <c r="P1055" s="1089"/>
      <c r="Q1055" s="1089"/>
      <c r="V1055" s="648"/>
      <c r="W1055" s="648"/>
      <c r="Y1055" s="685"/>
    </row>
    <row r="1056" spans="1:27" x14ac:dyDescent="0.15">
      <c r="A1056" s="750">
        <v>41280</v>
      </c>
      <c r="B1056" s="748" t="s">
        <v>1300</v>
      </c>
      <c r="C1056" s="749" t="s">
        <v>1301</v>
      </c>
      <c r="L1056" s="1089"/>
      <c r="O1056" s="1089"/>
      <c r="P1056" s="1089"/>
      <c r="Q1056" s="1089"/>
      <c r="V1056" s="648"/>
      <c r="W1056" s="648"/>
      <c r="Y1056" s="685"/>
    </row>
    <row r="1057" spans="1:27" x14ac:dyDescent="0.15">
      <c r="L1057" s="1089"/>
      <c r="O1057" s="1089"/>
      <c r="P1057" s="1089"/>
      <c r="Q1057" s="1089"/>
      <c r="V1057" s="607"/>
      <c r="W1057" s="607"/>
      <c r="Y1057" s="685"/>
    </row>
    <row r="1058" spans="1:27" x14ac:dyDescent="0.15">
      <c r="A1058" s="754">
        <v>41282</v>
      </c>
      <c r="B1058" s="752" t="s">
        <v>1303</v>
      </c>
      <c r="C1058" s="753" t="s">
        <v>1304</v>
      </c>
      <c r="L1058" s="1089"/>
      <c r="O1058" s="1089"/>
      <c r="P1058" s="1089"/>
      <c r="Q1058" s="1089"/>
      <c r="V1058" s="607"/>
      <c r="W1058" s="607"/>
      <c r="Y1058" s="685"/>
    </row>
    <row r="1059" spans="1:27" x14ac:dyDescent="0.15">
      <c r="L1059" s="1089"/>
      <c r="O1059" s="1089"/>
      <c r="P1059" s="1089"/>
      <c r="Q1059" s="1089"/>
      <c r="V1059" s="607"/>
      <c r="W1059" s="607"/>
      <c r="Y1059" s="685"/>
    </row>
    <row r="1060" spans="1:27" x14ac:dyDescent="0.15">
      <c r="A1060" s="754">
        <v>41283</v>
      </c>
      <c r="B1060" s="752" t="s">
        <v>1305</v>
      </c>
      <c r="C1060" s="753" t="s">
        <v>1306</v>
      </c>
      <c r="L1060" s="1089"/>
      <c r="O1060" s="1089"/>
      <c r="P1060" s="1089"/>
      <c r="Q1060" s="1089"/>
      <c r="V1060" s="607"/>
      <c r="W1060" s="607"/>
      <c r="Y1060" s="685"/>
    </row>
    <row r="1061" spans="1:27" x14ac:dyDescent="0.15">
      <c r="L1061" s="1089"/>
      <c r="O1061" s="1089"/>
      <c r="P1061" s="1089"/>
      <c r="Q1061" s="1089"/>
      <c r="V1061" s="607"/>
      <c r="W1061" s="607"/>
      <c r="Y1061" s="685"/>
    </row>
    <row r="1062" spans="1:27" x14ac:dyDescent="0.15">
      <c r="A1062" s="754">
        <v>41284</v>
      </c>
      <c r="B1062" s="752" t="s">
        <v>1307</v>
      </c>
      <c r="C1062" s="753" t="s">
        <v>1308</v>
      </c>
      <c r="L1062" s="1089"/>
      <c r="O1062" s="1089"/>
      <c r="P1062" s="1089"/>
      <c r="Q1062" s="1089"/>
      <c r="V1062" s="607"/>
      <c r="W1062" s="607"/>
      <c r="Y1062" s="685"/>
    </row>
    <row r="1063" spans="1:27" x14ac:dyDescent="0.15">
      <c r="L1063" s="1089"/>
      <c r="O1063" s="1089"/>
      <c r="P1063" s="1089"/>
      <c r="Q1063" s="1089"/>
      <c r="V1063" s="607"/>
      <c r="W1063" s="607"/>
      <c r="Y1063" s="685"/>
    </row>
    <row r="1064" spans="1:27" x14ac:dyDescent="0.15">
      <c r="A1064" s="754">
        <v>41285</v>
      </c>
      <c r="B1064" s="752" t="s">
        <v>1309</v>
      </c>
      <c r="C1064" s="753" t="s">
        <v>1310</v>
      </c>
      <c r="L1064" s="1089"/>
      <c r="O1064" s="1089"/>
      <c r="P1064" s="1089"/>
      <c r="Q1064" s="1089"/>
      <c r="Y1064" s="685"/>
    </row>
    <row r="1065" spans="1:27" x14ac:dyDescent="0.15">
      <c r="L1065" s="1089"/>
      <c r="O1065" s="1089"/>
      <c r="P1065" s="1089"/>
      <c r="Q1065" s="1089"/>
      <c r="Y1065" s="685"/>
    </row>
    <row r="1066" spans="1:27" x14ac:dyDescent="0.15">
      <c r="A1066" s="757">
        <v>41286</v>
      </c>
      <c r="B1066" s="755" t="s">
        <v>1312</v>
      </c>
      <c r="C1066" s="756" t="s">
        <v>1313</v>
      </c>
      <c r="L1066" s="1089"/>
      <c r="O1066" s="1089"/>
      <c r="P1066" s="1089"/>
      <c r="Q1066" s="1089"/>
      <c r="V1066" s="685"/>
      <c r="W1066" s="685"/>
      <c r="Y1066" s="685"/>
      <c r="Z1066" s="741"/>
      <c r="AA1066" s="741"/>
    </row>
    <row r="1067" spans="1:27" x14ac:dyDescent="0.15">
      <c r="L1067" s="1089"/>
      <c r="O1067" s="1089"/>
      <c r="P1067" s="1089"/>
      <c r="Q1067" s="1089"/>
      <c r="V1067" s="685"/>
      <c r="W1067" s="685"/>
      <c r="Y1067" s="719"/>
    </row>
    <row r="1068" spans="1:27" x14ac:dyDescent="0.15">
      <c r="A1068" s="759">
        <v>41287</v>
      </c>
      <c r="B1068" s="758" t="s">
        <v>1314</v>
      </c>
      <c r="C1068" s="761" t="s">
        <v>1317</v>
      </c>
      <c r="D1068" s="761"/>
      <c r="E1068" s="761"/>
      <c r="F1068" s="761"/>
      <c r="G1068" s="761"/>
      <c r="J1068" s="760" t="s">
        <v>1319</v>
      </c>
      <c r="L1068" s="1089"/>
      <c r="O1068" s="1089"/>
      <c r="P1068" s="1089"/>
      <c r="Q1068" s="1089"/>
      <c r="V1068" s="685"/>
      <c r="W1068" s="685"/>
      <c r="Y1068" s="719"/>
    </row>
    <row r="1069" spans="1:27" x14ac:dyDescent="0.15">
      <c r="L1069" s="1089"/>
      <c r="O1069" s="1089"/>
      <c r="P1069" s="1089"/>
      <c r="Q1069" s="1089"/>
      <c r="V1069" s="685"/>
      <c r="W1069" s="685"/>
      <c r="Y1069" s="719"/>
    </row>
    <row r="1070" spans="1:27" x14ac:dyDescent="0.15">
      <c r="A1070" s="759">
        <v>41288</v>
      </c>
      <c r="B1070" s="758" t="s">
        <v>1315</v>
      </c>
      <c r="C1070" s="760" t="s">
        <v>1316</v>
      </c>
      <c r="L1070" s="1089"/>
      <c r="O1070" s="1089"/>
      <c r="P1070" s="1089"/>
      <c r="Q1070" s="1089"/>
      <c r="V1070" s="685"/>
      <c r="W1070" s="685"/>
      <c r="Y1070" s="719"/>
    </row>
    <row r="1071" spans="1:27" x14ac:dyDescent="0.15">
      <c r="L1071" s="1089"/>
      <c r="O1071" s="1089"/>
      <c r="P1071" s="1089"/>
      <c r="Q1071" s="1089"/>
      <c r="V1071" s="685"/>
      <c r="W1071" s="685"/>
      <c r="Y1071" s="719"/>
    </row>
    <row r="1072" spans="1:27" x14ac:dyDescent="0.15">
      <c r="A1072" s="360">
        <v>41289</v>
      </c>
      <c r="B1072" s="758" t="s">
        <v>1318</v>
      </c>
      <c r="C1072" s="762" t="s">
        <v>1322</v>
      </c>
      <c r="L1072" s="1089"/>
      <c r="O1072" s="1089"/>
      <c r="P1072" s="1089"/>
      <c r="Q1072" s="1089"/>
      <c r="V1072" s="685"/>
      <c r="W1072" s="685"/>
      <c r="Y1072" s="719"/>
    </row>
    <row r="1073" spans="1:27" x14ac:dyDescent="0.15">
      <c r="C1073" s="760" t="s">
        <v>1320</v>
      </c>
      <c r="L1073" s="1089"/>
      <c r="O1073" s="1089"/>
      <c r="P1073" s="1089"/>
      <c r="Q1073" s="1089"/>
      <c r="V1073" s="685"/>
      <c r="W1073" s="685"/>
      <c r="Y1073" s="719"/>
      <c r="Z1073" s="747"/>
      <c r="AA1073" s="747"/>
    </row>
    <row r="1074" spans="1:27" x14ac:dyDescent="0.15">
      <c r="L1074" s="1089"/>
      <c r="O1074" s="1089"/>
      <c r="P1074" s="1089"/>
      <c r="Q1074" s="1089"/>
      <c r="V1074" s="685"/>
      <c r="W1074" s="685"/>
      <c r="Y1074" s="719"/>
    </row>
    <row r="1075" spans="1:27" x14ac:dyDescent="0.15">
      <c r="A1075" s="764">
        <v>41290</v>
      </c>
      <c r="B1075" s="763" t="s">
        <v>1323</v>
      </c>
      <c r="C1075" s="765" t="s">
        <v>1327</v>
      </c>
      <c r="L1075" s="1089"/>
      <c r="O1075" s="1089"/>
      <c r="P1075" s="1089"/>
      <c r="Q1075" s="1089"/>
      <c r="V1075" s="685"/>
      <c r="W1075" s="685"/>
      <c r="Y1075" s="719"/>
    </row>
    <row r="1076" spans="1:27" x14ac:dyDescent="0.15">
      <c r="L1076" s="1089"/>
      <c r="O1076" s="1089"/>
      <c r="P1076" s="1089"/>
      <c r="Q1076" s="1089"/>
      <c r="V1076" s="685"/>
      <c r="W1076" s="685"/>
      <c r="Y1076" s="719"/>
    </row>
    <row r="1077" spans="1:27" x14ac:dyDescent="0.15">
      <c r="A1077" s="764">
        <v>41291</v>
      </c>
      <c r="B1077" s="763" t="s">
        <v>1324</v>
      </c>
      <c r="C1077" s="765" t="s">
        <v>1325</v>
      </c>
      <c r="L1077" s="1089"/>
      <c r="O1077" s="1089"/>
      <c r="P1077" s="1089"/>
      <c r="Q1077" s="1089"/>
      <c r="V1077" s="685"/>
      <c r="W1077" s="685"/>
      <c r="Y1077" s="751"/>
    </row>
    <row r="1078" spans="1:27" x14ac:dyDescent="0.15">
      <c r="C1078" s="765" t="s">
        <v>1326</v>
      </c>
      <c r="L1078" s="1089"/>
      <c r="O1078" s="1089"/>
      <c r="P1078" s="1089"/>
      <c r="Q1078" s="1089"/>
      <c r="V1078" s="685"/>
      <c r="W1078" s="685"/>
      <c r="Y1078" s="751"/>
    </row>
    <row r="1079" spans="1:27" s="767" customFormat="1" x14ac:dyDescent="0.15">
      <c r="A1079" s="766"/>
      <c r="B1079" s="766"/>
      <c r="L1079" s="1089"/>
      <c r="M1079" s="385"/>
      <c r="N1079" s="591"/>
      <c r="O1079" s="1089"/>
      <c r="P1079" s="1089"/>
      <c r="Q1079" s="1089"/>
      <c r="R1079" s="401"/>
      <c r="S1079" s="373"/>
      <c r="T1079" s="563"/>
      <c r="U1079" s="401"/>
      <c r="V1079" s="685"/>
      <c r="W1079" s="685"/>
      <c r="X1079" s="83"/>
      <c r="Y1079" s="751"/>
    </row>
    <row r="1080" spans="1:27" s="767" customFormat="1" x14ac:dyDescent="0.15">
      <c r="A1080" s="764">
        <v>41292</v>
      </c>
      <c r="B1080" s="763" t="s">
        <v>1328</v>
      </c>
      <c r="C1080" s="767" t="s">
        <v>1331</v>
      </c>
      <c r="L1080" s="1089"/>
      <c r="M1080" s="385"/>
      <c r="N1080" s="591"/>
      <c r="O1080" s="1089"/>
      <c r="P1080" s="1089"/>
      <c r="Q1080" s="1089"/>
      <c r="R1080" s="401"/>
      <c r="S1080" s="373"/>
      <c r="T1080" s="563"/>
      <c r="U1080" s="401"/>
      <c r="V1080" s="685"/>
      <c r="W1080" s="685"/>
      <c r="X1080" s="83"/>
      <c r="Y1080" s="751"/>
    </row>
    <row r="1081" spans="1:27" x14ac:dyDescent="0.15">
      <c r="L1081" s="1089"/>
      <c r="O1081" s="1089"/>
      <c r="P1081" s="1089"/>
      <c r="Q1081" s="1089"/>
      <c r="V1081" s="685"/>
      <c r="W1081" s="685"/>
      <c r="Y1081" s="751"/>
    </row>
    <row r="1082" spans="1:27" x14ac:dyDescent="0.15">
      <c r="A1082" s="769">
        <v>41293</v>
      </c>
      <c r="B1082" s="766" t="s">
        <v>1330</v>
      </c>
      <c r="C1082" s="768" t="s">
        <v>1338</v>
      </c>
      <c r="D1082" s="768"/>
      <c r="E1082" s="768"/>
      <c r="F1082" s="768"/>
      <c r="G1082" s="768"/>
      <c r="L1082" s="1089"/>
      <c r="O1082" s="1089"/>
      <c r="P1082" s="1089"/>
      <c r="Q1082" s="1089"/>
      <c r="V1082" s="719"/>
      <c r="W1082" s="719"/>
      <c r="Y1082" s="751"/>
    </row>
    <row r="1083" spans="1:27" x14ac:dyDescent="0.15">
      <c r="L1083" s="1089"/>
      <c r="O1083" s="1089"/>
      <c r="P1083" s="1089"/>
      <c r="Q1083" s="1089"/>
      <c r="V1083" s="719"/>
      <c r="W1083" s="719"/>
      <c r="Y1083" s="751"/>
    </row>
    <row r="1084" spans="1:27" s="767" customFormat="1" x14ac:dyDescent="0.15">
      <c r="A1084" s="769">
        <v>41294</v>
      </c>
      <c r="B1084" s="766" t="s">
        <v>1336</v>
      </c>
      <c r="C1084" s="767" t="s">
        <v>1337</v>
      </c>
      <c r="L1084" s="1089"/>
      <c r="M1084" s="385"/>
      <c r="N1084" s="591"/>
      <c r="O1084" s="1089"/>
      <c r="P1084" s="1089"/>
      <c r="Q1084" s="1089"/>
      <c r="R1084" s="401"/>
      <c r="S1084" s="373"/>
      <c r="T1084" s="563"/>
      <c r="U1084" s="401"/>
      <c r="V1084" s="719"/>
      <c r="W1084" s="719"/>
      <c r="X1084" s="83"/>
      <c r="Y1084" s="751"/>
    </row>
    <row r="1085" spans="1:27" s="767" customFormat="1" x14ac:dyDescent="0.15">
      <c r="A1085" s="766"/>
      <c r="B1085" s="766"/>
      <c r="L1085" s="1089"/>
      <c r="M1085" s="385"/>
      <c r="N1085" s="591"/>
      <c r="O1085" s="1089"/>
      <c r="P1085" s="1089"/>
      <c r="Q1085" s="1089"/>
      <c r="R1085" s="401"/>
      <c r="S1085" s="373"/>
      <c r="T1085" s="563"/>
      <c r="U1085" s="401"/>
      <c r="V1085" s="719"/>
      <c r="W1085" s="719"/>
      <c r="X1085" s="83"/>
      <c r="Y1085" s="751"/>
    </row>
    <row r="1086" spans="1:27" x14ac:dyDescent="0.15">
      <c r="A1086" s="769">
        <v>41295</v>
      </c>
      <c r="B1086" s="766" t="s">
        <v>1334</v>
      </c>
      <c r="C1086" s="767" t="s">
        <v>1335</v>
      </c>
      <c r="L1086" s="1089"/>
      <c r="O1086" s="1089"/>
      <c r="P1086" s="1089"/>
      <c r="Q1086" s="1089"/>
      <c r="V1086" s="719"/>
      <c r="W1086" s="719"/>
      <c r="Y1086" s="751"/>
    </row>
    <row r="1087" spans="1:27" x14ac:dyDescent="0.15">
      <c r="L1087" s="1089"/>
      <c r="O1087" s="1089"/>
      <c r="P1087" s="1089"/>
      <c r="Q1087" s="1089"/>
      <c r="V1087" s="719"/>
      <c r="W1087" s="719"/>
      <c r="Y1087" s="751"/>
    </row>
    <row r="1088" spans="1:27" x14ac:dyDescent="0.15">
      <c r="A1088" s="771">
        <v>41296</v>
      </c>
      <c r="B1088" s="770" t="s">
        <v>1339</v>
      </c>
      <c r="C1088" s="772" t="s">
        <v>1340</v>
      </c>
      <c r="L1088" s="1125"/>
      <c r="O1088" s="1125"/>
      <c r="P1088" s="1125"/>
      <c r="Q1088" s="1125"/>
      <c r="S1088" s="1125"/>
      <c r="V1088" s="1125"/>
      <c r="W1088" s="1125"/>
      <c r="Y1088" s="751"/>
    </row>
    <row r="1089" spans="1:26" x14ac:dyDescent="0.15">
      <c r="L1089" s="1125"/>
      <c r="O1089" s="1125"/>
      <c r="P1089" s="1125"/>
      <c r="Q1089" s="1125"/>
      <c r="S1089" s="1125"/>
      <c r="V1089" s="1125"/>
      <c r="W1089" s="1125"/>
      <c r="Y1089" s="856"/>
      <c r="Z1089" s="856"/>
    </row>
    <row r="1090" spans="1:26" x14ac:dyDescent="0.15">
      <c r="A1090" s="774">
        <v>41297</v>
      </c>
      <c r="B1090" s="773" t="s">
        <v>1345</v>
      </c>
      <c r="C1090" s="777" t="s">
        <v>1346</v>
      </c>
      <c r="L1090" s="1125"/>
      <c r="O1090" s="1125"/>
      <c r="P1090" s="1125"/>
      <c r="Q1090" s="1125"/>
      <c r="S1090" s="1125"/>
      <c r="V1090" s="1125"/>
      <c r="W1090" s="1125"/>
      <c r="Y1090" s="856"/>
      <c r="Z1090" s="856"/>
    </row>
    <row r="1091" spans="1:26" x14ac:dyDescent="0.15">
      <c r="L1091" s="1125"/>
      <c r="O1091" s="1125"/>
      <c r="P1091" s="1125"/>
      <c r="Q1091" s="1125"/>
      <c r="S1091" s="1125"/>
      <c r="V1091" s="1125"/>
      <c r="W1091" s="1125"/>
      <c r="Y1091" s="856"/>
      <c r="Z1091" s="856"/>
    </row>
    <row r="1092" spans="1:26" x14ac:dyDescent="0.15">
      <c r="A1092" s="776">
        <v>41298</v>
      </c>
      <c r="B1092" s="775" t="s">
        <v>1347</v>
      </c>
      <c r="C1092" s="777" t="s">
        <v>1348</v>
      </c>
      <c r="L1092" s="1125"/>
      <c r="O1092" s="1125"/>
      <c r="P1092" s="1125"/>
      <c r="Q1092" s="1125"/>
      <c r="S1092" s="1125"/>
      <c r="V1092" s="1125"/>
      <c r="W1092" s="1125"/>
      <c r="Y1092" s="856"/>
      <c r="Z1092" s="856"/>
    </row>
    <row r="1093" spans="1:26" x14ac:dyDescent="0.15">
      <c r="L1093" s="1125"/>
      <c r="O1093" s="1125"/>
      <c r="P1093" s="1125"/>
      <c r="Q1093" s="1125"/>
      <c r="S1093" s="1125"/>
      <c r="V1093" s="1125"/>
      <c r="W1093" s="1125"/>
      <c r="Y1093" s="856"/>
      <c r="Z1093" s="856"/>
    </row>
    <row r="1094" spans="1:26" x14ac:dyDescent="0.15">
      <c r="A1094" s="360">
        <v>41299</v>
      </c>
      <c r="B1094" s="784" t="s">
        <v>22</v>
      </c>
      <c r="C1094" s="785" t="s">
        <v>1361</v>
      </c>
      <c r="L1094" s="1125"/>
      <c r="O1094" s="1125"/>
      <c r="P1094" s="1125"/>
      <c r="Q1094" s="1125"/>
      <c r="S1094" s="1125"/>
      <c r="V1094" s="1125"/>
      <c r="W1094" s="1125"/>
      <c r="Y1094" s="856"/>
      <c r="Z1094" s="856"/>
    </row>
    <row r="1095" spans="1:26" x14ac:dyDescent="0.15">
      <c r="L1095" s="1125"/>
      <c r="O1095" s="1125"/>
      <c r="P1095" s="1125"/>
      <c r="Q1095" s="1125"/>
      <c r="S1095" s="1125"/>
      <c r="V1095" s="1125"/>
      <c r="W1095" s="1125"/>
      <c r="Y1095" s="856"/>
      <c r="Z1095" s="856"/>
    </row>
    <row r="1096" spans="1:26" x14ac:dyDescent="0.15">
      <c r="A1096" s="780">
        <v>41300</v>
      </c>
      <c r="B1096" s="778" t="s">
        <v>1349</v>
      </c>
      <c r="C1096" s="779" t="s">
        <v>1350</v>
      </c>
      <c r="L1096" s="1125"/>
      <c r="O1096" s="1125"/>
      <c r="P1096" s="1125"/>
      <c r="Q1096" s="1125"/>
      <c r="S1096" s="1125"/>
      <c r="V1096" s="1125"/>
      <c r="W1096" s="1125"/>
      <c r="Y1096" s="856"/>
      <c r="Z1096" s="856"/>
    </row>
    <row r="1097" spans="1:26" x14ac:dyDescent="0.15">
      <c r="C1097" s="779" t="s">
        <v>1351</v>
      </c>
      <c r="L1097" s="1125"/>
      <c r="O1097" s="1125"/>
      <c r="P1097" s="1125"/>
      <c r="Q1097" s="1125"/>
      <c r="S1097" s="1125"/>
      <c r="V1097" s="1125"/>
      <c r="W1097" s="1125"/>
      <c r="Y1097" s="856"/>
      <c r="Z1097" s="856"/>
    </row>
    <row r="1098" spans="1:26" x14ac:dyDescent="0.15">
      <c r="L1098" s="1125"/>
      <c r="O1098" s="1125"/>
      <c r="P1098" s="1125"/>
      <c r="Q1098" s="1125"/>
      <c r="S1098" s="1125"/>
      <c r="V1098" s="1125"/>
      <c r="W1098" s="1125"/>
      <c r="Y1098" s="856"/>
      <c r="Z1098" s="856"/>
    </row>
    <row r="1099" spans="1:26" x14ac:dyDescent="0.15">
      <c r="A1099" s="780">
        <v>41302</v>
      </c>
      <c r="B1099" s="778" t="s">
        <v>1352</v>
      </c>
      <c r="C1099" s="779" t="s">
        <v>1353</v>
      </c>
      <c r="L1099" s="1125"/>
      <c r="O1099" s="1125"/>
      <c r="P1099" s="1125"/>
      <c r="Q1099" s="1125"/>
      <c r="S1099" s="1125"/>
      <c r="V1099" s="1125"/>
      <c r="W1099" s="1125"/>
      <c r="Y1099" s="856"/>
      <c r="Z1099" s="856"/>
    </row>
    <row r="1100" spans="1:26" x14ac:dyDescent="0.15">
      <c r="L1100" s="1125"/>
      <c r="O1100" s="1125"/>
      <c r="P1100" s="1125"/>
      <c r="Q1100" s="1125"/>
      <c r="S1100" s="1125"/>
      <c r="V1100" s="1125"/>
      <c r="W1100" s="1125"/>
      <c r="Y1100" s="856"/>
      <c r="Z1100" s="856"/>
    </row>
    <row r="1101" spans="1:26" x14ac:dyDescent="0.15">
      <c r="A1101" s="782">
        <v>41303</v>
      </c>
      <c r="B1101" s="781" t="s">
        <v>1357</v>
      </c>
      <c r="C1101" s="783" t="s">
        <v>1358</v>
      </c>
      <c r="L1101" s="1125"/>
      <c r="O1101" s="1125"/>
      <c r="P1101" s="1125"/>
      <c r="Q1101" s="1125"/>
      <c r="S1101" s="1125"/>
      <c r="V1101" s="1125"/>
      <c r="W1101" s="1125"/>
      <c r="Y1101" s="856"/>
      <c r="Z1101" s="856"/>
    </row>
    <row r="1102" spans="1:26" x14ac:dyDescent="0.15">
      <c r="L1102" s="1125"/>
      <c r="O1102" s="1125"/>
      <c r="P1102" s="1125"/>
      <c r="Q1102" s="1125"/>
      <c r="S1102" s="1125"/>
      <c r="V1102" s="1125"/>
      <c r="W1102" s="1125"/>
      <c r="Y1102" s="856"/>
      <c r="Z1102" s="856"/>
    </row>
    <row r="1103" spans="1:26" x14ac:dyDescent="0.15">
      <c r="A1103" s="360">
        <v>41304</v>
      </c>
      <c r="B1103" s="789" t="s">
        <v>10</v>
      </c>
      <c r="C1103" s="785" t="s">
        <v>1363</v>
      </c>
      <c r="L1103" s="1125"/>
      <c r="O1103" s="1125"/>
      <c r="P1103" s="1125"/>
      <c r="Q1103" s="1125"/>
      <c r="S1103" s="1125"/>
      <c r="V1103" s="1125"/>
      <c r="W1103" s="1125"/>
      <c r="Y1103" s="856"/>
      <c r="Z1103" s="856"/>
    </row>
    <row r="1104" spans="1:26" x14ac:dyDescent="0.15">
      <c r="L1104" s="1125"/>
      <c r="O1104" s="1125"/>
      <c r="P1104" s="1125"/>
      <c r="Q1104" s="1125"/>
      <c r="S1104" s="1125"/>
      <c r="V1104" s="1125"/>
      <c r="W1104" s="1125"/>
      <c r="Y1104" s="856"/>
      <c r="Z1104" s="856"/>
    </row>
    <row r="1105" spans="1:26" x14ac:dyDescent="0.15">
      <c r="A1105" s="787">
        <v>41305</v>
      </c>
      <c r="B1105" s="786" t="s">
        <v>1364</v>
      </c>
      <c r="C1105" s="788" t="s">
        <v>1365</v>
      </c>
      <c r="L1105" s="1125"/>
      <c r="O1105" s="1125"/>
      <c r="P1105" s="1125"/>
      <c r="Q1105" s="1125"/>
      <c r="S1105" s="1125"/>
      <c r="V1105" s="1125"/>
      <c r="W1105" s="1125"/>
      <c r="Y1105" s="856"/>
      <c r="Z1105" s="856"/>
    </row>
    <row r="1106" spans="1:26" x14ac:dyDescent="0.15">
      <c r="L1106" s="1125"/>
      <c r="O1106" s="1125"/>
      <c r="P1106" s="1125"/>
      <c r="Q1106" s="1125"/>
      <c r="S1106" s="1125"/>
      <c r="V1106" s="1125"/>
      <c r="W1106" s="1125"/>
      <c r="Y1106" s="856"/>
      <c r="Z1106" s="856"/>
    </row>
    <row r="1107" spans="1:26" x14ac:dyDescent="0.15">
      <c r="A1107" s="787">
        <v>41306</v>
      </c>
      <c r="B1107" s="786" t="s">
        <v>1366</v>
      </c>
      <c r="C1107" s="788" t="s">
        <v>1367</v>
      </c>
      <c r="L1107" s="1125"/>
      <c r="O1107" s="1125"/>
      <c r="P1107" s="1125"/>
      <c r="Q1107" s="1125"/>
      <c r="S1107" s="1125"/>
      <c r="V1107" s="1125"/>
      <c r="W1107" s="1125"/>
      <c r="Y1107" s="856"/>
      <c r="Z1107" s="856"/>
    </row>
    <row r="1108" spans="1:26" x14ac:dyDescent="0.15">
      <c r="L1108" s="1125"/>
      <c r="O1108" s="1125"/>
      <c r="P1108" s="1125"/>
      <c r="Q1108" s="1125"/>
      <c r="S1108" s="1125"/>
      <c r="V1108" s="1125"/>
      <c r="W1108" s="1125"/>
      <c r="Y1108" s="856"/>
      <c r="Z1108" s="856"/>
    </row>
    <row r="1109" spans="1:26" x14ac:dyDescent="0.15">
      <c r="A1109" s="793">
        <v>41307</v>
      </c>
      <c r="B1109" s="790" t="s">
        <v>1368</v>
      </c>
      <c r="C1109" s="792" t="s">
        <v>1372</v>
      </c>
      <c r="D1109" s="792"/>
      <c r="E1109" s="792"/>
      <c r="F1109" s="792"/>
      <c r="G1109" s="792"/>
      <c r="H1109" s="792"/>
      <c r="I1109" s="792"/>
      <c r="J1109" s="792"/>
      <c r="L1109" s="1125"/>
      <c r="O1109" s="1125"/>
      <c r="P1109" s="1125"/>
      <c r="Q1109" s="1125"/>
      <c r="S1109" s="1125"/>
      <c r="V1109" s="1125"/>
      <c r="W1109" s="1125"/>
      <c r="Y1109" s="856"/>
      <c r="Z1109" s="856"/>
    </row>
    <row r="1110" spans="1:26" x14ac:dyDescent="0.15">
      <c r="C1110" s="791" t="s">
        <v>1371</v>
      </c>
      <c r="L1110" s="1125"/>
      <c r="O1110" s="1125"/>
      <c r="P1110" s="1125"/>
      <c r="Q1110" s="1125"/>
      <c r="S1110" s="1125"/>
      <c r="V1110" s="1125"/>
      <c r="W1110" s="1125"/>
      <c r="Y1110" s="856"/>
      <c r="Z1110" s="856"/>
    </row>
    <row r="1111" spans="1:26" x14ac:dyDescent="0.15">
      <c r="L1111" s="1125"/>
      <c r="O1111" s="1125"/>
      <c r="P1111" s="1125"/>
      <c r="Q1111" s="1125"/>
      <c r="S1111" s="1125"/>
      <c r="V1111" s="1125"/>
      <c r="W1111" s="1125"/>
      <c r="Y1111" s="856"/>
      <c r="Z1111" s="856"/>
    </row>
    <row r="1112" spans="1:26" x14ac:dyDescent="0.15">
      <c r="A1112" s="795">
        <v>41309</v>
      </c>
      <c r="B1112" s="794" t="s">
        <v>1373</v>
      </c>
      <c r="C1112" s="796" t="s">
        <v>1374</v>
      </c>
      <c r="L1112" s="1125"/>
      <c r="O1112" s="1125"/>
      <c r="P1112" s="1125"/>
      <c r="Q1112" s="1125"/>
      <c r="S1112" s="1125"/>
      <c r="V1112" s="1125"/>
      <c r="W1112" s="1125"/>
      <c r="Y1112" s="856"/>
      <c r="Z1112" s="856"/>
    </row>
    <row r="1113" spans="1:26" x14ac:dyDescent="0.15">
      <c r="L1113" s="1125"/>
      <c r="O1113" s="1125"/>
      <c r="P1113" s="1125"/>
      <c r="Q1113" s="1125"/>
      <c r="S1113" s="1125"/>
      <c r="V1113" s="1125"/>
      <c r="W1113" s="1125"/>
      <c r="Y1113" s="856"/>
      <c r="Z1113" s="856"/>
    </row>
    <row r="1114" spans="1:26" x14ac:dyDescent="0.15">
      <c r="A1114" s="795">
        <v>41310</v>
      </c>
      <c r="B1114" s="794" t="s">
        <v>1375</v>
      </c>
      <c r="C1114" s="796" t="s">
        <v>1376</v>
      </c>
      <c r="L1114" s="1125"/>
      <c r="O1114" s="1125"/>
      <c r="P1114" s="1125"/>
      <c r="Q1114" s="1125"/>
      <c r="S1114" s="1125"/>
      <c r="V1114" s="1125"/>
      <c r="W1114" s="1125"/>
      <c r="Y1114" s="856"/>
      <c r="Z1114" s="856"/>
    </row>
    <row r="1115" spans="1:26" x14ac:dyDescent="0.15">
      <c r="L1115" s="1125"/>
      <c r="O1115" s="1125"/>
      <c r="P1115" s="1125"/>
      <c r="Q1115" s="1125"/>
      <c r="S1115" s="1125"/>
      <c r="V1115" s="1125"/>
      <c r="W1115" s="1125"/>
      <c r="Y1115" s="856"/>
      <c r="Z1115" s="856"/>
    </row>
    <row r="1116" spans="1:26" x14ac:dyDescent="0.15">
      <c r="A1116" s="799">
        <v>41311</v>
      </c>
      <c r="B1116" s="797" t="s">
        <v>1378</v>
      </c>
      <c r="C1116" s="798" t="s">
        <v>1379</v>
      </c>
      <c r="L1116" s="1019"/>
      <c r="O1116" s="1019"/>
      <c r="P1116" s="1019"/>
      <c r="Q1116" s="1019"/>
      <c r="V1116" s="719"/>
      <c r="W1116" s="719"/>
      <c r="Y1116" s="856"/>
      <c r="Z1116" s="856"/>
    </row>
    <row r="1117" spans="1:26" x14ac:dyDescent="0.15">
      <c r="L1117" s="751"/>
      <c r="O1117" s="751"/>
      <c r="P1117" s="751"/>
      <c r="V1117" s="719"/>
      <c r="W1117" s="719"/>
      <c r="Y1117" s="856"/>
      <c r="Z1117" s="856"/>
    </row>
    <row r="1118" spans="1:26" x14ac:dyDescent="0.15">
      <c r="A1118" s="799">
        <v>41312</v>
      </c>
      <c r="B1118" s="797" t="s">
        <v>1380</v>
      </c>
      <c r="C1118" s="798" t="s">
        <v>1381</v>
      </c>
      <c r="L1118" s="751"/>
      <c r="O1118" s="751"/>
      <c r="P1118" s="751"/>
      <c r="V1118" s="719"/>
      <c r="W1118" s="719"/>
      <c r="Y1118" s="856"/>
      <c r="Z1118" s="856"/>
    </row>
    <row r="1119" spans="1:26" x14ac:dyDescent="0.15">
      <c r="L1119" s="751"/>
      <c r="O1119" s="751"/>
      <c r="P1119" s="751"/>
      <c r="V1119" s="719"/>
      <c r="W1119" s="719"/>
      <c r="Y1119" s="856"/>
      <c r="Z1119" s="856"/>
    </row>
    <row r="1120" spans="1:26" x14ac:dyDescent="0.15">
      <c r="A1120" s="799">
        <v>41313</v>
      </c>
      <c r="B1120" s="809" t="s">
        <v>22</v>
      </c>
      <c r="C1120" s="800" t="s">
        <v>1384</v>
      </c>
      <c r="L1120" s="751"/>
      <c r="O1120" s="751"/>
      <c r="P1120" s="751"/>
      <c r="V1120" s="751"/>
      <c r="W1120" s="751"/>
      <c r="Y1120" s="856"/>
      <c r="Z1120" s="856"/>
    </row>
    <row r="1121" spans="1:26" x14ac:dyDescent="0.15">
      <c r="C1121" s="800" t="s">
        <v>1383</v>
      </c>
      <c r="L1121" s="751"/>
      <c r="O1121" s="751"/>
      <c r="P1121" s="751"/>
      <c r="V1121" s="751"/>
      <c r="W1121" s="751"/>
      <c r="Y1121" s="856"/>
      <c r="Z1121" s="856"/>
    </row>
    <row r="1122" spans="1:26" x14ac:dyDescent="0.15">
      <c r="L1122" s="607"/>
      <c r="O1122" s="607"/>
      <c r="P1122" s="607"/>
      <c r="V1122" s="751"/>
      <c r="W1122" s="751"/>
      <c r="Y1122" s="856"/>
      <c r="Z1122" s="856"/>
    </row>
    <row r="1123" spans="1:26" x14ac:dyDescent="0.15">
      <c r="A1123" s="804">
        <v>41315</v>
      </c>
      <c r="B1123" s="801" t="s">
        <v>1385</v>
      </c>
      <c r="C1123" s="803" t="s">
        <v>1386</v>
      </c>
      <c r="D1123" s="803"/>
      <c r="E1123" s="803"/>
      <c r="F1123" s="803"/>
      <c r="L1123" s="607"/>
      <c r="O1123" s="607"/>
      <c r="P1123" s="607"/>
      <c r="V1123" s="751"/>
      <c r="W1123" s="751"/>
      <c r="Y1123" s="856"/>
      <c r="Z1123" s="856"/>
    </row>
    <row r="1124" spans="1:26" x14ac:dyDescent="0.15">
      <c r="L1124" s="607"/>
      <c r="O1124" s="607"/>
      <c r="P1124" s="607"/>
      <c r="V1124" s="751"/>
      <c r="W1124" s="751"/>
      <c r="Y1124" s="856"/>
      <c r="Z1124" s="856"/>
    </row>
    <row r="1125" spans="1:26" x14ac:dyDescent="0.15">
      <c r="A1125" s="804">
        <v>41316</v>
      </c>
      <c r="B1125" s="801" t="s">
        <v>1387</v>
      </c>
      <c r="C1125" s="802" t="s">
        <v>1388</v>
      </c>
      <c r="L1125" s="607"/>
      <c r="O1125" s="607"/>
      <c r="P1125" s="607"/>
      <c r="V1125" s="751"/>
      <c r="W1125" s="751"/>
      <c r="Y1125" s="856"/>
      <c r="Z1125" s="856"/>
    </row>
    <row r="1126" spans="1:26" x14ac:dyDescent="0.15">
      <c r="C1126" s="802" t="s">
        <v>1389</v>
      </c>
      <c r="L1126" s="475"/>
      <c r="O1126" s="475"/>
      <c r="V1126" s="751"/>
      <c r="W1126" s="751"/>
      <c r="Y1126" s="856"/>
      <c r="Z1126" s="856"/>
    </row>
    <row r="1127" spans="1:26" x14ac:dyDescent="0.15">
      <c r="L1127" s="475"/>
      <c r="O1127" s="475"/>
      <c r="P1127" s="438"/>
      <c r="V1127" s="751"/>
      <c r="W1127" s="751"/>
      <c r="Y1127" s="856"/>
      <c r="Z1127" s="856"/>
    </row>
    <row r="1128" spans="1:26" x14ac:dyDescent="0.15">
      <c r="A1128" s="804">
        <v>41318</v>
      </c>
      <c r="B1128" s="805" t="s">
        <v>10</v>
      </c>
      <c r="C1128" s="807" t="s">
        <v>1394</v>
      </c>
      <c r="L1128" s="475"/>
      <c r="O1128" s="475"/>
      <c r="P1128" s="413"/>
      <c r="V1128" s="751"/>
      <c r="W1128" s="751"/>
      <c r="Y1128" s="856"/>
      <c r="Z1128" s="856"/>
    </row>
    <row r="1129" spans="1:26" x14ac:dyDescent="0.15">
      <c r="L1129" s="475"/>
      <c r="O1129" s="475"/>
      <c r="P1129" s="445"/>
      <c r="V1129" s="751"/>
      <c r="W1129" s="751"/>
      <c r="Y1129" s="856"/>
      <c r="Z1129" s="856"/>
    </row>
    <row r="1130" spans="1:26" x14ac:dyDescent="0.15">
      <c r="A1130" s="806">
        <v>41319</v>
      </c>
      <c r="B1130" s="809" t="s">
        <v>23</v>
      </c>
      <c r="C1130" s="807" t="s">
        <v>1395</v>
      </c>
      <c r="V1130" s="751"/>
      <c r="W1130" s="751"/>
      <c r="Y1130" s="856"/>
      <c r="Z1130" s="856"/>
    </row>
    <row r="1131" spans="1:26" x14ac:dyDescent="0.15">
      <c r="V1131" s="751"/>
      <c r="W1131" s="751"/>
      <c r="Y1131" s="856"/>
      <c r="Z1131" s="856"/>
    </row>
    <row r="1132" spans="1:26" x14ac:dyDescent="0.15">
      <c r="A1132" s="811">
        <v>41320</v>
      </c>
      <c r="B1132" s="808" t="s">
        <v>1398</v>
      </c>
      <c r="C1132" s="810" t="s">
        <v>1399</v>
      </c>
      <c r="D1132" s="810"/>
      <c r="E1132" s="810"/>
      <c r="F1132" s="810"/>
      <c r="G1132" s="810"/>
      <c r="H1132" s="810"/>
      <c r="V1132" s="856"/>
      <c r="W1132" s="856"/>
      <c r="Y1132" s="856"/>
      <c r="Z1132" s="856"/>
    </row>
    <row r="1133" spans="1:26" x14ac:dyDescent="0.15">
      <c r="V1133" s="856"/>
      <c r="W1133" s="856"/>
      <c r="Y1133" s="751"/>
    </row>
    <row r="1134" spans="1:26" x14ac:dyDescent="0.15">
      <c r="A1134" s="811">
        <v>41321</v>
      </c>
      <c r="B1134" s="808" t="s">
        <v>1400</v>
      </c>
      <c r="C1134" s="810" t="s">
        <v>1401</v>
      </c>
      <c r="D1134" s="810"/>
      <c r="E1134" s="810"/>
      <c r="F1134" s="810"/>
      <c r="G1134" s="810"/>
      <c r="V1134" s="856"/>
      <c r="W1134" s="856"/>
      <c r="Y1134" s="751"/>
    </row>
    <row r="1135" spans="1:26" x14ac:dyDescent="0.15">
      <c r="V1135" s="856"/>
      <c r="W1135" s="856"/>
      <c r="Y1135" s="751"/>
    </row>
    <row r="1136" spans="1:26" x14ac:dyDescent="0.15">
      <c r="A1136" s="813">
        <v>41322</v>
      </c>
      <c r="B1136" s="812" t="s">
        <v>1402</v>
      </c>
      <c r="C1136" s="815" t="s">
        <v>1404</v>
      </c>
      <c r="V1136" s="856"/>
      <c r="W1136" s="856"/>
      <c r="Y1136" s="751"/>
    </row>
    <row r="1137" spans="1:25" x14ac:dyDescent="0.15">
      <c r="V1137" s="856"/>
      <c r="W1137" s="856"/>
      <c r="Y1137" s="751"/>
    </row>
    <row r="1138" spans="1:25" x14ac:dyDescent="0.15">
      <c r="A1138" s="816">
        <v>41323</v>
      </c>
      <c r="B1138" s="814" t="s">
        <v>1405</v>
      </c>
      <c r="C1138" s="815" t="s">
        <v>1406</v>
      </c>
      <c r="V1138" s="856"/>
      <c r="W1138" s="856"/>
      <c r="Y1138" s="751"/>
    </row>
    <row r="1139" spans="1:25" x14ac:dyDescent="0.15">
      <c r="V1139" s="856"/>
      <c r="W1139" s="856"/>
      <c r="Y1139" s="945"/>
    </row>
    <row r="1140" spans="1:25" x14ac:dyDescent="0.15">
      <c r="A1140" s="816">
        <v>41324</v>
      </c>
      <c r="B1140" s="814" t="s">
        <v>1407</v>
      </c>
      <c r="C1140" s="819" t="s">
        <v>1410</v>
      </c>
      <c r="V1140" s="856"/>
      <c r="W1140" s="856"/>
      <c r="Y1140" s="945"/>
    </row>
    <row r="1141" spans="1:25" x14ac:dyDescent="0.15">
      <c r="V1141" s="856"/>
      <c r="W1141" s="856"/>
      <c r="Y1141" s="945"/>
    </row>
    <row r="1142" spans="1:25" x14ac:dyDescent="0.15">
      <c r="A1142" s="818">
        <v>41325</v>
      </c>
      <c r="B1142" s="817" t="s">
        <v>1411</v>
      </c>
      <c r="C1142" s="2333" t="s">
        <v>1412</v>
      </c>
      <c r="D1142" s="2333"/>
      <c r="E1142" s="2333"/>
      <c r="S1142" s="605"/>
      <c r="V1142" s="856"/>
      <c r="W1142" s="856"/>
      <c r="Y1142" s="945"/>
    </row>
    <row r="1143" spans="1:25" x14ac:dyDescent="0.15">
      <c r="S1143" s="605"/>
      <c r="V1143" s="856"/>
      <c r="W1143" s="856"/>
      <c r="Y1143" s="945"/>
    </row>
    <row r="1144" spans="1:25" x14ac:dyDescent="0.15">
      <c r="A1144" s="821">
        <v>41326</v>
      </c>
      <c r="B1144" s="820" t="s">
        <v>1414</v>
      </c>
      <c r="C1144" s="822" t="s">
        <v>1415</v>
      </c>
      <c r="V1144" s="856"/>
      <c r="W1144" s="856"/>
      <c r="Y1144" s="945"/>
    </row>
    <row r="1145" spans="1:25" x14ac:dyDescent="0.15">
      <c r="V1145" s="856"/>
      <c r="W1145" s="856"/>
      <c r="Y1145" s="945"/>
    </row>
    <row r="1146" spans="1:25" x14ac:dyDescent="0.15">
      <c r="A1146" s="821">
        <v>41327</v>
      </c>
      <c r="B1146" s="820" t="s">
        <v>1416</v>
      </c>
      <c r="C1146" s="822" t="s">
        <v>1417</v>
      </c>
      <c r="V1146" s="856"/>
      <c r="W1146" s="856"/>
      <c r="Y1146" s="945"/>
    </row>
    <row r="1147" spans="1:25" x14ac:dyDescent="0.15">
      <c r="V1147" s="856"/>
      <c r="W1147" s="856"/>
      <c r="Y1147" s="945"/>
    </row>
    <row r="1148" spans="1:25" x14ac:dyDescent="0.15">
      <c r="A1148" s="821">
        <v>41328</v>
      </c>
      <c r="B1148" s="820" t="s">
        <v>1418</v>
      </c>
      <c r="C1148" s="822" t="s">
        <v>1419</v>
      </c>
      <c r="S1148" s="689"/>
      <c r="V1148" s="856"/>
      <c r="W1148" s="856"/>
      <c r="Y1148" s="945"/>
    </row>
    <row r="1149" spans="1:25" x14ac:dyDescent="0.15">
      <c r="S1149" s="689"/>
      <c r="V1149" s="856"/>
      <c r="W1149" s="856"/>
      <c r="Y1149" s="945"/>
    </row>
    <row r="1150" spans="1:25" x14ac:dyDescent="0.15">
      <c r="A1150" s="825">
        <v>41329</v>
      </c>
      <c r="B1150" s="823" t="s">
        <v>1421</v>
      </c>
      <c r="C1150" s="824" t="s">
        <v>1422</v>
      </c>
      <c r="V1150" s="856"/>
      <c r="W1150" s="856"/>
      <c r="Y1150" s="945"/>
    </row>
    <row r="1151" spans="1:25" x14ac:dyDescent="0.15">
      <c r="V1151" s="856"/>
      <c r="W1151" s="856"/>
      <c r="Y1151" s="945"/>
    </row>
    <row r="1152" spans="1:25" x14ac:dyDescent="0.15">
      <c r="A1152" s="825">
        <v>41330</v>
      </c>
      <c r="B1152" s="823" t="s">
        <v>1424</v>
      </c>
      <c r="C1152" s="824" t="s">
        <v>1425</v>
      </c>
      <c r="V1152" s="856"/>
      <c r="W1152" s="856"/>
      <c r="Y1152" s="945"/>
    </row>
    <row r="1153" spans="1:25" x14ac:dyDescent="0.15">
      <c r="V1153" s="856"/>
      <c r="W1153" s="856"/>
      <c r="Y1153" s="945"/>
    </row>
    <row r="1154" spans="1:25" x14ac:dyDescent="0.15">
      <c r="A1154" s="827">
        <v>41331</v>
      </c>
      <c r="B1154" s="826" t="s">
        <v>1426</v>
      </c>
      <c r="C1154" s="829" t="s">
        <v>1427</v>
      </c>
      <c r="V1154" s="856"/>
      <c r="W1154" s="856"/>
      <c r="Y1154" s="945"/>
    </row>
    <row r="1155" spans="1:25" x14ac:dyDescent="0.15">
      <c r="V1155" s="856"/>
      <c r="W1155" s="856"/>
      <c r="Y1155" s="945"/>
    </row>
    <row r="1156" spans="1:25" x14ac:dyDescent="0.15">
      <c r="A1156" s="830">
        <v>41332</v>
      </c>
      <c r="B1156" s="828" t="s">
        <v>1430</v>
      </c>
      <c r="C1156" s="829" t="s">
        <v>1431</v>
      </c>
      <c r="V1156" s="856"/>
      <c r="W1156" s="856"/>
      <c r="Y1156" s="945"/>
    </row>
    <row r="1157" spans="1:25" x14ac:dyDescent="0.15">
      <c r="V1157" s="856"/>
      <c r="W1157" s="856"/>
      <c r="Y1157" s="945"/>
    </row>
    <row r="1158" spans="1:25" x14ac:dyDescent="0.15">
      <c r="A1158" s="832">
        <v>41333</v>
      </c>
      <c r="B1158" s="831" t="s">
        <v>1433</v>
      </c>
      <c r="C1158" s="833" t="s">
        <v>1434</v>
      </c>
      <c r="V1158" s="856"/>
      <c r="W1158" s="856"/>
      <c r="Y1158" s="945"/>
    </row>
    <row r="1159" spans="1:25" x14ac:dyDescent="0.15">
      <c r="C1159" s="833" t="s">
        <v>1435</v>
      </c>
      <c r="V1159" s="856"/>
      <c r="W1159" s="856"/>
      <c r="Y1159" s="945"/>
    </row>
    <row r="1160" spans="1:25" x14ac:dyDescent="0.15">
      <c r="V1160" s="856"/>
      <c r="W1160" s="856"/>
      <c r="Y1160" s="945"/>
    </row>
    <row r="1161" spans="1:25" x14ac:dyDescent="0.15">
      <c r="A1161" s="836">
        <v>41334</v>
      </c>
      <c r="B1161" s="834" t="s">
        <v>1436</v>
      </c>
      <c r="C1161" s="835" t="s">
        <v>1437</v>
      </c>
      <c r="V1161" s="856"/>
      <c r="W1161" s="856"/>
      <c r="Y1161" s="945"/>
    </row>
    <row r="1162" spans="1:25" x14ac:dyDescent="0.15">
      <c r="V1162" s="856"/>
      <c r="W1162" s="856"/>
      <c r="Y1162" s="945"/>
    </row>
    <row r="1163" spans="1:25" x14ac:dyDescent="0.15">
      <c r="A1163" s="836">
        <v>41335</v>
      </c>
      <c r="B1163" s="834" t="s">
        <v>1438</v>
      </c>
      <c r="C1163" s="835" t="s">
        <v>1443</v>
      </c>
      <c r="V1163" s="856"/>
      <c r="W1163" s="856"/>
      <c r="Y1163" s="945"/>
    </row>
    <row r="1164" spans="1:25" x14ac:dyDescent="0.15">
      <c r="A1164" s="836"/>
      <c r="S1164" s="676"/>
      <c r="V1164" s="856"/>
      <c r="W1164" s="856"/>
      <c r="Y1164" s="945"/>
    </row>
    <row r="1165" spans="1:25" x14ac:dyDescent="0.15">
      <c r="A1165" s="836">
        <v>41336</v>
      </c>
      <c r="B1165" s="834" t="s">
        <v>1439</v>
      </c>
      <c r="C1165" s="835" t="s">
        <v>1440</v>
      </c>
      <c r="S1165" s="676"/>
      <c r="V1165" s="856"/>
      <c r="W1165" s="856"/>
      <c r="Y1165" s="945"/>
    </row>
    <row r="1166" spans="1:25" x14ac:dyDescent="0.15">
      <c r="V1166" s="856"/>
      <c r="W1166" s="856"/>
      <c r="Y1166" s="945"/>
    </row>
    <row r="1167" spans="1:25" x14ac:dyDescent="0.15">
      <c r="A1167" s="360">
        <v>41337</v>
      </c>
      <c r="B1167" s="834" t="s">
        <v>1441</v>
      </c>
      <c r="C1167" s="835" t="s">
        <v>1442</v>
      </c>
      <c r="V1167" s="856"/>
      <c r="W1167" s="856"/>
      <c r="Y1167" s="945"/>
    </row>
    <row r="1168" spans="1:25" x14ac:dyDescent="0.15">
      <c r="V1168" s="856"/>
      <c r="W1168" s="856"/>
      <c r="Y1168" s="945"/>
    </row>
    <row r="1169" spans="1:25" x14ac:dyDescent="0.15">
      <c r="A1169" s="838">
        <v>41338</v>
      </c>
      <c r="B1169" s="837" t="s">
        <v>1445</v>
      </c>
      <c r="C1169" s="839" t="s">
        <v>1446</v>
      </c>
      <c r="V1169" s="856"/>
      <c r="W1169" s="856"/>
      <c r="Y1169" s="945"/>
    </row>
    <row r="1170" spans="1:25" x14ac:dyDescent="0.15">
      <c r="A1170" s="842"/>
      <c r="B1170" s="840"/>
      <c r="C1170" s="841"/>
      <c r="D1170" s="841"/>
      <c r="E1170" s="841"/>
      <c r="F1170" s="841"/>
      <c r="G1170" s="841"/>
      <c r="H1170" s="841"/>
      <c r="I1170" s="841"/>
      <c r="V1170" s="856"/>
      <c r="W1170" s="856"/>
      <c r="Y1170" s="945"/>
    </row>
    <row r="1171" spans="1:25" x14ac:dyDescent="0.15">
      <c r="A1171" s="842">
        <v>41339</v>
      </c>
      <c r="B1171" s="840" t="s">
        <v>1454</v>
      </c>
      <c r="C1171" s="841" t="s">
        <v>1456</v>
      </c>
      <c r="D1171" s="841"/>
      <c r="E1171" s="841"/>
      <c r="F1171" s="841"/>
      <c r="G1171" s="841"/>
      <c r="H1171" s="841"/>
      <c r="I1171" s="841"/>
      <c r="V1171" s="856"/>
      <c r="W1171" s="856"/>
      <c r="Y1171" s="945"/>
    </row>
    <row r="1172" spans="1:25" x14ac:dyDescent="0.15">
      <c r="V1172" s="856"/>
      <c r="W1172" s="856"/>
      <c r="Y1172" s="945"/>
    </row>
    <row r="1173" spans="1:25" x14ac:dyDescent="0.15">
      <c r="A1173" s="842">
        <v>41340</v>
      </c>
      <c r="B1173" s="840" t="s">
        <v>1451</v>
      </c>
      <c r="C1173" s="841" t="s">
        <v>1452</v>
      </c>
      <c r="V1173" s="856"/>
      <c r="W1173" s="856"/>
      <c r="Y1173" s="945"/>
    </row>
    <row r="1174" spans="1:25" x14ac:dyDescent="0.15">
      <c r="V1174" s="856"/>
      <c r="W1174" s="856"/>
      <c r="Y1174" s="945"/>
    </row>
    <row r="1175" spans="1:25" x14ac:dyDescent="0.15">
      <c r="A1175" s="844">
        <v>41341</v>
      </c>
      <c r="B1175" s="843" t="s">
        <v>1457</v>
      </c>
      <c r="C1175" s="845" t="s">
        <v>1458</v>
      </c>
      <c r="S1175" s="741"/>
      <c r="V1175" s="856"/>
      <c r="W1175" s="856"/>
      <c r="Y1175" s="945"/>
    </row>
    <row r="1176" spans="1:25" x14ac:dyDescent="0.15">
      <c r="V1176" s="751"/>
      <c r="W1176" s="751"/>
      <c r="Y1176" s="945"/>
    </row>
    <row r="1177" spans="1:25" x14ac:dyDescent="0.15">
      <c r="A1177" s="844">
        <v>41343</v>
      </c>
      <c r="B1177" s="843" t="s">
        <v>1462</v>
      </c>
      <c r="C1177" s="845" t="s">
        <v>1463</v>
      </c>
      <c r="V1177" s="751"/>
      <c r="W1177" s="751"/>
      <c r="Y1177" s="945"/>
    </row>
    <row r="1178" spans="1:25" x14ac:dyDescent="0.15">
      <c r="V1178" s="751"/>
      <c r="W1178" s="751"/>
      <c r="Y1178" s="945"/>
    </row>
    <row r="1179" spans="1:25" x14ac:dyDescent="0.15">
      <c r="A1179" s="844">
        <v>41344</v>
      </c>
      <c r="B1179" s="843" t="s">
        <v>1464</v>
      </c>
      <c r="C1179" s="845" t="s">
        <v>1465</v>
      </c>
      <c r="V1179" s="751"/>
      <c r="W1179" s="751"/>
      <c r="Y1179" s="945"/>
    </row>
    <row r="1180" spans="1:25" x14ac:dyDescent="0.15">
      <c r="V1180" s="751"/>
      <c r="W1180" s="751"/>
      <c r="Y1180" s="945"/>
    </row>
    <row r="1181" spans="1:25" x14ac:dyDescent="0.15">
      <c r="A1181" s="360">
        <v>41345</v>
      </c>
      <c r="B1181" s="843" t="s">
        <v>1466</v>
      </c>
      <c r="C1181" s="847" t="s">
        <v>1467</v>
      </c>
      <c r="V1181" s="751"/>
      <c r="W1181" s="751"/>
      <c r="Y1181" s="945"/>
    </row>
    <row r="1182" spans="1:25" x14ac:dyDescent="0.15">
      <c r="S1182" s="747"/>
      <c r="V1182" s="945"/>
      <c r="W1182" s="945"/>
      <c r="Y1182" s="945"/>
    </row>
    <row r="1183" spans="1:25" x14ac:dyDescent="0.15">
      <c r="A1183" s="848">
        <v>41345</v>
      </c>
      <c r="B1183" s="846" t="s">
        <v>1468</v>
      </c>
      <c r="C1183" s="847" t="s">
        <v>1469</v>
      </c>
      <c r="V1183" s="945"/>
      <c r="W1183" s="945"/>
      <c r="Y1183" s="945"/>
    </row>
    <row r="1184" spans="1:25" x14ac:dyDescent="0.15">
      <c r="V1184" s="945"/>
      <c r="W1184" s="945"/>
      <c r="Y1184" s="945"/>
    </row>
    <row r="1185" spans="1:25" x14ac:dyDescent="0.15">
      <c r="A1185" s="850">
        <v>41346</v>
      </c>
      <c r="B1185" s="849" t="s">
        <v>1473</v>
      </c>
      <c r="C1185" s="852" t="s">
        <v>1474</v>
      </c>
      <c r="V1185" s="945"/>
      <c r="W1185" s="945"/>
      <c r="Y1185" s="945"/>
    </row>
    <row r="1186" spans="1:25" x14ac:dyDescent="0.15">
      <c r="V1186" s="945"/>
      <c r="W1186" s="945"/>
      <c r="Y1186" s="945"/>
    </row>
    <row r="1187" spans="1:25" x14ac:dyDescent="0.15">
      <c r="A1187" s="853">
        <v>41347</v>
      </c>
      <c r="B1187" s="851" t="s">
        <v>1475</v>
      </c>
      <c r="C1187" s="852" t="s">
        <v>1476</v>
      </c>
      <c r="V1187" s="945"/>
      <c r="W1187" s="945"/>
      <c r="Y1187" s="945"/>
    </row>
    <row r="1188" spans="1:25" x14ac:dyDescent="0.15">
      <c r="V1188" s="945"/>
      <c r="W1188" s="945"/>
      <c r="Y1188" s="945"/>
    </row>
    <row r="1189" spans="1:25" x14ac:dyDescent="0.15">
      <c r="A1189" s="855">
        <v>41348</v>
      </c>
      <c r="B1189" s="854" t="s">
        <v>1480</v>
      </c>
      <c r="C1189" s="856" t="s">
        <v>1481</v>
      </c>
      <c r="V1189" s="945"/>
      <c r="W1189" s="945"/>
      <c r="Y1189" s="945"/>
    </row>
    <row r="1190" spans="1:25" x14ac:dyDescent="0.15">
      <c r="C1190" s="856" t="s">
        <v>1482</v>
      </c>
      <c r="V1190" s="945"/>
      <c r="W1190" s="945"/>
      <c r="Y1190" s="945"/>
    </row>
    <row r="1191" spans="1:25" x14ac:dyDescent="0.15">
      <c r="V1191" s="945"/>
      <c r="W1191" s="945"/>
      <c r="Y1191" s="945"/>
    </row>
    <row r="1192" spans="1:25" x14ac:dyDescent="0.15">
      <c r="A1192" s="859">
        <v>41349</v>
      </c>
      <c r="B1192" s="857" t="s">
        <v>1483</v>
      </c>
      <c r="C1192" s="858" t="s">
        <v>1484</v>
      </c>
      <c r="V1192" s="945"/>
      <c r="W1192" s="945"/>
      <c r="Y1192" s="945"/>
    </row>
    <row r="1193" spans="1:25" x14ac:dyDescent="0.15">
      <c r="V1193" s="945"/>
      <c r="W1193" s="945"/>
      <c r="Y1193" s="945"/>
    </row>
    <row r="1194" spans="1:25" x14ac:dyDescent="0.15">
      <c r="A1194" s="862">
        <v>41350</v>
      </c>
      <c r="B1194" s="860" t="s">
        <v>1486</v>
      </c>
      <c r="C1194" s="861" t="s">
        <v>1487</v>
      </c>
      <c r="S1194" s="767"/>
      <c r="V1194" s="945"/>
      <c r="W1194" s="945"/>
      <c r="Y1194" s="945"/>
    </row>
    <row r="1195" spans="1:25" x14ac:dyDescent="0.15">
      <c r="S1195" s="767"/>
      <c r="V1195" s="945"/>
      <c r="W1195" s="945"/>
      <c r="Y1195" s="945"/>
    </row>
    <row r="1196" spans="1:25" x14ac:dyDescent="0.15">
      <c r="A1196" s="360">
        <v>41351</v>
      </c>
      <c r="B1196" s="860" t="s">
        <v>1488</v>
      </c>
      <c r="C1196" s="861" t="s">
        <v>1489</v>
      </c>
      <c r="V1196" s="945"/>
      <c r="W1196" s="945"/>
      <c r="Y1196" s="945"/>
    </row>
    <row r="1197" spans="1:25" x14ac:dyDescent="0.15">
      <c r="C1197" s="864" t="s">
        <v>1491</v>
      </c>
      <c r="V1197" s="945"/>
      <c r="W1197" s="945"/>
      <c r="Y1197" s="945"/>
    </row>
    <row r="1198" spans="1:25" x14ac:dyDescent="0.15">
      <c r="A1198" s="863">
        <v>41353</v>
      </c>
      <c r="B1198" s="865" t="s">
        <v>10</v>
      </c>
      <c r="C1198" s="866" t="s">
        <v>1495</v>
      </c>
      <c r="V1198" s="945"/>
      <c r="W1198" s="945"/>
      <c r="Y1198" s="945"/>
    </row>
    <row r="1199" spans="1:25" x14ac:dyDescent="0.15">
      <c r="S1199" s="767"/>
      <c r="V1199" s="945"/>
      <c r="W1199" s="945"/>
      <c r="Y1199" s="945"/>
    </row>
    <row r="1200" spans="1:25" x14ac:dyDescent="0.15">
      <c r="A1200" s="868">
        <v>41354</v>
      </c>
      <c r="B1200" s="867" t="s">
        <v>1496</v>
      </c>
      <c r="C1200" s="870" t="s">
        <v>1497</v>
      </c>
      <c r="S1200" s="767"/>
      <c r="V1200" s="945"/>
      <c r="W1200" s="945"/>
      <c r="Y1200" s="945"/>
    </row>
    <row r="1201" spans="1:25" x14ac:dyDescent="0.15">
      <c r="V1201" s="945"/>
      <c r="W1201" s="945"/>
      <c r="Y1201" s="945"/>
    </row>
    <row r="1202" spans="1:25" x14ac:dyDescent="0.15">
      <c r="A1202" s="871">
        <v>41355</v>
      </c>
      <c r="B1202" s="869" t="s">
        <v>1501</v>
      </c>
      <c r="C1202" s="870" t="s">
        <v>1502</v>
      </c>
      <c r="V1202" s="945"/>
      <c r="W1202" s="945"/>
      <c r="Y1202" s="945"/>
    </row>
    <row r="1203" spans="1:25" x14ac:dyDescent="0.15">
      <c r="V1203" s="945"/>
      <c r="W1203" s="945"/>
      <c r="Y1203" s="945"/>
    </row>
    <row r="1204" spans="1:25" x14ac:dyDescent="0.15">
      <c r="A1204" s="871">
        <v>41356</v>
      </c>
      <c r="B1204" s="869" t="s">
        <v>1503</v>
      </c>
      <c r="C1204" s="870" t="s">
        <v>1504</v>
      </c>
      <c r="V1204" s="945"/>
      <c r="W1204" s="945"/>
      <c r="Y1204" s="945"/>
    </row>
    <row r="1205" spans="1:25" x14ac:dyDescent="0.15">
      <c r="V1205" s="945"/>
      <c r="W1205" s="945"/>
      <c r="Y1205" s="945"/>
    </row>
    <row r="1206" spans="1:25" x14ac:dyDescent="0.15">
      <c r="A1206" s="873">
        <v>41358</v>
      </c>
      <c r="B1206" s="872" t="s">
        <v>1506</v>
      </c>
      <c r="C1206" s="874" t="s">
        <v>1507</v>
      </c>
      <c r="V1206" s="945"/>
      <c r="W1206" s="945"/>
      <c r="Y1206" s="945"/>
    </row>
    <row r="1207" spans="1:25" x14ac:dyDescent="0.15">
      <c r="C1207" s="874" t="s">
        <v>1508</v>
      </c>
      <c r="V1207" s="945"/>
      <c r="W1207" s="945"/>
      <c r="Y1207" s="945"/>
    </row>
    <row r="1208" spans="1:25" x14ac:dyDescent="0.15">
      <c r="V1208" s="945"/>
      <c r="W1208" s="945"/>
      <c r="Y1208" s="945"/>
    </row>
    <row r="1209" spans="1:25" x14ac:dyDescent="0.15">
      <c r="A1209" s="877">
        <v>41359</v>
      </c>
      <c r="B1209" s="875" t="s">
        <v>1510</v>
      </c>
      <c r="C1209" s="876" t="s">
        <v>1511</v>
      </c>
      <c r="V1209" s="945"/>
      <c r="W1209" s="945"/>
      <c r="Y1209" s="945"/>
    </row>
    <row r="1210" spans="1:25" x14ac:dyDescent="0.15">
      <c r="V1210" s="945"/>
      <c r="W1210" s="945"/>
      <c r="Y1210" s="945"/>
    </row>
    <row r="1211" spans="1:25" x14ac:dyDescent="0.15">
      <c r="A1211" s="877">
        <v>41360</v>
      </c>
      <c r="B1211" s="875" t="s">
        <v>1512</v>
      </c>
      <c r="C1211" s="876" t="s">
        <v>1513</v>
      </c>
      <c r="V1211" s="945"/>
      <c r="W1211" s="945"/>
      <c r="Y1211" s="945"/>
    </row>
    <row r="1212" spans="1:25" x14ac:dyDescent="0.15">
      <c r="V1212" s="945"/>
      <c r="W1212" s="945"/>
      <c r="Y1212" s="945"/>
    </row>
    <row r="1213" spans="1:25" x14ac:dyDescent="0.15">
      <c r="A1213" s="877">
        <v>41361</v>
      </c>
      <c r="B1213" s="875" t="s">
        <v>1514</v>
      </c>
      <c r="C1213" s="880" t="s">
        <v>1517</v>
      </c>
      <c r="V1213" s="945"/>
      <c r="W1213" s="945"/>
      <c r="Y1213" s="945"/>
    </row>
    <row r="1214" spans="1:25" x14ac:dyDescent="0.15">
      <c r="V1214" s="945"/>
      <c r="W1214" s="945"/>
      <c r="Y1214" s="945"/>
    </row>
    <row r="1215" spans="1:25" x14ac:dyDescent="0.15">
      <c r="A1215" s="879">
        <v>41362</v>
      </c>
      <c r="B1215" s="878" t="s">
        <v>1518</v>
      </c>
      <c r="C1215" s="882" t="s">
        <v>1519</v>
      </c>
      <c r="V1215" s="945"/>
      <c r="W1215" s="945"/>
      <c r="Y1215" s="945"/>
    </row>
    <row r="1216" spans="1:25" x14ac:dyDescent="0.15">
      <c r="V1216" s="945"/>
      <c r="W1216" s="945"/>
      <c r="Y1216" s="945"/>
    </row>
    <row r="1217" spans="1:25" x14ac:dyDescent="0.15">
      <c r="A1217" s="883">
        <v>41363</v>
      </c>
      <c r="B1217" s="881" t="s">
        <v>1520</v>
      </c>
      <c r="C1217" s="886" t="s">
        <v>1523</v>
      </c>
      <c r="V1217" s="945"/>
      <c r="W1217" s="945"/>
      <c r="Y1217" s="945"/>
    </row>
    <row r="1218" spans="1:25" x14ac:dyDescent="0.15">
      <c r="V1218" s="945"/>
      <c r="W1218" s="945"/>
      <c r="Y1218" s="945"/>
    </row>
    <row r="1219" spans="1:25" x14ac:dyDescent="0.15">
      <c r="A1219" s="885">
        <v>41364</v>
      </c>
      <c r="B1219" s="884" t="s">
        <v>1524</v>
      </c>
      <c r="C1219" s="886" t="s">
        <v>1525</v>
      </c>
      <c r="V1219" s="945"/>
      <c r="W1219" s="945"/>
      <c r="Y1219" s="945"/>
    </row>
    <row r="1220" spans="1:25" x14ac:dyDescent="0.15">
      <c r="C1220" s="886" t="s">
        <v>1526</v>
      </c>
      <c r="V1220" s="945"/>
      <c r="W1220" s="945"/>
      <c r="Y1220" s="945"/>
    </row>
    <row r="1221" spans="1:25" x14ac:dyDescent="0.15">
      <c r="C1221" s="886" t="s">
        <v>1527</v>
      </c>
      <c r="V1221" s="945"/>
      <c r="W1221" s="945"/>
      <c r="Y1221" s="945"/>
    </row>
    <row r="1222" spans="1:25" x14ac:dyDescent="0.15">
      <c r="V1222" s="945"/>
      <c r="W1222" s="945"/>
      <c r="Y1222" s="945"/>
    </row>
    <row r="1223" spans="1:25" x14ac:dyDescent="0.15">
      <c r="A1223" s="885">
        <v>41365</v>
      </c>
      <c r="B1223" s="884" t="s">
        <v>1528</v>
      </c>
      <c r="C1223" s="887" t="s">
        <v>1529</v>
      </c>
      <c r="D1223" s="887"/>
      <c r="E1223" s="887"/>
      <c r="F1223" s="887"/>
      <c r="G1223" s="887"/>
      <c r="H1223" s="887"/>
      <c r="V1223" s="945"/>
      <c r="W1223" s="945"/>
      <c r="Y1223" s="945"/>
    </row>
    <row r="1224" spans="1:25" x14ac:dyDescent="0.15">
      <c r="C1224" s="886" t="s">
        <v>1530</v>
      </c>
      <c r="V1224" s="945"/>
      <c r="W1224" s="945"/>
      <c r="Y1224" s="945"/>
    </row>
    <row r="1225" spans="1:25" x14ac:dyDescent="0.15">
      <c r="V1225" s="945"/>
      <c r="W1225" s="945"/>
      <c r="Y1225" s="945"/>
    </row>
    <row r="1226" spans="1:25" x14ac:dyDescent="0.15">
      <c r="A1226" s="885">
        <v>41366</v>
      </c>
      <c r="B1226" s="884" t="s">
        <v>1531</v>
      </c>
      <c r="C1226" s="888" t="s">
        <v>1534</v>
      </c>
      <c r="V1226" s="945"/>
      <c r="W1226" s="945"/>
      <c r="Y1226" s="945"/>
    </row>
    <row r="1227" spans="1:25" x14ac:dyDescent="0.15">
      <c r="V1227" s="945"/>
      <c r="W1227" s="945"/>
      <c r="Y1227" s="945"/>
    </row>
    <row r="1228" spans="1:25" x14ac:dyDescent="0.15">
      <c r="A1228" s="892">
        <v>41367</v>
      </c>
      <c r="B1228" s="889" t="s">
        <v>1536</v>
      </c>
      <c r="C1228" s="890" t="s">
        <v>1537</v>
      </c>
      <c r="V1228" s="945"/>
      <c r="W1228" s="945"/>
      <c r="Y1228" s="945"/>
    </row>
    <row r="1229" spans="1:25" x14ac:dyDescent="0.15">
      <c r="V1229" s="945"/>
      <c r="W1229" s="945"/>
      <c r="Y1229" s="751"/>
    </row>
    <row r="1230" spans="1:25" x14ac:dyDescent="0.15">
      <c r="A1230" s="892">
        <v>41368</v>
      </c>
      <c r="B1230" s="889" t="s">
        <v>1538</v>
      </c>
      <c r="C1230" s="890" t="s">
        <v>1539</v>
      </c>
      <c r="V1230" s="945"/>
      <c r="W1230" s="945"/>
      <c r="Y1230" s="751"/>
    </row>
    <row r="1231" spans="1:25" x14ac:dyDescent="0.15">
      <c r="V1231" s="945"/>
      <c r="W1231" s="945"/>
      <c r="Y1231" s="751"/>
    </row>
    <row r="1232" spans="1:25" x14ac:dyDescent="0.15">
      <c r="A1232" s="360">
        <v>41369</v>
      </c>
      <c r="B1232" s="889" t="s">
        <v>1540</v>
      </c>
      <c r="C1232" s="894" t="s">
        <v>1541</v>
      </c>
      <c r="D1232" s="891"/>
      <c r="E1232" s="891"/>
      <c r="F1232" s="891"/>
      <c r="G1232" s="891"/>
      <c r="H1232" s="891"/>
      <c r="V1232" s="945"/>
      <c r="W1232" s="945"/>
      <c r="Y1232" s="751"/>
    </row>
    <row r="1233" spans="1:25" x14ac:dyDescent="0.15">
      <c r="V1233" s="945"/>
      <c r="W1233" s="945"/>
      <c r="Y1233" s="751"/>
    </row>
    <row r="1234" spans="1:25" x14ac:dyDescent="0.15">
      <c r="A1234" s="893">
        <v>41370</v>
      </c>
      <c r="B1234" s="895" t="s">
        <v>1542</v>
      </c>
      <c r="C1234" s="2333" t="s">
        <v>1543</v>
      </c>
      <c r="D1234" s="2333"/>
      <c r="E1234" s="2333"/>
      <c r="F1234" s="2333"/>
      <c r="G1234" s="2333"/>
      <c r="V1234" s="945"/>
      <c r="W1234" s="945"/>
      <c r="Y1234" s="751"/>
    </row>
    <row r="1235" spans="1:25" x14ac:dyDescent="0.15">
      <c r="V1235" s="945"/>
      <c r="W1235" s="945"/>
      <c r="Y1235" s="719"/>
    </row>
    <row r="1236" spans="1:25" x14ac:dyDescent="0.15">
      <c r="A1236" s="898">
        <v>41371</v>
      </c>
      <c r="B1236" s="896" t="s">
        <v>1546</v>
      </c>
      <c r="C1236" s="897" t="s">
        <v>1547</v>
      </c>
      <c r="V1236" s="945"/>
      <c r="W1236" s="945"/>
      <c r="Y1236" s="719"/>
    </row>
    <row r="1237" spans="1:25" x14ac:dyDescent="0.15">
      <c r="V1237" s="945"/>
      <c r="W1237" s="945"/>
      <c r="Y1237" s="719"/>
    </row>
    <row r="1238" spans="1:25" x14ac:dyDescent="0.15">
      <c r="A1238" s="898">
        <v>41372</v>
      </c>
      <c r="B1238" s="896" t="s">
        <v>1549</v>
      </c>
      <c r="C1238" s="897" t="s">
        <v>1550</v>
      </c>
      <c r="V1238" s="945"/>
      <c r="W1238" s="945"/>
      <c r="Y1238" s="719"/>
    </row>
    <row r="1239" spans="1:25" x14ac:dyDescent="0.15">
      <c r="V1239" s="945"/>
      <c r="W1239" s="945"/>
      <c r="Y1239" s="685"/>
    </row>
    <row r="1240" spans="1:25" x14ac:dyDescent="0.15">
      <c r="A1240" s="898">
        <v>41373</v>
      </c>
      <c r="B1240" s="896" t="s">
        <v>1551</v>
      </c>
      <c r="C1240" s="897" t="s">
        <v>1552</v>
      </c>
      <c r="V1240" s="945"/>
      <c r="W1240" s="945"/>
      <c r="Y1240" s="685"/>
    </row>
    <row r="1241" spans="1:25" x14ac:dyDescent="0.15">
      <c r="V1241" s="945"/>
      <c r="W1241" s="945"/>
      <c r="Y1241" s="685"/>
    </row>
    <row r="1242" spans="1:25" x14ac:dyDescent="0.15">
      <c r="A1242" s="900">
        <v>41374</v>
      </c>
      <c r="B1242" s="899" t="s">
        <v>1554</v>
      </c>
      <c r="C1242" s="901" t="s">
        <v>1555</v>
      </c>
      <c r="V1242" s="945"/>
      <c r="W1242" s="945"/>
      <c r="Y1242" s="685"/>
    </row>
    <row r="1243" spans="1:25" x14ac:dyDescent="0.15">
      <c r="C1243" s="901" t="s">
        <v>1556</v>
      </c>
      <c r="V1243" s="945"/>
      <c r="W1243" s="945"/>
    </row>
    <row r="1244" spans="1:25" x14ac:dyDescent="0.15">
      <c r="V1244" s="945"/>
      <c r="W1244" s="945"/>
    </row>
    <row r="1245" spans="1:25" x14ac:dyDescent="0.15">
      <c r="A1245" s="900">
        <v>41375</v>
      </c>
      <c r="B1245" s="899" t="s">
        <v>1558</v>
      </c>
      <c r="C1245" s="901" t="s">
        <v>1559</v>
      </c>
      <c r="V1245" s="945"/>
      <c r="W1245" s="945"/>
    </row>
    <row r="1246" spans="1:25" x14ac:dyDescent="0.15">
      <c r="V1246" s="945"/>
      <c r="W1246" s="945"/>
    </row>
    <row r="1247" spans="1:25" x14ac:dyDescent="0.15">
      <c r="A1247" s="904">
        <v>41376</v>
      </c>
      <c r="B1247" s="902" t="s">
        <v>1561</v>
      </c>
      <c r="C1247" s="903" t="s">
        <v>1562</v>
      </c>
      <c r="V1247" s="945"/>
      <c r="W1247" s="945"/>
    </row>
    <row r="1248" spans="1:25" x14ac:dyDescent="0.15">
      <c r="V1248" s="945"/>
      <c r="W1248" s="945"/>
    </row>
    <row r="1249" spans="1:23" x14ac:dyDescent="0.15">
      <c r="A1249" s="904">
        <v>41377</v>
      </c>
      <c r="B1249" s="902" t="s">
        <v>1563</v>
      </c>
      <c r="C1249" s="907" t="s">
        <v>1565</v>
      </c>
      <c r="V1249" s="945"/>
      <c r="W1249" s="945"/>
    </row>
    <row r="1250" spans="1:23" x14ac:dyDescent="0.15">
      <c r="V1250" s="945"/>
      <c r="W1250" s="945"/>
    </row>
    <row r="1251" spans="1:23" x14ac:dyDescent="0.15">
      <c r="A1251" s="906">
        <v>41378</v>
      </c>
      <c r="B1251" s="905" t="s">
        <v>1566</v>
      </c>
      <c r="C1251" s="909" t="s">
        <v>1568</v>
      </c>
      <c r="V1251" s="945"/>
      <c r="W1251" s="945"/>
    </row>
    <row r="1252" spans="1:23" x14ac:dyDescent="0.15">
      <c r="V1252" s="945"/>
      <c r="W1252" s="945"/>
    </row>
    <row r="1253" spans="1:23" x14ac:dyDescent="0.15">
      <c r="A1253" s="910">
        <v>41379</v>
      </c>
      <c r="B1253" s="908" t="s">
        <v>1569</v>
      </c>
      <c r="C1253" s="909" t="s">
        <v>1570</v>
      </c>
      <c r="V1253" s="945"/>
      <c r="W1253" s="945"/>
    </row>
    <row r="1254" spans="1:23" x14ac:dyDescent="0.15">
      <c r="V1254" s="945"/>
      <c r="W1254" s="945"/>
    </row>
    <row r="1255" spans="1:23" x14ac:dyDescent="0.15">
      <c r="A1255" s="913">
        <v>41380</v>
      </c>
      <c r="B1255" s="911" t="s">
        <v>1574</v>
      </c>
      <c r="C1255" s="912" t="s">
        <v>1575</v>
      </c>
      <c r="V1255" s="945"/>
      <c r="W1255" s="945"/>
    </row>
    <row r="1256" spans="1:23" x14ac:dyDescent="0.15">
      <c r="V1256" s="945"/>
      <c r="W1256" s="945"/>
    </row>
    <row r="1257" spans="1:23" x14ac:dyDescent="0.15">
      <c r="A1257" s="915">
        <v>41381</v>
      </c>
      <c r="B1257" s="914" t="s">
        <v>1576</v>
      </c>
      <c r="C1257" s="916" t="s">
        <v>1577</v>
      </c>
      <c r="V1257" s="945"/>
      <c r="W1257" s="945"/>
    </row>
    <row r="1258" spans="1:23" x14ac:dyDescent="0.15">
      <c r="V1258" s="945"/>
      <c r="W1258" s="945"/>
    </row>
    <row r="1259" spans="1:23" x14ac:dyDescent="0.15">
      <c r="A1259" s="919">
        <v>41382</v>
      </c>
      <c r="B1259" s="917" t="s">
        <v>1578</v>
      </c>
      <c r="C1259" s="918" t="s">
        <v>1579</v>
      </c>
      <c r="V1259" s="945"/>
      <c r="W1259" s="945"/>
    </row>
    <row r="1260" spans="1:23" x14ac:dyDescent="0.15">
      <c r="V1260" s="945"/>
      <c r="W1260" s="945"/>
    </row>
    <row r="1261" spans="1:23" x14ac:dyDescent="0.15">
      <c r="A1261" s="919">
        <v>41383</v>
      </c>
      <c r="B1261" s="917" t="s">
        <v>1580</v>
      </c>
      <c r="C1261" s="918" t="s">
        <v>1581</v>
      </c>
      <c r="V1261" s="945"/>
      <c r="W1261" s="945"/>
    </row>
    <row r="1262" spans="1:23" x14ac:dyDescent="0.15">
      <c r="V1262" s="945"/>
      <c r="W1262" s="945"/>
    </row>
    <row r="1263" spans="1:23" x14ac:dyDescent="0.15">
      <c r="A1263" s="921">
        <v>41384</v>
      </c>
      <c r="B1263" s="920" t="s">
        <v>1583</v>
      </c>
      <c r="C1263" s="922" t="s">
        <v>1584</v>
      </c>
      <c r="V1263" s="945"/>
      <c r="W1263" s="945"/>
    </row>
    <row r="1264" spans="1:23" x14ac:dyDescent="0.15">
      <c r="V1264" s="945"/>
      <c r="W1264" s="945"/>
    </row>
    <row r="1265" spans="1:23" x14ac:dyDescent="0.15">
      <c r="A1265" s="921">
        <v>41385</v>
      </c>
      <c r="B1265" s="920" t="s">
        <v>1585</v>
      </c>
      <c r="C1265" s="922" t="s">
        <v>1587</v>
      </c>
      <c r="V1265" s="945"/>
      <c r="W1265" s="945"/>
    </row>
    <row r="1266" spans="1:23" x14ac:dyDescent="0.15">
      <c r="C1266" s="922" t="s">
        <v>1586</v>
      </c>
      <c r="V1266" s="945"/>
      <c r="W1266" s="945"/>
    </row>
    <row r="1267" spans="1:23" x14ac:dyDescent="0.15">
      <c r="V1267" s="945"/>
      <c r="W1267" s="945"/>
    </row>
    <row r="1268" spans="1:23" x14ac:dyDescent="0.15">
      <c r="A1268" s="921">
        <v>41386</v>
      </c>
      <c r="B1268" s="920" t="s">
        <v>1588</v>
      </c>
      <c r="C1268" s="922" t="s">
        <v>1590</v>
      </c>
      <c r="V1268" s="945"/>
      <c r="W1268" s="945"/>
    </row>
    <row r="1269" spans="1:23" x14ac:dyDescent="0.15">
      <c r="V1269" s="945"/>
      <c r="W1269" s="945"/>
    </row>
    <row r="1270" spans="1:23" x14ac:dyDescent="0.15">
      <c r="A1270" s="921">
        <v>41387</v>
      </c>
      <c r="B1270" s="920" t="s">
        <v>1589</v>
      </c>
      <c r="C1270" s="922" t="s">
        <v>1591</v>
      </c>
      <c r="V1270" s="945"/>
      <c r="W1270" s="945"/>
    </row>
    <row r="1271" spans="1:23" x14ac:dyDescent="0.15">
      <c r="C1271" s="922" t="s">
        <v>1592</v>
      </c>
      <c r="V1271" s="950"/>
      <c r="W1271" s="950"/>
    </row>
    <row r="1272" spans="1:23" x14ac:dyDescent="0.15">
      <c r="V1272" s="950"/>
      <c r="W1272" s="950"/>
    </row>
    <row r="1273" spans="1:23" x14ac:dyDescent="0.15">
      <c r="A1273" s="924">
        <v>41388</v>
      </c>
      <c r="B1273" s="923" t="s">
        <v>1597</v>
      </c>
      <c r="C1273" s="927" t="s">
        <v>1598</v>
      </c>
      <c r="V1273" s="950"/>
      <c r="W1273" s="950"/>
    </row>
    <row r="1274" spans="1:23" x14ac:dyDescent="0.15">
      <c r="V1274" s="950"/>
      <c r="W1274" s="950"/>
    </row>
    <row r="1275" spans="1:23" x14ac:dyDescent="0.15">
      <c r="A1275" s="926">
        <v>41389</v>
      </c>
      <c r="B1275" s="925" t="s">
        <v>1599</v>
      </c>
      <c r="C1275" s="927" t="s">
        <v>1600</v>
      </c>
      <c r="V1275" s="950"/>
      <c r="W1275" s="950"/>
    </row>
    <row r="1276" spans="1:23" x14ac:dyDescent="0.15">
      <c r="V1276" s="950"/>
      <c r="W1276" s="950"/>
    </row>
    <row r="1277" spans="1:23" x14ac:dyDescent="0.15">
      <c r="A1277" s="926">
        <v>41390</v>
      </c>
      <c r="B1277" s="925" t="s">
        <v>1601</v>
      </c>
      <c r="C1277" s="927" t="s">
        <v>1602</v>
      </c>
      <c r="V1277" s="950"/>
      <c r="W1277" s="950"/>
    </row>
    <row r="1278" spans="1:23" x14ac:dyDescent="0.15">
      <c r="V1278" s="950"/>
      <c r="W1278" s="950"/>
    </row>
    <row r="1279" spans="1:23" x14ac:dyDescent="0.15">
      <c r="A1279" s="926">
        <v>41391</v>
      </c>
      <c r="B1279" s="925" t="s">
        <v>1605</v>
      </c>
      <c r="C1279" s="929" t="s">
        <v>1606</v>
      </c>
      <c r="V1279" s="950"/>
      <c r="W1279" s="950"/>
    </row>
    <row r="1280" spans="1:23" x14ac:dyDescent="0.15">
      <c r="C1280" s="929" t="s">
        <v>1607</v>
      </c>
      <c r="V1280" s="950"/>
      <c r="W1280" s="950"/>
    </row>
    <row r="1281" spans="1:29" x14ac:dyDescent="0.15">
      <c r="C1281" s="929" t="s">
        <v>1608</v>
      </c>
      <c r="V1281" s="950"/>
      <c r="W1281" s="950"/>
      <c r="Y1281" s="605"/>
    </row>
    <row r="1282" spans="1:29" x14ac:dyDescent="0.15">
      <c r="V1282" s="950"/>
      <c r="W1282" s="950"/>
      <c r="Y1282" s="605"/>
    </row>
    <row r="1283" spans="1:29" x14ac:dyDescent="0.15">
      <c r="A1283" s="931">
        <v>41394</v>
      </c>
      <c r="B1283" s="928" t="s">
        <v>1610</v>
      </c>
      <c r="C1283" s="929" t="s">
        <v>1611</v>
      </c>
      <c r="V1283" s="950"/>
      <c r="W1283" s="950"/>
    </row>
    <row r="1284" spans="1:29" x14ac:dyDescent="0.15">
      <c r="V1284" s="950"/>
      <c r="W1284" s="950"/>
    </row>
    <row r="1285" spans="1:29" x14ac:dyDescent="0.15">
      <c r="A1285" s="931">
        <v>41395</v>
      </c>
      <c r="B1285" s="928" t="s">
        <v>1612</v>
      </c>
      <c r="C1285" s="930" t="s">
        <v>1613</v>
      </c>
      <c r="D1285" s="930"/>
      <c r="E1285" s="930"/>
      <c r="F1285" s="930"/>
      <c r="G1285" s="930"/>
      <c r="H1285" s="930"/>
      <c r="V1285" s="950"/>
      <c r="W1285" s="950"/>
      <c r="Y1285" s="767"/>
    </row>
    <row r="1286" spans="1:29" x14ac:dyDescent="0.15">
      <c r="V1286" s="950"/>
      <c r="W1286" s="950"/>
      <c r="Y1286" s="767"/>
    </row>
    <row r="1287" spans="1:29" x14ac:dyDescent="0.15">
      <c r="A1287" s="933">
        <v>41396</v>
      </c>
      <c r="B1287" s="932" t="s">
        <v>1615</v>
      </c>
      <c r="C1287" s="934" t="s">
        <v>1616</v>
      </c>
      <c r="V1287" s="950"/>
      <c r="W1287" s="950"/>
    </row>
    <row r="1288" spans="1:29" x14ac:dyDescent="0.15">
      <c r="V1288" s="950"/>
      <c r="W1288" s="950"/>
    </row>
    <row r="1289" spans="1:29" x14ac:dyDescent="0.15">
      <c r="A1289" s="937">
        <v>41397</v>
      </c>
      <c r="B1289" s="935" t="s">
        <v>1618</v>
      </c>
      <c r="C1289" s="936" t="s">
        <v>1620</v>
      </c>
      <c r="V1289" s="950"/>
      <c r="W1289" s="950"/>
      <c r="Y1289" s="1037"/>
      <c r="Z1289" s="1037"/>
      <c r="AA1289" s="1037"/>
      <c r="AB1289" s="1037"/>
      <c r="AC1289" s="1037"/>
    </row>
    <row r="1290" spans="1:29" x14ac:dyDescent="0.15">
      <c r="V1290" s="950"/>
      <c r="W1290" s="950"/>
      <c r="Y1290" s="1037"/>
      <c r="Z1290" s="1037"/>
      <c r="AA1290" s="1037"/>
      <c r="AB1290" s="1037"/>
      <c r="AC1290" s="1037"/>
    </row>
    <row r="1291" spans="1:29" x14ac:dyDescent="0.15">
      <c r="A1291" s="937">
        <v>41398</v>
      </c>
      <c r="B1291" s="935" t="s">
        <v>1619</v>
      </c>
      <c r="C1291" s="936" t="s">
        <v>1621</v>
      </c>
      <c r="V1291" s="945"/>
      <c r="W1291" s="945"/>
      <c r="Y1291" s="1037"/>
      <c r="Z1291" s="1037"/>
      <c r="AA1291" s="1037"/>
      <c r="AB1291" s="1037"/>
      <c r="AC1291" s="1037"/>
    </row>
    <row r="1292" spans="1:29" x14ac:dyDescent="0.15">
      <c r="V1292" s="751"/>
      <c r="W1292" s="751"/>
      <c r="Y1292" s="1037"/>
      <c r="Z1292" s="1037"/>
      <c r="AA1292" s="1037"/>
      <c r="AB1292" s="1037"/>
      <c r="AC1292" s="1037"/>
    </row>
    <row r="1293" spans="1:29" x14ac:dyDescent="0.15">
      <c r="A1293" s="939">
        <v>41399</v>
      </c>
      <c r="B1293" s="938" t="s">
        <v>1622</v>
      </c>
      <c r="C1293" s="941" t="s">
        <v>1624</v>
      </c>
      <c r="D1293" s="941"/>
      <c r="E1293" s="941"/>
      <c r="F1293" s="941"/>
      <c r="G1293" s="941"/>
      <c r="V1293" s="751"/>
      <c r="W1293" s="751"/>
      <c r="Y1293" s="1037"/>
      <c r="Z1293" s="1037"/>
      <c r="AA1293" s="1037"/>
      <c r="AB1293" s="1037"/>
      <c r="AC1293" s="1037"/>
    </row>
    <row r="1294" spans="1:29" x14ac:dyDescent="0.15">
      <c r="V1294" s="751"/>
      <c r="W1294" s="751"/>
      <c r="Y1294" s="1037"/>
      <c r="Z1294" s="1037"/>
      <c r="AA1294" s="1037"/>
      <c r="AB1294" s="1037"/>
      <c r="AC1294" s="1037"/>
    </row>
    <row r="1295" spans="1:29" x14ac:dyDescent="0.15">
      <c r="A1295" s="942">
        <v>41400</v>
      </c>
      <c r="B1295" s="940" t="s">
        <v>1626</v>
      </c>
      <c r="C1295" s="948" t="s">
        <v>1630</v>
      </c>
      <c r="V1295" s="950"/>
      <c r="W1295" s="950"/>
      <c r="Y1295" s="1037"/>
      <c r="Z1295" s="1037"/>
      <c r="AA1295" s="1037"/>
      <c r="AB1295" s="1037"/>
      <c r="AC1295" s="1037"/>
    </row>
    <row r="1296" spans="1:29" x14ac:dyDescent="0.15">
      <c r="V1296" s="950"/>
      <c r="W1296" s="950"/>
      <c r="Y1296" s="1037"/>
      <c r="Z1296" s="1037"/>
      <c r="AA1296" s="1037"/>
      <c r="AB1296" s="1037"/>
      <c r="AC1296" s="1037"/>
    </row>
    <row r="1297" spans="1:29" x14ac:dyDescent="0.15">
      <c r="A1297" s="944">
        <v>41401</v>
      </c>
      <c r="B1297" s="943" t="s">
        <v>1627</v>
      </c>
      <c r="C1297" s="948" t="s">
        <v>1628</v>
      </c>
      <c r="V1297" s="950"/>
      <c r="W1297" s="950"/>
      <c r="Y1297" s="1037"/>
      <c r="Z1297" s="1037"/>
      <c r="AA1297" s="1037"/>
      <c r="AB1297" s="1037"/>
      <c r="AC1297" s="1037"/>
    </row>
    <row r="1298" spans="1:29" x14ac:dyDescent="0.15">
      <c r="V1298" s="950"/>
      <c r="W1298" s="950"/>
      <c r="Y1298" s="1037"/>
      <c r="Z1298" s="1037"/>
      <c r="AA1298" s="1037"/>
      <c r="AB1298" s="1037"/>
      <c r="AC1298" s="1037"/>
    </row>
    <row r="1299" spans="1:29" x14ac:dyDescent="0.15">
      <c r="A1299" s="947">
        <v>41402</v>
      </c>
      <c r="B1299" s="946" t="s">
        <v>1629</v>
      </c>
      <c r="C1299" s="948" t="s">
        <v>1635</v>
      </c>
      <c r="V1299" s="950"/>
      <c r="W1299" s="950"/>
      <c r="Y1299" s="1037"/>
      <c r="Z1299" s="1037"/>
      <c r="AA1299" s="1037"/>
      <c r="AB1299" s="1037"/>
      <c r="AC1299" s="1037"/>
    </row>
    <row r="1300" spans="1:29" x14ac:dyDescent="0.15">
      <c r="V1300" s="950"/>
      <c r="W1300" s="950"/>
      <c r="Y1300" s="1037"/>
      <c r="Z1300" s="1037"/>
      <c r="AA1300" s="1037"/>
      <c r="AB1300" s="1037"/>
      <c r="AC1300" s="1037"/>
    </row>
    <row r="1301" spans="1:29" x14ac:dyDescent="0.15">
      <c r="A1301" s="947">
        <v>41403</v>
      </c>
      <c r="B1301" s="946" t="s">
        <v>1636</v>
      </c>
      <c r="C1301" s="950" t="s">
        <v>1641</v>
      </c>
      <c r="V1301" s="950"/>
      <c r="W1301" s="950"/>
      <c r="Y1301" s="1037"/>
      <c r="Z1301" s="1037"/>
      <c r="AA1301" s="1037"/>
      <c r="AB1301" s="1037"/>
      <c r="AC1301" s="1037"/>
    </row>
    <row r="1302" spans="1:29" x14ac:dyDescent="0.15">
      <c r="V1302" s="950"/>
      <c r="W1302" s="950"/>
      <c r="Y1302" s="1037"/>
      <c r="Z1302" s="1037"/>
      <c r="AA1302" s="1037"/>
      <c r="AB1302" s="1037"/>
      <c r="AC1302" s="1037"/>
    </row>
    <row r="1303" spans="1:29" x14ac:dyDescent="0.15">
      <c r="A1303" s="951">
        <v>41404</v>
      </c>
      <c r="B1303" s="949" t="s">
        <v>1637</v>
      </c>
      <c r="C1303" s="950" t="s">
        <v>1638</v>
      </c>
      <c r="V1303" s="950"/>
      <c r="W1303" s="950"/>
      <c r="Y1303" s="1037"/>
      <c r="Z1303" s="1037"/>
      <c r="AA1303" s="1037"/>
      <c r="AB1303" s="1037"/>
      <c r="AC1303" s="1037"/>
    </row>
    <row r="1304" spans="1:29" x14ac:dyDescent="0.15">
      <c r="V1304" s="950"/>
      <c r="W1304" s="950"/>
      <c r="Y1304" s="1037"/>
      <c r="Z1304" s="1037"/>
      <c r="AA1304" s="1037"/>
      <c r="AB1304" s="1037"/>
      <c r="AC1304" s="1037"/>
    </row>
    <row r="1305" spans="1:29" x14ac:dyDescent="0.15">
      <c r="A1305" s="951">
        <v>41405</v>
      </c>
      <c r="B1305" s="949" t="s">
        <v>1639</v>
      </c>
      <c r="C1305" s="950" t="s">
        <v>1640</v>
      </c>
      <c r="V1305" s="950"/>
      <c r="W1305" s="950"/>
      <c r="Y1305" s="1037"/>
      <c r="Z1305" s="1037"/>
      <c r="AA1305" s="1037"/>
      <c r="AB1305" s="1037"/>
      <c r="AC1305" s="1037"/>
    </row>
    <row r="1306" spans="1:29" x14ac:dyDescent="0.15">
      <c r="C1306" s="952" t="s">
        <v>1643</v>
      </c>
      <c r="V1306" s="950"/>
      <c r="W1306" s="950"/>
      <c r="Y1306" s="1037"/>
      <c r="Z1306" s="1037"/>
      <c r="AA1306" s="1037"/>
      <c r="AB1306" s="1037"/>
      <c r="AC1306" s="1037"/>
    </row>
    <row r="1307" spans="1:29" x14ac:dyDescent="0.15">
      <c r="C1307" s="952" t="s">
        <v>1644</v>
      </c>
      <c r="V1307" s="950"/>
      <c r="W1307" s="950"/>
      <c r="Y1307" s="1037"/>
      <c r="Z1307" s="1037"/>
      <c r="AA1307" s="1037"/>
      <c r="AB1307" s="1037"/>
      <c r="AC1307" s="1037"/>
    </row>
    <row r="1308" spans="1:29" x14ac:dyDescent="0.15">
      <c r="V1308" s="950"/>
      <c r="W1308" s="950"/>
      <c r="Y1308" s="1037"/>
      <c r="Z1308" s="1037"/>
      <c r="AA1308" s="1037"/>
      <c r="AB1308" s="1037"/>
      <c r="AC1308" s="1037"/>
    </row>
    <row r="1309" spans="1:29" x14ac:dyDescent="0.15">
      <c r="A1309" s="360">
        <v>41406</v>
      </c>
      <c r="B1309" s="953" t="s">
        <v>1645</v>
      </c>
      <c r="C1309" s="954" t="s">
        <v>1646</v>
      </c>
      <c r="P1309" s="676"/>
      <c r="V1309" s="950"/>
      <c r="W1309" s="950"/>
      <c r="Y1309" s="1037"/>
      <c r="Z1309" s="1037"/>
      <c r="AA1309" s="1037"/>
      <c r="AB1309" s="1037"/>
      <c r="AC1309" s="1037"/>
    </row>
    <row r="1310" spans="1:29" x14ac:dyDescent="0.15">
      <c r="C1310" s="954" t="s">
        <v>1647</v>
      </c>
      <c r="P1310" s="676"/>
      <c r="V1310" s="950"/>
      <c r="W1310" s="950"/>
      <c r="Y1310" s="1037"/>
      <c r="Z1310" s="1037"/>
      <c r="AA1310" s="1037"/>
      <c r="AB1310" s="1037"/>
      <c r="AC1310" s="1037"/>
    </row>
    <row r="1311" spans="1:29" x14ac:dyDescent="0.15">
      <c r="V1311" s="751"/>
      <c r="W1311" s="751"/>
      <c r="Y1311" s="1037"/>
      <c r="Z1311" s="1037"/>
      <c r="AA1311" s="1037"/>
      <c r="AB1311" s="1037"/>
      <c r="AC1311" s="1037"/>
    </row>
    <row r="1312" spans="1:29" x14ac:dyDescent="0.15">
      <c r="A1312" s="956">
        <v>41407</v>
      </c>
      <c r="B1312" s="955" t="s">
        <v>1651</v>
      </c>
      <c r="C1312" s="957" t="s">
        <v>1652</v>
      </c>
      <c r="V1312" s="751"/>
      <c r="W1312" s="751"/>
      <c r="Y1312" s="1037"/>
      <c r="Z1312" s="1037"/>
      <c r="AA1312" s="1037"/>
      <c r="AB1312" s="1037"/>
      <c r="AC1312" s="1037"/>
    </row>
    <row r="1313" spans="1:29" x14ac:dyDescent="0.15">
      <c r="V1313" s="950"/>
      <c r="W1313" s="950"/>
      <c r="Y1313" s="1037"/>
      <c r="Z1313" s="1037"/>
      <c r="AA1313" s="1037"/>
      <c r="AB1313" s="1037"/>
      <c r="AC1313" s="1037"/>
    </row>
    <row r="1314" spans="1:29" x14ac:dyDescent="0.15">
      <c r="A1314" s="956">
        <v>41408</v>
      </c>
      <c r="B1314" s="955" t="s">
        <v>1653</v>
      </c>
      <c r="C1314" s="957" t="s">
        <v>1654</v>
      </c>
      <c r="V1314" s="950"/>
      <c r="W1314" s="950"/>
      <c r="Y1314" s="1037"/>
      <c r="Z1314" s="1037"/>
      <c r="AA1314" s="1037"/>
      <c r="AB1314" s="1037"/>
      <c r="AC1314" s="1037"/>
    </row>
    <row r="1315" spans="1:29" x14ac:dyDescent="0.15">
      <c r="V1315" s="950"/>
      <c r="W1315" s="950"/>
      <c r="Y1315" s="1037"/>
      <c r="Z1315" s="1037"/>
      <c r="AA1315" s="1037"/>
      <c r="AB1315" s="1037"/>
      <c r="AC1315" s="1037"/>
    </row>
    <row r="1316" spans="1:29" x14ac:dyDescent="0.15">
      <c r="A1316" s="956">
        <v>41409</v>
      </c>
      <c r="B1316" s="955" t="s">
        <v>1655</v>
      </c>
      <c r="C1316" s="957" t="s">
        <v>1656</v>
      </c>
      <c r="V1316" s="950"/>
      <c r="W1316" s="950"/>
      <c r="Y1316" s="1037"/>
      <c r="Z1316" s="1037"/>
      <c r="AA1316" s="1037"/>
      <c r="AB1316" s="1037"/>
      <c r="AC1316" s="1037"/>
    </row>
    <row r="1317" spans="1:29" x14ac:dyDescent="0.15">
      <c r="S1317" s="1037"/>
      <c r="V1317" s="1037"/>
      <c r="W1317" s="1037"/>
      <c r="Y1317" s="1037"/>
      <c r="Z1317" s="1037"/>
      <c r="AA1317" s="1037"/>
      <c r="AB1317" s="1037"/>
      <c r="AC1317" s="1037"/>
    </row>
    <row r="1318" spans="1:29" x14ac:dyDescent="0.15">
      <c r="A1318" s="959">
        <v>41410</v>
      </c>
      <c r="B1318" s="958" t="s">
        <v>1660</v>
      </c>
      <c r="C1318" s="960" t="s">
        <v>1661</v>
      </c>
      <c r="S1318" s="1037"/>
      <c r="V1318" s="1037"/>
      <c r="W1318" s="1037"/>
      <c r="Y1318" s="1037"/>
      <c r="Z1318" s="1037"/>
      <c r="AA1318" s="1037"/>
      <c r="AB1318" s="1037"/>
      <c r="AC1318" s="1037"/>
    </row>
    <row r="1319" spans="1:29" x14ac:dyDescent="0.15">
      <c r="S1319" s="1037"/>
      <c r="V1319" s="1037"/>
      <c r="W1319" s="1037"/>
      <c r="Y1319" s="1037"/>
      <c r="Z1319" s="1037"/>
      <c r="AA1319" s="1037"/>
      <c r="AB1319" s="1037"/>
      <c r="AC1319" s="1037"/>
    </row>
    <row r="1320" spans="1:29" x14ac:dyDescent="0.15">
      <c r="A1320" s="959">
        <v>41411</v>
      </c>
      <c r="B1320" s="958" t="s">
        <v>1662</v>
      </c>
      <c r="C1320" s="960" t="s">
        <v>1663</v>
      </c>
      <c r="S1320" s="1037"/>
      <c r="V1320" s="1037"/>
      <c r="W1320" s="1037"/>
      <c r="Y1320" s="1037"/>
      <c r="Z1320" s="1037"/>
      <c r="AA1320" s="1037"/>
      <c r="AB1320" s="1037"/>
      <c r="AC1320" s="1037"/>
    </row>
    <row r="1321" spans="1:29" x14ac:dyDescent="0.15">
      <c r="S1321" s="1037"/>
      <c r="V1321" s="1037"/>
      <c r="W1321" s="1037"/>
      <c r="Y1321" s="1037"/>
      <c r="Z1321" s="1037"/>
      <c r="AA1321" s="1037"/>
      <c r="AB1321" s="1037"/>
      <c r="AC1321" s="1037"/>
    </row>
    <row r="1322" spans="1:29" x14ac:dyDescent="0.15">
      <c r="A1322" s="963">
        <v>41412</v>
      </c>
      <c r="B1322" s="961" t="s">
        <v>1664</v>
      </c>
      <c r="C1322" s="962" t="s">
        <v>1665</v>
      </c>
      <c r="S1322" s="1037"/>
      <c r="V1322" s="1037"/>
      <c r="W1322" s="1037"/>
      <c r="Y1322" s="1037"/>
      <c r="Z1322" s="1037"/>
      <c r="AA1322" s="1037"/>
      <c r="AB1322" s="1037"/>
      <c r="AC1322" s="1037"/>
    </row>
    <row r="1323" spans="1:29" x14ac:dyDescent="0.15">
      <c r="C1323" s="966" t="s">
        <v>1673</v>
      </c>
      <c r="S1323" s="1037"/>
      <c r="V1323" s="1037"/>
      <c r="W1323" s="1037"/>
      <c r="Y1323" s="1037"/>
      <c r="Z1323" s="1037"/>
      <c r="AA1323" s="1037"/>
      <c r="AB1323" s="1037"/>
      <c r="AC1323" s="1037"/>
    </row>
    <row r="1324" spans="1:29" x14ac:dyDescent="0.15">
      <c r="S1324" s="1037"/>
      <c r="V1324" s="1037"/>
      <c r="W1324" s="1037"/>
      <c r="Y1324" s="1037"/>
      <c r="Z1324" s="1037"/>
      <c r="AA1324" s="1037"/>
      <c r="AB1324" s="1037"/>
      <c r="AC1324" s="1037"/>
    </row>
    <row r="1325" spans="1:29" x14ac:dyDescent="0.15">
      <c r="A1325" s="965">
        <v>41413</v>
      </c>
      <c r="B1325" s="964" t="s">
        <v>1674</v>
      </c>
      <c r="C1325" s="966" t="s">
        <v>1675</v>
      </c>
      <c r="S1325" s="1037"/>
      <c r="V1325" s="1037"/>
      <c r="W1325" s="1037"/>
      <c r="Y1325" s="1037"/>
      <c r="Z1325" s="1037"/>
      <c r="AA1325" s="1037"/>
      <c r="AB1325" s="1037"/>
      <c r="AC1325" s="1037"/>
    </row>
    <row r="1326" spans="1:29" x14ac:dyDescent="0.15">
      <c r="S1326" s="1037"/>
      <c r="V1326" s="1037"/>
      <c r="W1326" s="1037"/>
      <c r="Y1326" s="1037"/>
      <c r="Z1326" s="1037"/>
      <c r="AA1326" s="1037"/>
      <c r="AB1326" s="1037"/>
      <c r="AC1326" s="1037"/>
    </row>
    <row r="1327" spans="1:29" x14ac:dyDescent="0.15">
      <c r="A1327" s="360">
        <v>41414</v>
      </c>
      <c r="B1327" s="964" t="s">
        <v>1676</v>
      </c>
      <c r="C1327" s="966" t="s">
        <v>1677</v>
      </c>
      <c r="S1327" s="1037"/>
      <c r="V1327" s="1037"/>
      <c r="W1327" s="1037"/>
      <c r="Y1327" s="1037"/>
      <c r="Z1327" s="1037"/>
      <c r="AA1327" s="1037"/>
      <c r="AB1327" s="1037"/>
      <c r="AC1327" s="1037"/>
    </row>
    <row r="1328" spans="1:29" x14ac:dyDescent="0.15">
      <c r="P1328" s="767"/>
      <c r="S1328" s="1037"/>
      <c r="V1328" s="1037"/>
      <c r="W1328" s="1037"/>
      <c r="Y1328" s="1037"/>
      <c r="Z1328" s="1037"/>
      <c r="AA1328" s="1037"/>
      <c r="AB1328" s="1037"/>
      <c r="AC1328" s="1037"/>
    </row>
    <row r="1329" spans="1:29" x14ac:dyDescent="0.15">
      <c r="A1329" s="969">
        <v>41415</v>
      </c>
      <c r="B1329" s="967" t="s">
        <v>1678</v>
      </c>
      <c r="C1329" s="968" t="s">
        <v>1679</v>
      </c>
      <c r="D1329" s="968" t="s">
        <v>1680</v>
      </c>
      <c r="P1329" s="767"/>
      <c r="S1329" s="1037"/>
      <c r="V1329" s="1037"/>
      <c r="W1329" s="1037"/>
      <c r="Y1329" s="1037"/>
      <c r="Z1329" s="1037"/>
      <c r="AA1329" s="1037"/>
      <c r="AB1329" s="1037"/>
      <c r="AC1329" s="1037"/>
    </row>
    <row r="1330" spans="1:29" x14ac:dyDescent="0.15">
      <c r="S1330" s="1037"/>
      <c r="V1330" s="1037"/>
      <c r="W1330" s="1037"/>
      <c r="Y1330" s="1037"/>
      <c r="Z1330" s="1037"/>
      <c r="AA1330" s="1037"/>
      <c r="AB1330" s="1037"/>
      <c r="AC1330" s="1037"/>
    </row>
    <row r="1331" spans="1:29" x14ac:dyDescent="0.15">
      <c r="A1331" s="971">
        <v>41416</v>
      </c>
      <c r="B1331" s="970" t="s">
        <v>1681</v>
      </c>
      <c r="C1331" s="974" t="s">
        <v>1686</v>
      </c>
      <c r="S1331" s="1037"/>
      <c r="V1331" s="1037"/>
      <c r="W1331" s="1037"/>
      <c r="Y1331" s="1037"/>
      <c r="Z1331" s="1037"/>
      <c r="AA1331" s="1037"/>
      <c r="AB1331" s="1037"/>
      <c r="AC1331" s="1037"/>
    </row>
    <row r="1332" spans="1:29" x14ac:dyDescent="0.15">
      <c r="S1332" s="1037"/>
      <c r="V1332" s="1037"/>
      <c r="W1332" s="1037"/>
      <c r="Y1332" s="1037"/>
      <c r="Z1332" s="1037"/>
      <c r="AA1332" s="1037"/>
      <c r="AB1332" s="1037"/>
      <c r="AC1332" s="1037"/>
    </row>
    <row r="1333" spans="1:29" x14ac:dyDescent="0.15">
      <c r="A1333" s="971">
        <v>41417</v>
      </c>
      <c r="B1333" s="970" t="s">
        <v>1682</v>
      </c>
      <c r="C1333" s="974" t="s">
        <v>1683</v>
      </c>
      <c r="P1333" s="767"/>
      <c r="S1333" s="1037"/>
      <c r="V1333" s="1037"/>
      <c r="W1333" s="1037"/>
      <c r="Y1333" s="1037"/>
      <c r="Z1333" s="1037"/>
      <c r="AA1333" s="1037"/>
      <c r="AB1333" s="1037"/>
      <c r="AC1333" s="1037"/>
    </row>
    <row r="1334" spans="1:29" x14ac:dyDescent="0.15">
      <c r="P1334" s="767"/>
      <c r="S1334" s="1037"/>
      <c r="V1334" s="1037"/>
      <c r="W1334" s="1037"/>
      <c r="Y1334" s="1037"/>
      <c r="Z1334" s="1037"/>
      <c r="AA1334" s="1037"/>
      <c r="AB1334" s="1037"/>
      <c r="AC1334" s="1037"/>
    </row>
    <row r="1335" spans="1:29" x14ac:dyDescent="0.15">
      <c r="A1335" s="973">
        <v>41418</v>
      </c>
      <c r="B1335" s="972" t="s">
        <v>1684</v>
      </c>
      <c r="C1335" s="974" t="s">
        <v>1687</v>
      </c>
      <c r="S1335" s="1037"/>
      <c r="V1335" s="1037"/>
      <c r="W1335" s="1037"/>
      <c r="Y1335" s="1037"/>
      <c r="Z1335" s="1037"/>
      <c r="AA1335" s="1037"/>
      <c r="AB1335" s="1037"/>
      <c r="AC1335" s="1037"/>
    </row>
    <row r="1336" spans="1:29" x14ac:dyDescent="0.15">
      <c r="S1336" s="1037"/>
      <c r="V1336" s="1037"/>
      <c r="W1336" s="1037"/>
      <c r="Y1336" s="1037"/>
      <c r="Z1336" s="1037"/>
      <c r="AA1336" s="1037"/>
      <c r="AB1336" s="1037"/>
      <c r="AC1336" s="1037"/>
    </row>
    <row r="1337" spans="1:29" x14ac:dyDescent="0.15">
      <c r="A1337" s="977">
        <v>41419</v>
      </c>
      <c r="B1337" s="975" t="s">
        <v>1689</v>
      </c>
      <c r="C1337" s="976" t="s">
        <v>1690</v>
      </c>
      <c r="S1337" s="1037"/>
      <c r="V1337" s="1037"/>
      <c r="W1337" s="1037"/>
      <c r="Y1337" s="1037"/>
      <c r="Z1337" s="1037"/>
      <c r="AA1337" s="1037"/>
      <c r="AB1337" s="1037"/>
      <c r="AC1337" s="1037"/>
    </row>
    <row r="1338" spans="1:29" x14ac:dyDescent="0.15">
      <c r="S1338" s="1037"/>
      <c r="V1338" s="1037"/>
      <c r="W1338" s="1037"/>
      <c r="Y1338" s="1037"/>
      <c r="Z1338" s="1037"/>
      <c r="AA1338" s="1037"/>
      <c r="AB1338" s="1037"/>
      <c r="AC1338" s="1037"/>
    </row>
    <row r="1339" spans="1:29" x14ac:dyDescent="0.15">
      <c r="A1339" s="979">
        <v>41420</v>
      </c>
      <c r="B1339" s="978" t="s">
        <v>1692</v>
      </c>
      <c r="C1339" s="980" t="s">
        <v>1693</v>
      </c>
      <c r="S1339" s="1037"/>
      <c r="V1339" s="1037"/>
      <c r="W1339" s="1037"/>
      <c r="Y1339" s="1037"/>
      <c r="Z1339" s="1037"/>
      <c r="AA1339" s="1037"/>
      <c r="AB1339" s="1037"/>
      <c r="AC1339" s="1037"/>
    </row>
    <row r="1340" spans="1:29" x14ac:dyDescent="0.15">
      <c r="S1340" s="1037"/>
      <c r="V1340" s="1037"/>
      <c r="W1340" s="1037"/>
      <c r="Y1340" s="1037"/>
      <c r="Z1340" s="1037"/>
      <c r="AA1340" s="1037"/>
      <c r="AB1340" s="1037"/>
      <c r="AC1340" s="1037"/>
    </row>
    <row r="1341" spans="1:29" x14ac:dyDescent="0.15">
      <c r="A1341" s="983">
        <v>41421</v>
      </c>
      <c r="B1341" s="981" t="s">
        <v>1696</v>
      </c>
      <c r="C1341" s="982" t="s">
        <v>1697</v>
      </c>
      <c r="S1341" s="1037"/>
      <c r="V1341" s="1037"/>
      <c r="W1341" s="1037"/>
      <c r="Y1341" s="1037"/>
      <c r="Z1341" s="1037"/>
      <c r="AA1341" s="1037"/>
      <c r="AB1341" s="1037"/>
      <c r="AC1341" s="1037"/>
    </row>
    <row r="1342" spans="1:29" x14ac:dyDescent="0.15">
      <c r="S1342" s="1037"/>
      <c r="V1342" s="1037"/>
      <c r="W1342" s="1037"/>
      <c r="Y1342" s="1037"/>
      <c r="Z1342" s="1037"/>
      <c r="AA1342" s="1037"/>
      <c r="AB1342" s="1037"/>
      <c r="AC1342" s="1037"/>
    </row>
    <row r="1343" spans="1:29" x14ac:dyDescent="0.15">
      <c r="A1343" s="983">
        <v>41422</v>
      </c>
      <c r="B1343" s="981" t="s">
        <v>1698</v>
      </c>
      <c r="C1343" s="982" t="s">
        <v>1699</v>
      </c>
      <c r="S1343" s="1037"/>
      <c r="V1343" s="1037"/>
      <c r="W1343" s="1037"/>
      <c r="Y1343" s="1037"/>
      <c r="Z1343" s="1037"/>
      <c r="AA1343" s="1037"/>
      <c r="AB1343" s="1037"/>
      <c r="AC1343" s="1037"/>
    </row>
    <row r="1344" spans="1:29" x14ac:dyDescent="0.15">
      <c r="S1344" s="1037"/>
      <c r="V1344" s="1037"/>
      <c r="W1344" s="1037"/>
      <c r="Y1344" s="1037"/>
      <c r="Z1344" s="1037"/>
      <c r="AA1344" s="1037"/>
      <c r="AB1344" s="1037"/>
      <c r="AC1344" s="1037"/>
    </row>
    <row r="1345" spans="1:29" x14ac:dyDescent="0.15">
      <c r="A1345" s="985">
        <v>41423</v>
      </c>
      <c r="B1345" s="984" t="s">
        <v>1702</v>
      </c>
      <c r="C1345" s="986" t="s">
        <v>1703</v>
      </c>
      <c r="S1345" s="1037"/>
      <c r="V1345" s="1037"/>
      <c r="W1345" s="1037"/>
      <c r="Y1345" s="1037"/>
      <c r="Z1345" s="1037"/>
      <c r="AA1345" s="1037"/>
      <c r="AB1345" s="1037"/>
      <c r="AC1345" s="1037"/>
    </row>
    <row r="1346" spans="1:29" x14ac:dyDescent="0.15">
      <c r="S1346" s="1037"/>
      <c r="V1346" s="1037"/>
      <c r="W1346" s="1037"/>
      <c r="Y1346" s="1037"/>
      <c r="Z1346" s="1037"/>
      <c r="AA1346" s="1037"/>
      <c r="AB1346" s="1037"/>
      <c r="AC1346" s="1037"/>
    </row>
    <row r="1347" spans="1:29" x14ac:dyDescent="0.15">
      <c r="A1347" s="989">
        <v>41424</v>
      </c>
      <c r="B1347" s="987" t="s">
        <v>1704</v>
      </c>
      <c r="C1347" s="991" t="s">
        <v>1707</v>
      </c>
      <c r="D1347" s="991"/>
      <c r="E1347" s="991"/>
      <c r="F1347" s="991"/>
      <c r="G1347" s="991"/>
      <c r="S1347" s="1037"/>
      <c r="V1347" s="1037"/>
      <c r="W1347" s="1037"/>
      <c r="Y1347" s="1037"/>
      <c r="Z1347" s="1037"/>
      <c r="AA1347" s="1037"/>
      <c r="AB1347" s="1037"/>
      <c r="AC1347" s="1037"/>
    </row>
    <row r="1348" spans="1:29" x14ac:dyDescent="0.15">
      <c r="S1348" s="1037"/>
      <c r="V1348" s="1037"/>
      <c r="W1348" s="1037"/>
      <c r="Y1348" s="1037"/>
      <c r="Z1348" s="1037"/>
      <c r="AA1348" s="1037"/>
      <c r="AB1348" s="1037"/>
      <c r="AC1348" s="1037"/>
    </row>
    <row r="1349" spans="1:29" x14ac:dyDescent="0.15">
      <c r="A1349" s="360">
        <v>41425</v>
      </c>
      <c r="B1349" s="990" t="s">
        <v>1708</v>
      </c>
      <c r="C1349" s="992" t="s">
        <v>1710</v>
      </c>
      <c r="D1349" s="992"/>
      <c r="E1349" s="992"/>
      <c r="F1349" s="992"/>
      <c r="S1349" s="1037"/>
      <c r="V1349" s="1037"/>
      <c r="W1349" s="1037"/>
    </row>
    <row r="1350" spans="1:29" x14ac:dyDescent="0.15">
      <c r="S1350" s="1037"/>
      <c r="V1350" s="1037"/>
      <c r="W1350" s="1037"/>
      <c r="Y1350" s="767"/>
    </row>
    <row r="1351" spans="1:29" x14ac:dyDescent="0.15">
      <c r="A1351" s="994">
        <v>41426</v>
      </c>
      <c r="B1351" s="993" t="s">
        <v>1711</v>
      </c>
      <c r="C1351" s="995" t="s">
        <v>1712</v>
      </c>
      <c r="P1351" s="1037"/>
      <c r="Q1351" s="1037"/>
      <c r="S1351" s="1037"/>
      <c r="V1351" s="1037"/>
      <c r="W1351" s="1037"/>
      <c r="Y1351" s="767"/>
    </row>
    <row r="1352" spans="1:29" x14ac:dyDescent="0.15">
      <c r="P1352" s="1037"/>
      <c r="Q1352" s="1037"/>
      <c r="S1352" s="1037"/>
      <c r="V1352" s="1037"/>
      <c r="W1352" s="1037"/>
    </row>
    <row r="1353" spans="1:29" x14ac:dyDescent="0.15">
      <c r="A1353" s="994">
        <v>41427</v>
      </c>
      <c r="B1353" s="993" t="s">
        <v>1713</v>
      </c>
      <c r="C1353" s="998" t="s">
        <v>1714</v>
      </c>
      <c r="D1353" s="996"/>
      <c r="E1353" s="996"/>
      <c r="F1353" s="996"/>
      <c r="G1353" s="996"/>
      <c r="P1353" s="1037"/>
      <c r="Q1353" s="1037"/>
      <c r="S1353" s="1037"/>
      <c r="V1353" s="1037"/>
      <c r="W1353" s="1037"/>
    </row>
    <row r="1354" spans="1:29" x14ac:dyDescent="0.15">
      <c r="P1354" s="1037"/>
      <c r="Q1354" s="1037"/>
      <c r="S1354" s="1037"/>
      <c r="V1354" s="1037"/>
      <c r="W1354" s="1037"/>
      <c r="Y1354" s="741"/>
    </row>
    <row r="1355" spans="1:29" x14ac:dyDescent="0.15">
      <c r="A1355" s="360">
        <v>41428</v>
      </c>
      <c r="B1355" s="997" t="s">
        <v>1718</v>
      </c>
      <c r="C1355" s="1003" t="s">
        <v>1726</v>
      </c>
      <c r="P1355" s="1037"/>
      <c r="Q1355" s="1037"/>
      <c r="S1355" s="1037"/>
      <c r="V1355" s="1037"/>
      <c r="W1355" s="1037"/>
    </row>
    <row r="1356" spans="1:29" x14ac:dyDescent="0.15">
      <c r="P1356" s="1037"/>
      <c r="Q1356" s="1037"/>
      <c r="S1356" s="1037"/>
      <c r="V1356" s="1037"/>
      <c r="W1356" s="1037"/>
      <c r="Y1356" s="1089"/>
      <c r="Z1356" s="1089"/>
    </row>
    <row r="1357" spans="1:29" x14ac:dyDescent="0.15">
      <c r="A1357" s="1000">
        <v>41429</v>
      </c>
      <c r="B1357" s="999" t="s">
        <v>1720</v>
      </c>
      <c r="C1357" s="1003" t="s">
        <v>1723</v>
      </c>
      <c r="P1357" s="1037"/>
      <c r="Q1357" s="1037"/>
      <c r="S1357" s="1037"/>
      <c r="V1357" s="1037"/>
      <c r="W1357" s="1037"/>
      <c r="Y1357" s="1089"/>
      <c r="Z1357" s="1089"/>
    </row>
    <row r="1358" spans="1:29" x14ac:dyDescent="0.15">
      <c r="P1358" s="1037"/>
      <c r="Q1358" s="1037"/>
      <c r="S1358" s="1037"/>
      <c r="V1358" s="1037"/>
      <c r="W1358" s="1037"/>
      <c r="Y1358" s="1089"/>
      <c r="Z1358" s="1089"/>
    </row>
    <row r="1359" spans="1:29" x14ac:dyDescent="0.15">
      <c r="A1359" s="1002">
        <v>41430</v>
      </c>
      <c r="B1359" s="1001" t="s">
        <v>1724</v>
      </c>
      <c r="C1359" s="1003" t="s">
        <v>1725</v>
      </c>
      <c r="P1359" s="1037"/>
      <c r="Q1359" s="1037"/>
      <c r="S1359" s="1037"/>
      <c r="V1359" s="1037"/>
      <c r="W1359" s="1037"/>
      <c r="Y1359" s="1089"/>
      <c r="Z1359" s="1089"/>
    </row>
    <row r="1360" spans="1:29" x14ac:dyDescent="0.15">
      <c r="P1360" s="1037"/>
      <c r="Q1360" s="1037"/>
      <c r="S1360" s="1037"/>
      <c r="V1360" s="1037"/>
      <c r="W1360" s="1037"/>
      <c r="Y1360" s="1089"/>
      <c r="Z1360" s="1089"/>
    </row>
    <row r="1361" spans="1:26" x14ac:dyDescent="0.15">
      <c r="A1361" s="1006">
        <v>41431</v>
      </c>
      <c r="B1361" s="1004" t="s">
        <v>1728</v>
      </c>
      <c r="C1361" s="1005" t="s">
        <v>1733</v>
      </c>
      <c r="P1361" s="1037"/>
      <c r="Q1361" s="1037"/>
      <c r="S1361" s="1037"/>
      <c r="V1361" s="1037"/>
      <c r="W1361" s="1037"/>
      <c r="Y1361" s="1089"/>
      <c r="Z1361" s="1089"/>
    </row>
    <row r="1362" spans="1:26" x14ac:dyDescent="0.15">
      <c r="P1362" s="1037"/>
      <c r="Q1362" s="1037"/>
      <c r="S1362" s="1037"/>
      <c r="V1362" s="1037"/>
      <c r="W1362" s="1037"/>
      <c r="Y1362" s="1089"/>
      <c r="Z1362" s="1089"/>
    </row>
    <row r="1363" spans="1:26" x14ac:dyDescent="0.15">
      <c r="A1363" s="1006">
        <v>41432</v>
      </c>
      <c r="B1363" s="1004" t="s">
        <v>1731</v>
      </c>
      <c r="C1363" s="1005" t="s">
        <v>1732</v>
      </c>
      <c r="P1363" s="1037"/>
      <c r="Q1363" s="1037"/>
      <c r="S1363" s="1037"/>
      <c r="V1363" s="1037"/>
      <c r="W1363" s="1037"/>
      <c r="Y1363" s="1089"/>
      <c r="Z1363" s="1089"/>
    </row>
    <row r="1364" spans="1:26" x14ac:dyDescent="0.15">
      <c r="P1364" s="1037"/>
      <c r="Q1364" s="1037"/>
      <c r="S1364" s="1037"/>
      <c r="V1364" s="1037"/>
      <c r="W1364" s="1037"/>
      <c r="Y1364" s="1089"/>
      <c r="Z1364" s="1089"/>
    </row>
    <row r="1365" spans="1:26" x14ac:dyDescent="0.15">
      <c r="A1365" s="1009">
        <v>41433</v>
      </c>
      <c r="B1365" s="1007" t="s">
        <v>1737</v>
      </c>
      <c r="C1365" s="1008" t="s">
        <v>1740</v>
      </c>
      <c r="P1365" s="1037"/>
      <c r="Q1365" s="1037"/>
      <c r="S1365" s="1037"/>
      <c r="V1365" s="1037"/>
      <c r="W1365" s="1037"/>
      <c r="Y1365" s="1089"/>
      <c r="Z1365" s="1089"/>
    </row>
    <row r="1366" spans="1:26" x14ac:dyDescent="0.15">
      <c r="P1366" s="1037"/>
      <c r="Q1366" s="1037"/>
      <c r="S1366" s="1037"/>
      <c r="V1366" s="1037"/>
      <c r="W1366" s="1037"/>
      <c r="Y1366" s="1089"/>
      <c r="Z1366" s="1089"/>
    </row>
    <row r="1367" spans="1:26" x14ac:dyDescent="0.15">
      <c r="A1367" s="1009">
        <v>41434</v>
      </c>
      <c r="B1367" s="1007" t="s">
        <v>1738</v>
      </c>
      <c r="C1367" s="1008" t="s">
        <v>1739</v>
      </c>
      <c r="P1367" s="1037"/>
      <c r="Q1367" s="1037"/>
      <c r="S1367" s="1037"/>
      <c r="V1367" s="1037"/>
      <c r="W1367" s="1037"/>
      <c r="Y1367" s="1089"/>
      <c r="Z1367" s="1089"/>
    </row>
    <row r="1368" spans="1:26" x14ac:dyDescent="0.15">
      <c r="P1368" s="1037"/>
      <c r="Q1368" s="1037"/>
      <c r="S1368" s="1037"/>
      <c r="V1368" s="1037"/>
      <c r="W1368" s="1037"/>
      <c r="Y1368" s="1089"/>
      <c r="Z1368" s="1089"/>
    </row>
    <row r="1369" spans="1:26" x14ac:dyDescent="0.15">
      <c r="A1369" s="1009">
        <v>41435</v>
      </c>
      <c r="B1369" s="1007" t="s">
        <v>1741</v>
      </c>
      <c r="C1369" s="1012" t="s">
        <v>1742</v>
      </c>
      <c r="P1369" s="1037"/>
      <c r="Q1369" s="1037"/>
      <c r="S1369" s="1037"/>
      <c r="V1369" s="1037"/>
      <c r="W1369" s="1037"/>
      <c r="Y1369" s="1089"/>
      <c r="Z1369" s="1089"/>
    </row>
    <row r="1370" spans="1:26" x14ac:dyDescent="0.15">
      <c r="P1370" s="1037"/>
      <c r="Q1370" s="1037"/>
      <c r="S1370" s="1037"/>
      <c r="V1370" s="1037"/>
      <c r="W1370" s="1037"/>
      <c r="Y1370" s="1089"/>
      <c r="Z1370" s="1089"/>
    </row>
    <row r="1371" spans="1:26" x14ac:dyDescent="0.15">
      <c r="A1371" s="1011">
        <v>41436</v>
      </c>
      <c r="B1371" s="1010" t="s">
        <v>1743</v>
      </c>
      <c r="C1371" s="1012" t="s">
        <v>1745</v>
      </c>
      <c r="P1371" s="1037"/>
      <c r="Q1371" s="1037"/>
      <c r="S1371" s="1037"/>
      <c r="V1371" s="1037"/>
      <c r="W1371" s="1037"/>
      <c r="Y1371" s="1089"/>
      <c r="Z1371" s="1089"/>
    </row>
    <row r="1372" spans="1:26" x14ac:dyDescent="0.15">
      <c r="P1372" s="1037"/>
      <c r="Q1372" s="1037"/>
      <c r="S1372" s="1037"/>
      <c r="V1372" s="1037"/>
      <c r="W1372" s="1037"/>
      <c r="Y1372" s="1089"/>
      <c r="Z1372" s="1089"/>
    </row>
    <row r="1373" spans="1:26" x14ac:dyDescent="0.15">
      <c r="A1373" s="1014">
        <v>41437</v>
      </c>
      <c r="B1373" s="1013" t="s">
        <v>1747</v>
      </c>
      <c r="C1373" s="1017" t="s">
        <v>1750</v>
      </c>
      <c r="P1373" s="1037"/>
      <c r="Q1373" s="1037"/>
      <c r="S1373" s="1037"/>
      <c r="V1373" s="1037"/>
      <c r="W1373" s="1037"/>
      <c r="Y1373" s="1089"/>
      <c r="Z1373" s="1089"/>
    </row>
    <row r="1374" spans="1:26" x14ac:dyDescent="0.15">
      <c r="P1374" s="1037"/>
      <c r="Q1374" s="1037"/>
      <c r="S1374" s="1037"/>
      <c r="V1374" s="1037"/>
      <c r="W1374" s="1037"/>
      <c r="Y1374" s="1089"/>
      <c r="Z1374" s="1089"/>
    </row>
    <row r="1375" spans="1:26" x14ac:dyDescent="0.15">
      <c r="A1375" s="1016">
        <v>41438</v>
      </c>
      <c r="B1375" s="1015" t="s">
        <v>1748</v>
      </c>
      <c r="C1375" s="1017" t="s">
        <v>1749</v>
      </c>
      <c r="P1375" s="1037"/>
      <c r="Q1375" s="1037"/>
      <c r="S1375" s="1037"/>
      <c r="V1375" s="1037"/>
      <c r="W1375" s="1037"/>
      <c r="Y1375" s="1089"/>
      <c r="Z1375" s="1089"/>
    </row>
    <row r="1376" spans="1:26" x14ac:dyDescent="0.15">
      <c r="P1376" s="1037"/>
      <c r="Q1376" s="1037"/>
      <c r="S1376" s="1037"/>
      <c r="V1376" s="1037"/>
      <c r="W1376" s="1037"/>
      <c r="Y1376" s="1089"/>
      <c r="Z1376" s="1089"/>
    </row>
    <row r="1377" spans="1:26" x14ac:dyDescent="0.15">
      <c r="A1377" s="1020">
        <v>41439</v>
      </c>
      <c r="B1377" s="1018" t="s">
        <v>1751</v>
      </c>
      <c r="C1377" s="1019" t="s">
        <v>1752</v>
      </c>
      <c r="P1377" s="1037"/>
      <c r="Q1377" s="1037"/>
      <c r="V1377" s="950"/>
      <c r="W1377" s="950"/>
      <c r="Y1377" s="1089"/>
      <c r="Z1377" s="1089"/>
    </row>
    <row r="1378" spans="1:26" x14ac:dyDescent="0.15">
      <c r="P1378" s="1037"/>
      <c r="Q1378" s="1037"/>
      <c r="V1378" s="950"/>
      <c r="W1378" s="950"/>
      <c r="Y1378" s="1089"/>
      <c r="Z1378" s="1089"/>
    </row>
    <row r="1379" spans="1:26" x14ac:dyDescent="0.15">
      <c r="A1379" s="1020">
        <v>41440</v>
      </c>
      <c r="B1379" s="1018" t="s">
        <v>1753</v>
      </c>
      <c r="C1379" s="1019" t="s">
        <v>1754</v>
      </c>
      <c r="P1379" s="1037"/>
      <c r="Q1379" s="1037"/>
      <c r="V1379" s="950"/>
      <c r="W1379" s="950"/>
      <c r="Y1379" s="1089"/>
      <c r="Z1379" s="1089"/>
    </row>
    <row r="1380" spans="1:26" x14ac:dyDescent="0.15">
      <c r="P1380" s="1037"/>
      <c r="Q1380" s="1037"/>
      <c r="V1380" s="950"/>
      <c r="W1380" s="950"/>
      <c r="Y1380" s="1089"/>
      <c r="Z1380" s="1089"/>
    </row>
    <row r="1381" spans="1:26" x14ac:dyDescent="0.15">
      <c r="A1381" s="1022">
        <v>41441</v>
      </c>
      <c r="B1381" s="1021" t="s">
        <v>1756</v>
      </c>
      <c r="C1381" s="1023" t="s">
        <v>1757</v>
      </c>
      <c r="P1381" s="1037"/>
      <c r="Q1381" s="1037"/>
      <c r="V1381" s="950"/>
      <c r="W1381" s="950"/>
      <c r="Y1381" s="1089"/>
      <c r="Z1381" s="1089"/>
    </row>
    <row r="1382" spans="1:26" x14ac:dyDescent="0.15">
      <c r="P1382" s="1037"/>
      <c r="Q1382" s="1037"/>
      <c r="V1382" s="950"/>
      <c r="W1382" s="950"/>
      <c r="Y1382" s="1089"/>
      <c r="Z1382" s="1089"/>
    </row>
    <row r="1383" spans="1:26" x14ac:dyDescent="0.15">
      <c r="A1383" s="1026">
        <v>41442</v>
      </c>
      <c r="B1383" s="1024" t="s">
        <v>1758</v>
      </c>
      <c r="C1383" s="1025" t="s">
        <v>1759</v>
      </c>
      <c r="P1383" s="1037"/>
      <c r="Q1383" s="1037"/>
      <c r="V1383" s="950"/>
      <c r="W1383" s="950"/>
      <c r="Y1383" s="1089"/>
      <c r="Z1383" s="1089"/>
    </row>
    <row r="1384" spans="1:26" x14ac:dyDescent="0.15">
      <c r="P1384" s="1037"/>
      <c r="Q1384" s="1037"/>
      <c r="V1384" s="1089"/>
      <c r="W1384" s="1089"/>
      <c r="Y1384" s="1089"/>
      <c r="Z1384" s="1089"/>
    </row>
    <row r="1385" spans="1:26" x14ac:dyDescent="0.15">
      <c r="A1385" s="1028">
        <v>41443</v>
      </c>
      <c r="B1385" s="1027" t="s">
        <v>1761</v>
      </c>
      <c r="C1385" s="1029" t="s">
        <v>1762</v>
      </c>
      <c r="P1385" s="1037"/>
      <c r="Q1385" s="1037"/>
      <c r="V1385" s="1089"/>
      <c r="W1385" s="1089"/>
      <c r="Y1385" s="1089"/>
      <c r="Z1385" s="1089"/>
    </row>
    <row r="1386" spans="1:26" x14ac:dyDescent="0.15">
      <c r="P1386" s="1037"/>
      <c r="Q1386" s="1037"/>
      <c r="V1386" s="1089"/>
      <c r="W1386" s="1089"/>
      <c r="Y1386" s="1089"/>
      <c r="Z1386" s="1089"/>
    </row>
    <row r="1387" spans="1:26" x14ac:dyDescent="0.15">
      <c r="A1387" s="1028">
        <v>41444</v>
      </c>
      <c r="B1387" s="1027" t="s">
        <v>1763</v>
      </c>
      <c r="C1387" s="1029" t="s">
        <v>1764</v>
      </c>
      <c r="P1387" s="1037"/>
      <c r="Q1387" s="1037"/>
      <c r="V1387" s="1089"/>
      <c r="W1387" s="1089"/>
      <c r="Y1387" s="1089"/>
      <c r="Z1387" s="1089"/>
    </row>
    <row r="1388" spans="1:26" x14ac:dyDescent="0.15">
      <c r="P1388" s="1037"/>
      <c r="Q1388" s="1037"/>
      <c r="V1388" s="1089"/>
      <c r="W1388" s="1089"/>
      <c r="Y1388" s="1089"/>
      <c r="Z1388" s="1089"/>
    </row>
    <row r="1389" spans="1:26" x14ac:dyDescent="0.15">
      <c r="A1389" s="1028">
        <v>41445</v>
      </c>
      <c r="B1389" s="1027" t="s">
        <v>1765</v>
      </c>
      <c r="C1389" s="1029" t="s">
        <v>1766</v>
      </c>
      <c r="P1389" s="1037"/>
      <c r="Q1389" s="1037"/>
      <c r="V1389" s="1089"/>
      <c r="W1389" s="1089"/>
      <c r="Y1389" s="1089"/>
      <c r="Z1389" s="1089"/>
    </row>
    <row r="1390" spans="1:26" x14ac:dyDescent="0.15">
      <c r="P1390" s="1037"/>
      <c r="Q1390" s="1037"/>
      <c r="V1390" s="1089"/>
      <c r="W1390" s="1089"/>
      <c r="Y1390" s="1089"/>
      <c r="Z1390" s="1089"/>
    </row>
    <row r="1391" spans="1:26" x14ac:dyDescent="0.15">
      <c r="A1391" s="1028">
        <v>41446</v>
      </c>
      <c r="B1391" s="1027" t="s">
        <v>1767</v>
      </c>
      <c r="C1391" s="1029" t="s">
        <v>1768</v>
      </c>
      <c r="P1391" s="1037"/>
      <c r="Q1391" s="1037"/>
      <c r="V1391" s="1089"/>
      <c r="W1391" s="1089"/>
      <c r="Y1391" s="1089"/>
      <c r="Z1391" s="1089"/>
    </row>
    <row r="1392" spans="1:26" x14ac:dyDescent="0.15">
      <c r="P1392" s="1037"/>
      <c r="Q1392" s="1037"/>
      <c r="V1392" s="1089"/>
      <c r="W1392" s="1089"/>
      <c r="Y1392" s="1089"/>
      <c r="Z1392" s="1089"/>
    </row>
    <row r="1393" spans="1:26" x14ac:dyDescent="0.15">
      <c r="A1393" s="1032">
        <v>41447</v>
      </c>
      <c r="B1393" s="1030" t="s">
        <v>1772</v>
      </c>
      <c r="C1393" s="1031" t="s">
        <v>1773</v>
      </c>
      <c r="P1393" s="1037"/>
      <c r="Q1393" s="1037"/>
      <c r="V1393" s="1089"/>
      <c r="W1393" s="1089"/>
      <c r="Y1393" s="1089"/>
      <c r="Z1393" s="1089"/>
    </row>
    <row r="1394" spans="1:26" x14ac:dyDescent="0.15">
      <c r="P1394" s="1037"/>
      <c r="Q1394" s="1037"/>
      <c r="V1394" s="1089"/>
      <c r="W1394" s="1089"/>
      <c r="Y1394" s="1089"/>
      <c r="Z1394" s="1089"/>
    </row>
    <row r="1395" spans="1:26" x14ac:dyDescent="0.15">
      <c r="A1395" s="1032">
        <v>41448</v>
      </c>
      <c r="B1395" s="1030" t="s">
        <v>1775</v>
      </c>
      <c r="C1395" s="1031" t="s">
        <v>1776</v>
      </c>
      <c r="P1395" s="1037"/>
      <c r="Q1395" s="1037"/>
      <c r="V1395" s="1089"/>
      <c r="W1395" s="1089"/>
      <c r="Y1395" s="676"/>
    </row>
    <row r="1396" spans="1:26" x14ac:dyDescent="0.15">
      <c r="P1396" s="1037"/>
      <c r="Q1396" s="1037"/>
      <c r="V1396" s="1089"/>
      <c r="W1396" s="1089"/>
      <c r="Y1396" s="676"/>
    </row>
    <row r="1397" spans="1:26" x14ac:dyDescent="0.15">
      <c r="A1397" s="1034">
        <v>41449</v>
      </c>
      <c r="B1397" s="1033" t="s">
        <v>1777</v>
      </c>
      <c r="C1397" s="1035" t="s">
        <v>1778</v>
      </c>
      <c r="P1397" s="1037"/>
      <c r="Q1397" s="1037"/>
      <c r="V1397" s="1089"/>
      <c r="W1397" s="1089"/>
    </row>
    <row r="1398" spans="1:26" x14ac:dyDescent="0.15">
      <c r="C1398" s="1035" t="s">
        <v>1779</v>
      </c>
      <c r="P1398" s="1037"/>
      <c r="Q1398" s="1037"/>
      <c r="V1398" s="1089"/>
      <c r="W1398" s="1089"/>
    </row>
    <row r="1399" spans="1:26" x14ac:dyDescent="0.15">
      <c r="P1399" s="1037"/>
      <c r="Q1399" s="1037"/>
      <c r="V1399" s="1089"/>
      <c r="W1399" s="1089"/>
    </row>
    <row r="1400" spans="1:26" x14ac:dyDescent="0.15">
      <c r="A1400" s="1034">
        <v>41450</v>
      </c>
      <c r="B1400" s="1033" t="s">
        <v>1780</v>
      </c>
      <c r="C1400" s="1035" t="s">
        <v>1781</v>
      </c>
      <c r="P1400" s="1037"/>
      <c r="Q1400" s="1037"/>
      <c r="V1400" s="1089"/>
      <c r="W1400" s="1089"/>
      <c r="Y1400" s="747"/>
    </row>
    <row r="1401" spans="1:26" x14ac:dyDescent="0.15">
      <c r="C1401" s="1037" t="s">
        <v>1784</v>
      </c>
      <c r="P1401" s="1037"/>
      <c r="Q1401" s="1037"/>
      <c r="V1401" s="1089"/>
      <c r="W1401" s="1089"/>
    </row>
    <row r="1402" spans="1:26" x14ac:dyDescent="0.15">
      <c r="P1402" s="1037"/>
      <c r="Q1402" s="1037"/>
      <c r="V1402" s="1089"/>
      <c r="W1402" s="1089"/>
    </row>
    <row r="1403" spans="1:26" x14ac:dyDescent="0.15">
      <c r="A1403" s="1038">
        <v>41451</v>
      </c>
      <c r="B1403" s="1036" t="s">
        <v>1785</v>
      </c>
      <c r="C1403" s="1037" t="s">
        <v>1784</v>
      </c>
      <c r="P1403" s="1037"/>
      <c r="Q1403" s="1037"/>
      <c r="V1403" s="1089"/>
      <c r="W1403" s="1089"/>
    </row>
    <row r="1404" spans="1:26" x14ac:dyDescent="0.15">
      <c r="P1404" s="1037"/>
      <c r="Q1404" s="1037"/>
      <c r="V1404" s="1089"/>
      <c r="W1404" s="1089"/>
    </row>
    <row r="1405" spans="1:26" x14ac:dyDescent="0.15">
      <c r="A1405" s="1038">
        <v>41452</v>
      </c>
      <c r="B1405" s="1036" t="s">
        <v>1786</v>
      </c>
      <c r="C1405" s="1037" t="s">
        <v>1790</v>
      </c>
      <c r="P1405" s="1037"/>
      <c r="Q1405" s="1037"/>
      <c r="V1405" s="1089"/>
      <c r="W1405" s="1089"/>
    </row>
    <row r="1406" spans="1:26" x14ac:dyDescent="0.15">
      <c r="P1406" s="1037"/>
      <c r="Q1406" s="1037"/>
      <c r="V1406" s="1089"/>
      <c r="W1406" s="1089"/>
    </row>
    <row r="1407" spans="1:26" x14ac:dyDescent="0.15">
      <c r="A1407" s="1038">
        <v>41453</v>
      </c>
      <c r="B1407" s="1036" t="s">
        <v>1791</v>
      </c>
      <c r="C1407" s="1037" t="s">
        <v>1787</v>
      </c>
      <c r="P1407" s="1037"/>
      <c r="Q1407" s="1037"/>
      <c r="V1407" s="1089"/>
      <c r="W1407" s="1089"/>
    </row>
    <row r="1408" spans="1:26" x14ac:dyDescent="0.15">
      <c r="P1408" s="1037"/>
      <c r="Q1408" s="1037"/>
      <c r="V1408" s="1089"/>
      <c r="W1408" s="1089"/>
    </row>
    <row r="1409" spans="1:23" x14ac:dyDescent="0.15">
      <c r="A1409" s="1040">
        <v>41454</v>
      </c>
      <c r="B1409" s="1039" t="s">
        <v>1792</v>
      </c>
      <c r="C1409" s="1041" t="s">
        <v>1793</v>
      </c>
      <c r="P1409" s="1037"/>
      <c r="Q1409" s="1037"/>
      <c r="V1409" s="1089"/>
      <c r="W1409" s="1089"/>
    </row>
    <row r="1410" spans="1:23" x14ac:dyDescent="0.15">
      <c r="C1410" s="1041" t="s">
        <v>1794</v>
      </c>
      <c r="P1410" s="1037"/>
      <c r="Q1410" s="1037"/>
      <c r="S1410" s="1019"/>
      <c r="V1410" s="1089"/>
      <c r="W1410" s="1089"/>
    </row>
    <row r="1411" spans="1:23" x14ac:dyDescent="0.15">
      <c r="S1411" s="1019"/>
      <c r="V1411" s="1089"/>
      <c r="W1411" s="1089"/>
    </row>
    <row r="1412" spans="1:23" x14ac:dyDescent="0.15">
      <c r="A1412" s="360">
        <v>41455</v>
      </c>
      <c r="B1412" s="1039" t="s">
        <v>1796</v>
      </c>
      <c r="C1412" s="1041" t="s">
        <v>1797</v>
      </c>
      <c r="S1412" s="1019"/>
      <c r="V1412" s="1089"/>
      <c r="W1412" s="1089"/>
    </row>
    <row r="1413" spans="1:23" x14ac:dyDescent="0.15">
      <c r="S1413" s="1019"/>
      <c r="V1413" s="1089"/>
      <c r="W1413" s="1089"/>
    </row>
    <row r="1414" spans="1:23" x14ac:dyDescent="0.15">
      <c r="A1414" s="1044">
        <v>41456</v>
      </c>
      <c r="B1414" s="1042" t="s">
        <v>1798</v>
      </c>
      <c r="C1414" s="1043" t="s">
        <v>1799</v>
      </c>
      <c r="S1414" s="1019"/>
      <c r="V1414" s="1089"/>
      <c r="W1414" s="1089"/>
    </row>
    <row r="1415" spans="1:23" x14ac:dyDescent="0.15">
      <c r="S1415" s="1019"/>
      <c r="V1415" s="1089"/>
      <c r="W1415" s="1089"/>
    </row>
    <row r="1416" spans="1:23" x14ac:dyDescent="0.15">
      <c r="A1416" s="1044">
        <v>41457</v>
      </c>
      <c r="B1416" s="1042" t="s">
        <v>1800</v>
      </c>
      <c r="C1416" s="1043" t="s">
        <v>1801</v>
      </c>
      <c r="S1416" s="1019"/>
      <c r="V1416" s="1089"/>
      <c r="W1416" s="1089"/>
    </row>
    <row r="1417" spans="1:23" x14ac:dyDescent="0.15">
      <c r="S1417" s="1019"/>
      <c r="V1417" s="1089"/>
      <c r="W1417" s="1089"/>
    </row>
    <row r="1418" spans="1:23" x14ac:dyDescent="0.15">
      <c r="A1418" s="360">
        <v>41458</v>
      </c>
      <c r="B1418" s="1042" t="s">
        <v>1802</v>
      </c>
      <c r="C1418" s="1043" t="s">
        <v>1803</v>
      </c>
      <c r="S1418" s="1019"/>
      <c r="V1418" s="1089"/>
      <c r="W1418" s="1089"/>
    </row>
    <row r="1419" spans="1:23" x14ac:dyDescent="0.15">
      <c r="S1419" s="1019"/>
      <c r="V1419" s="1089"/>
      <c r="W1419" s="1089"/>
    </row>
    <row r="1420" spans="1:23" x14ac:dyDescent="0.15">
      <c r="A1420" s="1044">
        <v>41459</v>
      </c>
      <c r="B1420" s="1042" t="s">
        <v>1805</v>
      </c>
      <c r="C1420" s="1043" t="s">
        <v>1806</v>
      </c>
      <c r="S1420" s="1019"/>
      <c r="V1420" s="1089"/>
      <c r="W1420" s="1089"/>
    </row>
    <row r="1421" spans="1:23" x14ac:dyDescent="0.15">
      <c r="S1421" s="1019"/>
      <c r="V1421" s="1089"/>
      <c r="W1421" s="1089"/>
    </row>
    <row r="1422" spans="1:23" x14ac:dyDescent="0.15">
      <c r="A1422" s="360">
        <v>41460</v>
      </c>
      <c r="B1422" s="1045" t="s">
        <v>1807</v>
      </c>
      <c r="C1422" s="1046" t="s">
        <v>1808</v>
      </c>
      <c r="S1422" s="1019"/>
      <c r="V1422" s="1089"/>
      <c r="W1422" s="1089"/>
    </row>
    <row r="1423" spans="1:23" x14ac:dyDescent="0.15">
      <c r="S1423" s="1019"/>
      <c r="V1423" s="950"/>
      <c r="W1423" s="950"/>
    </row>
    <row r="1424" spans="1:23" x14ac:dyDescent="0.15">
      <c r="A1424" s="1049">
        <v>41461</v>
      </c>
      <c r="B1424" s="1047" t="s">
        <v>1812</v>
      </c>
      <c r="C1424" s="1048" t="s">
        <v>1813</v>
      </c>
      <c r="S1424" s="1019"/>
      <c r="V1424" s="751"/>
      <c r="W1424" s="751"/>
    </row>
    <row r="1425" spans="1:23" x14ac:dyDescent="0.15">
      <c r="S1425" s="1019"/>
      <c r="V1425" s="719"/>
      <c r="W1425" s="719"/>
    </row>
    <row r="1426" spans="1:23" x14ac:dyDescent="0.15">
      <c r="A1426" s="1051">
        <v>41462</v>
      </c>
      <c r="B1426" s="1050" t="s">
        <v>1816</v>
      </c>
      <c r="C1426" s="1052" t="s">
        <v>1818</v>
      </c>
      <c r="S1426" s="1019"/>
      <c r="V1426" s="719"/>
      <c r="W1426" s="719"/>
    </row>
    <row r="1427" spans="1:23" x14ac:dyDescent="0.15">
      <c r="P1427" s="1125"/>
      <c r="Q1427" s="1125"/>
      <c r="S1427" s="1125"/>
      <c r="V1427" s="1125"/>
      <c r="W1427" s="1125"/>
    </row>
    <row r="1428" spans="1:23" x14ac:dyDescent="0.15">
      <c r="A1428" s="1051">
        <v>41463</v>
      </c>
      <c r="B1428" s="1050" t="s">
        <v>1817</v>
      </c>
      <c r="C1428" s="1054" t="s">
        <v>1820</v>
      </c>
      <c r="P1428" s="1125"/>
      <c r="Q1428" s="1125"/>
      <c r="S1428" s="1125"/>
      <c r="V1428" s="1125"/>
      <c r="W1428" s="1125"/>
    </row>
    <row r="1429" spans="1:23" x14ac:dyDescent="0.15">
      <c r="P1429" s="1125"/>
      <c r="Q1429" s="1125"/>
      <c r="S1429" s="1125"/>
      <c r="V1429" s="1125"/>
      <c r="W1429" s="1125"/>
    </row>
    <row r="1430" spans="1:23" x14ac:dyDescent="0.15">
      <c r="A1430" s="1055">
        <v>41464</v>
      </c>
      <c r="B1430" s="1053" t="s">
        <v>1821</v>
      </c>
      <c r="C1430" s="1054" t="s">
        <v>1822</v>
      </c>
      <c r="P1430" s="1125"/>
      <c r="Q1430" s="1125"/>
      <c r="S1430" s="1125"/>
      <c r="V1430" s="1125"/>
      <c r="W1430" s="1125"/>
    </row>
    <row r="1431" spans="1:23" x14ac:dyDescent="0.15">
      <c r="P1431" s="1125"/>
      <c r="Q1431" s="1125"/>
      <c r="S1431" s="1125"/>
      <c r="V1431" s="1125"/>
      <c r="W1431" s="1125"/>
    </row>
    <row r="1432" spans="1:23" x14ac:dyDescent="0.15">
      <c r="A1432" s="1055">
        <v>41465</v>
      </c>
      <c r="B1432" s="1053" t="s">
        <v>1823</v>
      </c>
      <c r="C1432" s="1058" t="s">
        <v>1824</v>
      </c>
      <c r="P1432" s="1125"/>
      <c r="Q1432" s="1125"/>
      <c r="S1432" s="1125"/>
      <c r="V1432" s="1125"/>
      <c r="W1432" s="1125"/>
    </row>
    <row r="1433" spans="1:23" x14ac:dyDescent="0.15">
      <c r="P1433" s="1125"/>
      <c r="Q1433" s="1125"/>
      <c r="S1433" s="1125"/>
      <c r="V1433" s="1125"/>
      <c r="W1433" s="1125"/>
    </row>
    <row r="1434" spans="1:23" x14ac:dyDescent="0.15">
      <c r="A1434" s="1057">
        <v>41466</v>
      </c>
      <c r="B1434" s="1056" t="s">
        <v>1826</v>
      </c>
      <c r="C1434" s="1058" t="s">
        <v>1827</v>
      </c>
      <c r="P1434" s="1125"/>
      <c r="Q1434" s="1125"/>
      <c r="S1434" s="1125"/>
      <c r="V1434" s="1125"/>
      <c r="W1434" s="1125"/>
    </row>
    <row r="1435" spans="1:23" x14ac:dyDescent="0.15">
      <c r="P1435" s="1125"/>
      <c r="Q1435" s="1125"/>
      <c r="S1435" s="1125"/>
      <c r="V1435" s="1125"/>
      <c r="W1435" s="1125"/>
    </row>
    <row r="1436" spans="1:23" x14ac:dyDescent="0.15">
      <c r="A1436" s="1061">
        <v>41467</v>
      </c>
      <c r="B1436" s="1059" t="s">
        <v>1831</v>
      </c>
      <c r="C1436" s="1060" t="s">
        <v>1832</v>
      </c>
      <c r="P1436" s="1125"/>
      <c r="Q1436" s="1125"/>
      <c r="S1436" s="1125"/>
      <c r="V1436" s="1125"/>
      <c r="W1436" s="1125"/>
    </row>
    <row r="1437" spans="1:23" x14ac:dyDescent="0.15">
      <c r="P1437" s="1125"/>
      <c r="Q1437" s="1125"/>
      <c r="S1437" s="1125"/>
      <c r="V1437" s="1125"/>
      <c r="W1437" s="1125"/>
    </row>
    <row r="1438" spans="1:23" x14ac:dyDescent="0.15">
      <c r="A1438" s="1063">
        <v>41468</v>
      </c>
      <c r="B1438" s="1062" t="s">
        <v>1834</v>
      </c>
      <c r="C1438" s="1064" t="s">
        <v>1835</v>
      </c>
      <c r="P1438" s="1125"/>
      <c r="Q1438" s="1125"/>
      <c r="S1438" s="1125"/>
      <c r="V1438" s="1125"/>
      <c r="W1438" s="1125"/>
    </row>
    <row r="1439" spans="1:23" x14ac:dyDescent="0.15">
      <c r="P1439" s="1125"/>
      <c r="Q1439" s="1125"/>
      <c r="S1439" s="1125"/>
      <c r="V1439" s="1125"/>
      <c r="W1439" s="1125"/>
    </row>
    <row r="1440" spans="1:23" x14ac:dyDescent="0.15">
      <c r="A1440" s="1063">
        <v>41469</v>
      </c>
      <c r="B1440" s="1062" t="s">
        <v>1836</v>
      </c>
      <c r="C1440" s="1066" t="s">
        <v>1837</v>
      </c>
      <c r="P1440" s="1125"/>
      <c r="Q1440" s="1125"/>
      <c r="S1440" s="1125"/>
      <c r="V1440" s="1125"/>
      <c r="W1440" s="1125"/>
    </row>
    <row r="1441" spans="1:23" x14ac:dyDescent="0.15">
      <c r="P1441" s="1125"/>
      <c r="Q1441" s="1125"/>
      <c r="S1441" s="1125"/>
      <c r="V1441" s="1125"/>
      <c r="W1441" s="1125"/>
    </row>
    <row r="1442" spans="1:23" x14ac:dyDescent="0.15">
      <c r="A1442" s="1067">
        <v>41470</v>
      </c>
      <c r="B1442" s="1065" t="s">
        <v>1839</v>
      </c>
      <c r="C1442" s="1070" t="s">
        <v>1843</v>
      </c>
      <c r="P1442" s="1125"/>
      <c r="Q1442" s="1125"/>
      <c r="S1442" s="1125"/>
      <c r="V1442" s="1125"/>
      <c r="W1442" s="1125"/>
    </row>
    <row r="1443" spans="1:23" x14ac:dyDescent="0.15">
      <c r="P1443" s="1125"/>
      <c r="Q1443" s="1125"/>
      <c r="S1443" s="1125"/>
      <c r="V1443" s="1125"/>
      <c r="W1443" s="1125"/>
    </row>
    <row r="1444" spans="1:23" x14ac:dyDescent="0.15">
      <c r="A1444" s="1069">
        <v>41471</v>
      </c>
      <c r="B1444" s="1068" t="s">
        <v>1842</v>
      </c>
      <c r="C1444" s="1072" t="s">
        <v>1844</v>
      </c>
      <c r="P1444" s="1125"/>
      <c r="Q1444" s="1125"/>
      <c r="S1444" s="1125"/>
      <c r="V1444" s="1125"/>
      <c r="W1444" s="1125"/>
    </row>
    <row r="1445" spans="1:23" x14ac:dyDescent="0.15">
      <c r="S1445" s="1019"/>
      <c r="V1445" s="719"/>
      <c r="W1445" s="719"/>
    </row>
    <row r="1446" spans="1:23" x14ac:dyDescent="0.15">
      <c r="A1446" s="1073">
        <v>41472</v>
      </c>
      <c r="B1446" s="1071" t="s">
        <v>1845</v>
      </c>
      <c r="C1446" s="1072" t="s">
        <v>1846</v>
      </c>
      <c r="V1446" s="719"/>
      <c r="W1446" s="719"/>
    </row>
    <row r="1447" spans="1:23" x14ac:dyDescent="0.15">
      <c r="V1447" s="685"/>
      <c r="W1447" s="685"/>
    </row>
    <row r="1448" spans="1:23" x14ac:dyDescent="0.15">
      <c r="A1448" s="1075">
        <v>41473</v>
      </c>
      <c r="B1448" s="1074" t="s">
        <v>1853</v>
      </c>
      <c r="C1448" s="1077" t="s">
        <v>1854</v>
      </c>
      <c r="P1448" s="948"/>
      <c r="V1448" s="685"/>
      <c r="W1448" s="685"/>
    </row>
    <row r="1449" spans="1:23" x14ac:dyDescent="0.15">
      <c r="P1449" s="948"/>
      <c r="V1449" s="685"/>
      <c r="W1449" s="685"/>
    </row>
    <row r="1450" spans="1:23" x14ac:dyDescent="0.15">
      <c r="A1450" s="1078">
        <v>41474</v>
      </c>
      <c r="B1450" s="1076" t="s">
        <v>1855</v>
      </c>
      <c r="C1450" s="1081" t="s">
        <v>1857</v>
      </c>
      <c r="P1450" s="948"/>
      <c r="V1450" s="685"/>
      <c r="W1450" s="685"/>
    </row>
    <row r="1451" spans="1:23" x14ac:dyDescent="0.15">
      <c r="P1451" s="948"/>
    </row>
    <row r="1452" spans="1:23" x14ac:dyDescent="0.15">
      <c r="A1452" s="1080">
        <v>41475</v>
      </c>
      <c r="B1452" s="1079" t="s">
        <v>1860</v>
      </c>
      <c r="C1452" s="1083" t="s">
        <v>1862</v>
      </c>
      <c r="P1452" s="948"/>
    </row>
    <row r="1453" spans="1:23" x14ac:dyDescent="0.15">
      <c r="P1453" s="948"/>
    </row>
    <row r="1454" spans="1:23" x14ac:dyDescent="0.15">
      <c r="A1454" s="1084">
        <v>41476</v>
      </c>
      <c r="B1454" s="1082" t="s">
        <v>1861</v>
      </c>
      <c r="C1454" s="1086" t="s">
        <v>1866</v>
      </c>
      <c r="P1454" s="948"/>
    </row>
    <row r="1455" spans="1:23" x14ac:dyDescent="0.15">
      <c r="P1455" s="948"/>
      <c r="U1455" s="380"/>
      <c r="V1455" s="401"/>
    </row>
    <row r="1456" spans="1:23" x14ac:dyDescent="0.15">
      <c r="A1456" s="1085">
        <v>41477</v>
      </c>
      <c r="B1456" s="1087" t="s">
        <v>1867</v>
      </c>
      <c r="C1456" s="1086" t="s">
        <v>1868</v>
      </c>
      <c r="P1456" s="948"/>
    </row>
    <row r="1457" spans="1:17" x14ac:dyDescent="0.15">
      <c r="C1457" s="1086" t="s">
        <v>1869</v>
      </c>
      <c r="P1457" s="948"/>
    </row>
    <row r="1458" spans="1:17" x14ac:dyDescent="0.15">
      <c r="P1458" s="948"/>
    </row>
    <row r="1459" spans="1:17" x14ac:dyDescent="0.15">
      <c r="A1459" s="1090">
        <v>41478</v>
      </c>
      <c r="B1459" s="1088" t="s">
        <v>1873</v>
      </c>
      <c r="C1459" s="1089" t="s">
        <v>1874</v>
      </c>
      <c r="P1459" s="948"/>
    </row>
    <row r="1460" spans="1:17" x14ac:dyDescent="0.15">
      <c r="P1460" s="948"/>
    </row>
    <row r="1461" spans="1:17" x14ac:dyDescent="0.15">
      <c r="A1461" s="1090">
        <v>41479</v>
      </c>
      <c r="B1461" s="1088" t="s">
        <v>1875</v>
      </c>
      <c r="C1461" s="1089" t="s">
        <v>1876</v>
      </c>
      <c r="P1461" s="948"/>
    </row>
    <row r="1462" spans="1:17" x14ac:dyDescent="0.15">
      <c r="C1462" s="1089" t="s">
        <v>1877</v>
      </c>
      <c r="P1462" s="1019"/>
      <c r="Q1462" s="1019"/>
    </row>
    <row r="1463" spans="1:17" x14ac:dyDescent="0.15">
      <c r="P1463" s="1019"/>
      <c r="Q1463" s="1019"/>
    </row>
    <row r="1464" spans="1:17" x14ac:dyDescent="0.15">
      <c r="A1464" s="1090">
        <v>41480</v>
      </c>
      <c r="B1464" s="1088" t="s">
        <v>1878</v>
      </c>
      <c r="C1464" s="1089" t="s">
        <v>1879</v>
      </c>
      <c r="P1464" s="1019"/>
      <c r="Q1464" s="1019"/>
    </row>
    <row r="1465" spans="1:17" x14ac:dyDescent="0.15">
      <c r="P1465" s="1019"/>
      <c r="Q1465" s="1019"/>
    </row>
    <row r="1466" spans="1:17" x14ac:dyDescent="0.15">
      <c r="A1466" s="1092">
        <v>41481</v>
      </c>
      <c r="B1466" s="1091" t="s">
        <v>1880</v>
      </c>
      <c r="C1466" s="1093" t="s">
        <v>1881</v>
      </c>
      <c r="P1466" s="1019"/>
      <c r="Q1466" s="1019"/>
    </row>
    <row r="1467" spans="1:17" x14ac:dyDescent="0.15">
      <c r="P1467" s="1019"/>
      <c r="Q1467" s="1019"/>
    </row>
    <row r="1468" spans="1:17" x14ac:dyDescent="0.15">
      <c r="A1468" s="1092">
        <v>41482</v>
      </c>
      <c r="B1468" s="1091" t="s">
        <v>1882</v>
      </c>
      <c r="C1468" s="1095" t="s">
        <v>1884</v>
      </c>
      <c r="P1468" s="1019"/>
      <c r="Q1468" s="1019"/>
    </row>
    <row r="1469" spans="1:17" x14ac:dyDescent="0.15">
      <c r="P1469" s="1019"/>
      <c r="Q1469" s="1019"/>
    </row>
    <row r="1470" spans="1:17" x14ac:dyDescent="0.15">
      <c r="A1470" s="1096">
        <v>41483</v>
      </c>
      <c r="B1470" s="1094" t="s">
        <v>1885</v>
      </c>
      <c r="C1470" s="1098" t="s">
        <v>1886</v>
      </c>
      <c r="P1470" s="1019"/>
      <c r="Q1470" s="1019"/>
    </row>
    <row r="1471" spans="1:17" x14ac:dyDescent="0.15">
      <c r="P1471" s="1019"/>
      <c r="Q1471" s="1019"/>
    </row>
    <row r="1472" spans="1:17" x14ac:dyDescent="0.15">
      <c r="A1472" s="1101">
        <v>41484</v>
      </c>
      <c r="B1472" s="1097" t="s">
        <v>1887</v>
      </c>
      <c r="C1472" s="1100" t="s">
        <v>1889</v>
      </c>
      <c r="P1472" s="1019"/>
      <c r="Q1472" s="1019"/>
    </row>
    <row r="1473" spans="1:19" x14ac:dyDescent="0.15">
      <c r="P1473" s="1019"/>
      <c r="Q1473" s="1019"/>
    </row>
    <row r="1474" spans="1:19" x14ac:dyDescent="0.15">
      <c r="A1474" s="1101">
        <v>41485</v>
      </c>
      <c r="B1474" s="1099" t="s">
        <v>1892</v>
      </c>
      <c r="C1474" s="1102" t="s">
        <v>1893</v>
      </c>
      <c r="P1474" s="1019"/>
      <c r="Q1474" s="1019"/>
    </row>
    <row r="1475" spans="1:19" x14ac:dyDescent="0.15">
      <c r="C1475" s="1103" t="s">
        <v>1895</v>
      </c>
      <c r="P1475" s="1019"/>
      <c r="Q1475" s="1019"/>
    </row>
    <row r="1476" spans="1:19" x14ac:dyDescent="0.15">
      <c r="P1476" s="1019"/>
      <c r="Q1476" s="1019"/>
    </row>
    <row r="1477" spans="1:19" x14ac:dyDescent="0.15">
      <c r="A1477" s="1105">
        <v>41487</v>
      </c>
      <c r="B1477" s="1104" t="s">
        <v>1900</v>
      </c>
      <c r="C1477" s="1106" t="s">
        <v>1898</v>
      </c>
      <c r="P1477" s="1019"/>
      <c r="Q1477" s="1019"/>
    </row>
    <row r="1478" spans="1:19" x14ac:dyDescent="0.15">
      <c r="P1478" s="1019"/>
      <c r="Q1478" s="1019"/>
    </row>
    <row r="1479" spans="1:19" x14ac:dyDescent="0.15">
      <c r="A1479" s="1105">
        <v>41488</v>
      </c>
      <c r="B1479" s="1104" t="s">
        <v>1901</v>
      </c>
      <c r="C1479" s="1106" t="s">
        <v>1903</v>
      </c>
      <c r="P1479" s="1019"/>
      <c r="Q1479" s="1019"/>
    </row>
    <row r="1480" spans="1:19" x14ac:dyDescent="0.15">
      <c r="P1480" s="1163"/>
      <c r="Q1480" s="1163"/>
      <c r="S1480" s="1163"/>
    </row>
    <row r="1481" spans="1:19" x14ac:dyDescent="0.15">
      <c r="A1481" s="1105">
        <v>41489</v>
      </c>
      <c r="B1481" s="1104" t="s">
        <v>1902</v>
      </c>
      <c r="C1481" s="1108" t="s">
        <v>1904</v>
      </c>
      <c r="P1481" s="1163"/>
      <c r="Q1481" s="1163"/>
      <c r="S1481" s="1163"/>
    </row>
    <row r="1482" spans="1:19" x14ac:dyDescent="0.15">
      <c r="C1482" s="1112" t="s">
        <v>1915</v>
      </c>
      <c r="P1482" s="1163"/>
      <c r="Q1482" s="1163"/>
      <c r="S1482" s="1163"/>
    </row>
    <row r="1483" spans="1:19" x14ac:dyDescent="0.15">
      <c r="P1483" s="1163"/>
      <c r="Q1483" s="1163"/>
      <c r="S1483" s="1163"/>
    </row>
    <row r="1484" spans="1:19" x14ac:dyDescent="0.15">
      <c r="A1484" s="1109">
        <v>41490</v>
      </c>
      <c r="B1484" s="1107" t="s">
        <v>1905</v>
      </c>
      <c r="C1484" s="1108" t="s">
        <v>1906</v>
      </c>
      <c r="P1484" s="1163"/>
      <c r="Q1484" s="1163"/>
      <c r="S1484" s="1163"/>
    </row>
    <row r="1485" spans="1:19" x14ac:dyDescent="0.15">
      <c r="P1485" s="1163"/>
      <c r="Q1485" s="1163"/>
      <c r="S1485" s="1163"/>
    </row>
    <row r="1486" spans="1:19" x14ac:dyDescent="0.15">
      <c r="A1486" s="1109">
        <v>41491</v>
      </c>
      <c r="B1486" s="1107" t="s">
        <v>1908</v>
      </c>
      <c r="C1486" s="1112" t="s">
        <v>1909</v>
      </c>
      <c r="P1486" s="1163"/>
      <c r="Q1486" s="1163"/>
      <c r="S1486" s="1163"/>
    </row>
    <row r="1487" spans="1:19" x14ac:dyDescent="0.15">
      <c r="P1487" s="1163"/>
      <c r="Q1487" s="1163"/>
      <c r="S1487" s="1163"/>
    </row>
    <row r="1488" spans="1:19" x14ac:dyDescent="0.15">
      <c r="A1488" s="1111">
        <v>41492</v>
      </c>
      <c r="B1488" s="1110" t="s">
        <v>1910</v>
      </c>
      <c r="C1488" s="1112" t="s">
        <v>1911</v>
      </c>
      <c r="P1488" s="1163"/>
      <c r="Q1488" s="1163"/>
      <c r="S1488" s="1163"/>
    </row>
    <row r="1489" spans="1:19" x14ac:dyDescent="0.15">
      <c r="P1489" s="1163"/>
      <c r="Q1489" s="1163"/>
      <c r="S1489" s="1163"/>
    </row>
    <row r="1490" spans="1:19" x14ac:dyDescent="0.15">
      <c r="A1490" s="1115">
        <v>41493</v>
      </c>
      <c r="B1490" s="1113" t="s">
        <v>1916</v>
      </c>
      <c r="C1490" s="1114" t="s">
        <v>1917</v>
      </c>
      <c r="P1490" s="1163"/>
      <c r="Q1490" s="1163"/>
      <c r="S1490" s="1163"/>
    </row>
    <row r="1491" spans="1:19" x14ac:dyDescent="0.15">
      <c r="P1491" s="1163"/>
      <c r="Q1491" s="1163"/>
      <c r="S1491" s="1163"/>
    </row>
    <row r="1492" spans="1:19" x14ac:dyDescent="0.15">
      <c r="A1492" s="1115">
        <v>41494</v>
      </c>
      <c r="B1492" s="1113" t="s">
        <v>1918</v>
      </c>
      <c r="C1492" s="1114" t="s">
        <v>1919</v>
      </c>
      <c r="P1492" s="1163"/>
      <c r="Q1492" s="1163"/>
      <c r="S1492" s="1163"/>
    </row>
    <row r="1493" spans="1:19" x14ac:dyDescent="0.15">
      <c r="P1493" s="1163"/>
      <c r="Q1493" s="1163"/>
      <c r="S1493" s="1163"/>
    </row>
    <row r="1494" spans="1:19" x14ac:dyDescent="0.15">
      <c r="A1494" s="1115">
        <v>41495</v>
      </c>
      <c r="B1494" s="1113" t="s">
        <v>1920</v>
      </c>
      <c r="C1494" s="1114" t="s">
        <v>1921</v>
      </c>
      <c r="P1494" s="1163"/>
      <c r="Q1494" s="1163"/>
      <c r="S1494" s="1163"/>
    </row>
    <row r="1495" spans="1:19" x14ac:dyDescent="0.15">
      <c r="C1495" s="1118" t="s">
        <v>1924</v>
      </c>
      <c r="P1495" s="1163"/>
      <c r="Q1495" s="1163"/>
      <c r="S1495" s="1163"/>
    </row>
    <row r="1496" spans="1:19" x14ac:dyDescent="0.15">
      <c r="A1496" s="1117">
        <v>41496</v>
      </c>
      <c r="B1496" s="1116" t="s">
        <v>1925</v>
      </c>
      <c r="C1496" s="1118" t="s">
        <v>1926</v>
      </c>
      <c r="P1496" s="1163"/>
      <c r="Q1496" s="1163"/>
      <c r="S1496" s="1163"/>
    </row>
    <row r="1497" spans="1:19" x14ac:dyDescent="0.15">
      <c r="P1497" s="1163"/>
      <c r="Q1497" s="1163"/>
      <c r="S1497" s="1163"/>
    </row>
    <row r="1498" spans="1:19" x14ac:dyDescent="0.15">
      <c r="A1498" s="1120">
        <v>41497</v>
      </c>
      <c r="B1498" s="1119" t="s">
        <v>1927</v>
      </c>
      <c r="C1498" s="1123" t="s">
        <v>1930</v>
      </c>
      <c r="P1498" s="1163"/>
      <c r="Q1498" s="1163"/>
      <c r="S1498" s="1163"/>
    </row>
    <row r="1499" spans="1:19" x14ac:dyDescent="0.15">
      <c r="P1499" s="1163"/>
      <c r="Q1499" s="1163"/>
      <c r="S1499" s="1163"/>
    </row>
    <row r="1500" spans="1:19" x14ac:dyDescent="0.15">
      <c r="A1500" s="1122">
        <v>41498</v>
      </c>
      <c r="B1500" s="1121" t="s">
        <v>1933</v>
      </c>
      <c r="C1500" s="1125" t="s">
        <v>1934</v>
      </c>
      <c r="P1500" s="1163"/>
      <c r="Q1500" s="1163"/>
      <c r="S1500" s="1163"/>
    </row>
    <row r="1501" spans="1:19" x14ac:dyDescent="0.15">
      <c r="P1501" s="1163"/>
      <c r="Q1501" s="1163"/>
      <c r="S1501" s="1163"/>
    </row>
    <row r="1502" spans="1:19" x14ac:dyDescent="0.15">
      <c r="A1502" s="1127">
        <v>41499</v>
      </c>
      <c r="B1502" s="1124" t="s">
        <v>1935</v>
      </c>
      <c r="C1502" s="1125" t="s">
        <v>1936</v>
      </c>
      <c r="P1502" s="1163"/>
      <c r="Q1502" s="1163"/>
      <c r="S1502" s="1163"/>
    </row>
    <row r="1503" spans="1:19" x14ac:dyDescent="0.15">
      <c r="P1503" s="1163"/>
      <c r="Q1503" s="1163"/>
      <c r="S1503" s="1163"/>
    </row>
    <row r="1504" spans="1:19" x14ac:dyDescent="0.15">
      <c r="A1504" s="1127">
        <v>41500</v>
      </c>
      <c r="B1504" s="1124" t="s">
        <v>1937</v>
      </c>
      <c r="C1504" s="1128" t="s">
        <v>1943</v>
      </c>
      <c r="P1504" s="1163"/>
      <c r="Q1504" s="1163"/>
      <c r="S1504" s="1163"/>
    </row>
    <row r="1505" spans="1:19" x14ac:dyDescent="0.15">
      <c r="P1505" s="1163"/>
      <c r="Q1505" s="1163"/>
      <c r="S1505" s="1163"/>
    </row>
    <row r="1506" spans="1:19" x14ac:dyDescent="0.15">
      <c r="A1506" s="1133">
        <v>41502</v>
      </c>
      <c r="B1506" s="1131" t="s">
        <v>1949</v>
      </c>
      <c r="C1506" s="1132" t="s">
        <v>1948</v>
      </c>
      <c r="P1506" s="1163"/>
      <c r="Q1506" s="1163"/>
      <c r="S1506" s="1163"/>
    </row>
    <row r="1507" spans="1:19" x14ac:dyDescent="0.15">
      <c r="C1507" s="1132" t="s">
        <v>1947</v>
      </c>
      <c r="P1507" s="1163"/>
      <c r="Q1507" s="1163"/>
      <c r="S1507" s="1163"/>
    </row>
    <row r="1508" spans="1:19" x14ac:dyDescent="0.15">
      <c r="P1508" s="1163"/>
      <c r="Q1508" s="1163"/>
      <c r="S1508" s="1163"/>
    </row>
    <row r="1509" spans="1:19" x14ac:dyDescent="0.15">
      <c r="A1509" s="1133">
        <v>41503</v>
      </c>
      <c r="B1509" s="1131" t="s">
        <v>1951</v>
      </c>
      <c r="C1509" s="1132" t="s">
        <v>1952</v>
      </c>
      <c r="P1509" s="1163"/>
      <c r="Q1509" s="1163"/>
      <c r="S1509" s="1163"/>
    </row>
    <row r="1510" spans="1:19" x14ac:dyDescent="0.15">
      <c r="P1510" s="1163"/>
      <c r="Q1510" s="1163"/>
      <c r="S1510" s="1163"/>
    </row>
    <row r="1511" spans="1:19" x14ac:dyDescent="0.15">
      <c r="A1511" s="1135">
        <v>41504</v>
      </c>
      <c r="B1511" s="1134" t="s">
        <v>1953</v>
      </c>
      <c r="C1511" s="1136" t="s">
        <v>1955</v>
      </c>
      <c r="P1511" s="1163"/>
      <c r="Q1511" s="1163"/>
      <c r="S1511" s="1163"/>
    </row>
    <row r="1512" spans="1:19" x14ac:dyDescent="0.15">
      <c r="P1512" s="1163"/>
      <c r="Q1512" s="1163"/>
      <c r="S1512" s="1163"/>
    </row>
    <row r="1513" spans="1:19" x14ac:dyDescent="0.15">
      <c r="A1513" s="1135">
        <v>41505</v>
      </c>
      <c r="B1513" s="1134" t="s">
        <v>1954</v>
      </c>
      <c r="C1513" s="1136" t="s">
        <v>1957</v>
      </c>
      <c r="P1513" s="1163"/>
      <c r="Q1513" s="1163"/>
      <c r="S1513" s="1163"/>
    </row>
    <row r="1514" spans="1:19" x14ac:dyDescent="0.15">
      <c r="C1514" s="1138" t="s">
        <v>1959</v>
      </c>
      <c r="P1514" s="1163"/>
      <c r="Q1514" s="1163"/>
      <c r="S1514" s="1163"/>
    </row>
    <row r="1515" spans="1:19" x14ac:dyDescent="0.15">
      <c r="A1515" s="1139">
        <v>41506</v>
      </c>
      <c r="B1515" s="1137" t="s">
        <v>1958</v>
      </c>
      <c r="C1515" s="1138" t="s">
        <v>1961</v>
      </c>
      <c r="P1515" s="1163"/>
      <c r="Q1515" s="1163"/>
      <c r="S1515" s="1163"/>
    </row>
    <row r="1516" spans="1:19" x14ac:dyDescent="0.15">
      <c r="P1516" s="1163"/>
      <c r="Q1516" s="1163"/>
      <c r="S1516" s="1163"/>
    </row>
    <row r="1517" spans="1:19" x14ac:dyDescent="0.15">
      <c r="A1517" s="1139">
        <v>41507</v>
      </c>
      <c r="B1517" s="1137" t="s">
        <v>1960</v>
      </c>
      <c r="C1517" s="1138" t="s">
        <v>1962</v>
      </c>
      <c r="P1517" s="1163"/>
      <c r="Q1517" s="1163"/>
      <c r="S1517" s="1163"/>
    </row>
    <row r="1518" spans="1:19" x14ac:dyDescent="0.15">
      <c r="P1518" s="1163"/>
      <c r="Q1518" s="1163"/>
      <c r="S1518" s="1163"/>
    </row>
    <row r="1519" spans="1:19" x14ac:dyDescent="0.15">
      <c r="A1519" s="1139">
        <v>41508</v>
      </c>
      <c r="B1519" s="1137" t="s">
        <v>1963</v>
      </c>
      <c r="C1519" s="1138" t="s">
        <v>1964</v>
      </c>
      <c r="P1519" s="1163"/>
      <c r="Q1519" s="1163"/>
      <c r="S1519" s="1163"/>
    </row>
    <row r="1520" spans="1:19" x14ac:dyDescent="0.15">
      <c r="C1520" s="1138" t="s">
        <v>1965</v>
      </c>
      <c r="P1520" s="1163"/>
      <c r="Q1520" s="1163"/>
      <c r="S1520" s="1163"/>
    </row>
    <row r="1521" spans="1:23" x14ac:dyDescent="0.15">
      <c r="C1521" s="1138" t="s">
        <v>1969</v>
      </c>
      <c r="P1521" s="1163"/>
      <c r="Q1521" s="1163"/>
      <c r="S1521" s="1163"/>
    </row>
    <row r="1522" spans="1:23" x14ac:dyDescent="0.15">
      <c r="P1522" s="1163"/>
      <c r="Q1522" s="1163"/>
      <c r="S1522" s="1163"/>
    </row>
    <row r="1523" spans="1:23" x14ac:dyDescent="0.15">
      <c r="A1523" s="1139">
        <v>41509</v>
      </c>
      <c r="B1523" s="1137" t="s">
        <v>1970</v>
      </c>
      <c r="C1523" s="1142" t="s">
        <v>1974</v>
      </c>
      <c r="P1523" s="1163"/>
      <c r="Q1523" s="1163"/>
      <c r="S1523" s="1163"/>
    </row>
    <row r="1524" spans="1:23" x14ac:dyDescent="0.15">
      <c r="P1524" s="1163"/>
      <c r="Q1524" s="1163"/>
      <c r="S1524" s="1163"/>
      <c r="V1524" s="605"/>
      <c r="W1524" s="605"/>
    </row>
    <row r="1525" spans="1:23" x14ac:dyDescent="0.15">
      <c r="A1525" s="1141">
        <v>41510</v>
      </c>
      <c r="B1525" s="1140" t="s">
        <v>1972</v>
      </c>
      <c r="C1525" s="1142" t="s">
        <v>1973</v>
      </c>
      <c r="P1525" s="1163"/>
      <c r="Q1525" s="1163"/>
      <c r="S1525" s="1163"/>
      <c r="V1525" s="605"/>
      <c r="W1525" s="605"/>
    </row>
    <row r="1526" spans="1:23" x14ac:dyDescent="0.15">
      <c r="P1526" s="1163"/>
      <c r="Q1526" s="1163"/>
      <c r="S1526" s="1163"/>
    </row>
    <row r="1527" spans="1:23" x14ac:dyDescent="0.15">
      <c r="A1527" s="1145">
        <v>41511</v>
      </c>
      <c r="B1527" s="1143" t="s">
        <v>1977</v>
      </c>
      <c r="C1527" s="1144" t="s">
        <v>1978</v>
      </c>
      <c r="O1527" s="1163"/>
      <c r="P1527" s="1163"/>
      <c r="Q1527" s="1163"/>
      <c r="S1527" s="1163"/>
    </row>
    <row r="1528" spans="1:23" x14ac:dyDescent="0.15">
      <c r="O1528" s="1163"/>
      <c r="P1528" s="1163"/>
      <c r="Q1528" s="1163"/>
      <c r="S1528" s="1163"/>
    </row>
    <row r="1529" spans="1:23" x14ac:dyDescent="0.15">
      <c r="A1529" s="1147">
        <v>41512</v>
      </c>
      <c r="B1529" s="1146" t="s">
        <v>1979</v>
      </c>
      <c r="C1529" s="1148" t="s">
        <v>1980</v>
      </c>
      <c r="O1529" s="1163"/>
      <c r="P1529" s="1163"/>
      <c r="Q1529" s="1163"/>
      <c r="S1529" s="1163"/>
    </row>
    <row r="1530" spans="1:23" x14ac:dyDescent="0.15">
      <c r="O1530" s="948"/>
      <c r="P1530" s="948"/>
    </row>
    <row r="1531" spans="1:23" x14ac:dyDescent="0.15">
      <c r="A1531" s="1147">
        <v>41513</v>
      </c>
      <c r="B1531" s="1146" t="s">
        <v>1981</v>
      </c>
      <c r="C1531" s="1149" t="s">
        <v>1982</v>
      </c>
    </row>
    <row r="1533" spans="1:23" x14ac:dyDescent="0.15">
      <c r="A1533" s="1151">
        <v>41514</v>
      </c>
      <c r="B1533" s="1150" t="s">
        <v>1984</v>
      </c>
      <c r="C1533" s="1152" t="s">
        <v>1985</v>
      </c>
      <c r="O1533" s="469"/>
      <c r="P1533" s="591"/>
      <c r="Q1533" s="591"/>
    </row>
    <row r="1535" spans="1:23" x14ac:dyDescent="0.15">
      <c r="A1535" s="1155">
        <v>41515</v>
      </c>
      <c r="B1535" s="1153" t="s">
        <v>1986</v>
      </c>
      <c r="C1535" s="1154" t="s">
        <v>1987</v>
      </c>
      <c r="O1535" s="747"/>
      <c r="P1535" s="747"/>
    </row>
    <row r="1537" spans="1:3" x14ac:dyDescent="0.15">
      <c r="A1537" s="1157">
        <v>41516</v>
      </c>
      <c r="B1537" s="1156" t="s">
        <v>1989</v>
      </c>
      <c r="C1537" s="1158" t="s">
        <v>1990</v>
      </c>
    </row>
    <row r="1539" spans="1:3" x14ac:dyDescent="0.15">
      <c r="A1539" s="1157">
        <v>41517</v>
      </c>
      <c r="B1539" s="1156" t="s">
        <v>1991</v>
      </c>
      <c r="C1539" s="1158" t="s">
        <v>1992</v>
      </c>
    </row>
    <row r="1559" spans="15:15" x14ac:dyDescent="0.15">
      <c r="O1559" s="948"/>
    </row>
    <row r="1562" spans="15:15" x14ac:dyDescent="0.15">
      <c r="O1562" s="1112"/>
    </row>
    <row r="1568" spans="15:15" x14ac:dyDescent="0.15">
      <c r="O1568" s="974"/>
    </row>
  </sheetData>
  <sortState ref="B503:F505">
    <sortCondition ref="C505"/>
  </sortState>
  <mergeCells count="97">
    <mergeCell ref="C1234:G1234"/>
    <mergeCell ref="C330:I330"/>
    <mergeCell ref="C334:I334"/>
    <mergeCell ref="C392:H392"/>
    <mergeCell ref="C393:F393"/>
    <mergeCell ref="C346:J346"/>
    <mergeCell ref="C383:I383"/>
    <mergeCell ref="C384:G384"/>
    <mergeCell ref="C377:G377"/>
    <mergeCell ref="C379:I379"/>
    <mergeCell ref="C337:H337"/>
    <mergeCell ref="C339:J339"/>
    <mergeCell ref="C351:J351"/>
    <mergeCell ref="C436:H436"/>
    <mergeCell ref="C454:I454"/>
    <mergeCell ref="C446:F446"/>
    <mergeCell ref="C441:G441"/>
    <mergeCell ref="C414:I414"/>
    <mergeCell ref="C404:H404"/>
    <mergeCell ref="C407:H407"/>
    <mergeCell ref="C344:J344"/>
    <mergeCell ref="C342:I342"/>
    <mergeCell ref="C295:J295"/>
    <mergeCell ref="C310:G310"/>
    <mergeCell ref="C327:I327"/>
    <mergeCell ref="C328:G328"/>
    <mergeCell ref="C305:I305"/>
    <mergeCell ref="C297:I297"/>
    <mergeCell ref="C312:H312"/>
    <mergeCell ref="C314:H314"/>
    <mergeCell ref="C307:I307"/>
    <mergeCell ref="C308:I308"/>
    <mergeCell ref="C303:J303"/>
    <mergeCell ref="C320:I320"/>
    <mergeCell ref="C321:I321"/>
    <mergeCell ref="C323:G323"/>
    <mergeCell ref="C325:G325"/>
    <mergeCell ref="C316:G316"/>
    <mergeCell ref="C318:F318"/>
    <mergeCell ref="C264:H264"/>
    <mergeCell ref="C285:F285"/>
    <mergeCell ref="C287:I287"/>
    <mergeCell ref="C290:D290"/>
    <mergeCell ref="C293:J293"/>
    <mergeCell ref="C289:J289"/>
    <mergeCell ref="A15:A16"/>
    <mergeCell ref="A48:A52"/>
    <mergeCell ref="A42:A44"/>
    <mergeCell ref="C113:J113"/>
    <mergeCell ref="C94:I94"/>
    <mergeCell ref="B42:B44"/>
    <mergeCell ref="B48:B52"/>
    <mergeCell ref="C8:D8"/>
    <mergeCell ref="C44:L44"/>
    <mergeCell ref="C67:I67"/>
    <mergeCell ref="C165:H165"/>
    <mergeCell ref="C162:K162"/>
    <mergeCell ref="C157:I157"/>
    <mergeCell ref="C59:H59"/>
    <mergeCell ref="C120:K120"/>
    <mergeCell ref="C95:K95"/>
    <mergeCell ref="C48:I48"/>
    <mergeCell ref="C24:I24"/>
    <mergeCell ref="C27:I27"/>
    <mergeCell ref="C26:I26"/>
    <mergeCell ref="C231:I231"/>
    <mergeCell ref="C220:H220"/>
    <mergeCell ref="C524:G524"/>
    <mergeCell ref="C527:H527"/>
    <mergeCell ref="C509:E509"/>
    <mergeCell ref="C354:F354"/>
    <mergeCell ref="C356:H356"/>
    <mergeCell ref="C350:J350"/>
    <mergeCell ref="C396:H396"/>
    <mergeCell ref="C469:G469"/>
    <mergeCell ref="C472:H472"/>
    <mergeCell ref="C451:G451"/>
    <mergeCell ref="C445:I445"/>
    <mergeCell ref="C522:I522"/>
    <mergeCell ref="C292:J292"/>
    <mergeCell ref="C294:J294"/>
    <mergeCell ref="C1142:E1142"/>
    <mergeCell ref="C212:I212"/>
    <mergeCell ref="C727:I727"/>
    <mergeCell ref="C728:H728"/>
    <mergeCell ref="C628:H628"/>
    <mergeCell ref="C576:E576"/>
    <mergeCell ref="C507:E507"/>
    <mergeCell ref="C500:F500"/>
    <mergeCell ref="C490:I490"/>
    <mergeCell ref="C443:F443"/>
    <mergeCell ref="C340:G340"/>
    <mergeCell ref="C386:I386"/>
    <mergeCell ref="C371:I371"/>
    <mergeCell ref="C374:I374"/>
    <mergeCell ref="C375:F375"/>
    <mergeCell ref="C353:H353"/>
  </mergeCells>
  <phoneticPr fontId="1"/>
  <pageMargins left="0" right="0" top="0" bottom="0" header="0.31496062992125984" footer="0.31496062992125984"/>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95"/>
  <sheetViews>
    <sheetView workbookViewId="0">
      <selection sqref="A1:B1"/>
    </sheetView>
  </sheetViews>
  <sheetFormatPr defaultColWidth="9" defaultRowHeight="13.5" x14ac:dyDescent="0.15"/>
  <cols>
    <col min="1" max="1" width="9.75" style="1159" customWidth="1"/>
    <col min="2" max="2" width="5.75" style="1159" customWidth="1"/>
    <col min="3" max="11" width="9" style="1163"/>
    <col min="12" max="12" width="9.25" style="1163" bestFit="1" customWidth="1"/>
    <col min="13" max="13" width="9" style="385"/>
    <col min="14" max="14" width="14.75" style="591" customWidth="1"/>
    <col min="15" max="15" width="9" style="1163"/>
    <col min="16" max="16" width="7.875" style="1163" customWidth="1"/>
    <col min="17" max="17" width="4.875" style="1163" customWidth="1"/>
    <col min="18" max="18" width="3.75" style="401" customWidth="1"/>
    <col min="19" max="19" width="9.125" style="1163" customWidth="1"/>
    <col min="20" max="20" width="9.25" style="563" bestFit="1" customWidth="1"/>
    <col min="21" max="21" width="9" style="401"/>
    <col min="22" max="22" width="9" style="1163"/>
    <col min="23" max="23" width="12.25" style="1163" bestFit="1" customWidth="1"/>
    <col min="24" max="24" width="9" style="83"/>
    <col min="25" max="16384" width="9" style="1163"/>
  </cols>
  <sheetData>
    <row r="1" spans="1:29" x14ac:dyDescent="0.15">
      <c r="A1" s="2305" t="s">
        <v>1994</v>
      </c>
      <c r="B1" s="2305" t="s">
        <v>1993</v>
      </c>
      <c r="C1" s="1164"/>
      <c r="D1" s="1164"/>
      <c r="E1" s="1164"/>
      <c r="F1" s="1164"/>
      <c r="G1" s="1164"/>
      <c r="H1" s="1164"/>
      <c r="I1" s="1164"/>
      <c r="J1" s="1164"/>
      <c r="K1" s="1164"/>
      <c r="L1" s="1406"/>
      <c r="O1" s="469"/>
      <c r="Y1" s="83" t="s">
        <v>950</v>
      </c>
      <c r="Z1" s="83"/>
      <c r="AA1" s="657"/>
      <c r="AC1" s="563"/>
    </row>
    <row r="2" spans="1:29" x14ac:dyDescent="0.15">
      <c r="L2" s="374"/>
      <c r="Y2" s="83" t="s">
        <v>1005</v>
      </c>
      <c r="Z2" s="83"/>
      <c r="AA2" s="657"/>
      <c r="AC2" s="563"/>
    </row>
    <row r="3" spans="1:29" x14ac:dyDescent="0.15">
      <c r="A3" s="1165">
        <v>40544</v>
      </c>
      <c r="B3" s="1159" t="s">
        <v>6</v>
      </c>
      <c r="C3" s="1164" t="s">
        <v>267</v>
      </c>
      <c r="D3" s="1164"/>
      <c r="E3" s="1164"/>
      <c r="F3" s="1164"/>
      <c r="G3" s="1164"/>
      <c r="H3" s="1164"/>
      <c r="I3" s="1164"/>
      <c r="J3" s="1164"/>
      <c r="K3" s="1164"/>
      <c r="L3" s="374"/>
      <c r="T3" s="563" t="s">
        <v>759</v>
      </c>
      <c r="U3" s="1163"/>
      <c r="V3" s="380"/>
      <c r="W3" s="401" t="s">
        <v>760</v>
      </c>
      <c r="X3" s="83" t="s">
        <v>761</v>
      </c>
      <c r="Y3" s="83" t="s">
        <v>1081</v>
      </c>
      <c r="Z3" s="83"/>
      <c r="AA3" s="401"/>
      <c r="AC3" s="563"/>
    </row>
    <row r="4" spans="1:29" x14ac:dyDescent="0.15">
      <c r="C4" s="1164" t="s">
        <v>268</v>
      </c>
      <c r="D4" s="1164"/>
      <c r="E4" s="1164"/>
      <c r="F4" s="1164"/>
      <c r="G4" s="1164"/>
      <c r="H4" s="1164"/>
      <c r="I4" s="1164"/>
      <c r="J4" s="1164"/>
      <c r="K4" s="1164"/>
      <c r="L4" s="374"/>
      <c r="N4" s="592"/>
      <c r="T4" s="563">
        <v>41046</v>
      </c>
      <c r="U4" s="1163"/>
      <c r="V4" s="380"/>
      <c r="W4" s="401">
        <v>29000</v>
      </c>
      <c r="Y4" s="83" t="s">
        <v>1161</v>
      </c>
      <c r="Z4" s="83"/>
      <c r="AA4" s="401"/>
      <c r="AC4" s="563"/>
    </row>
    <row r="5" spans="1:29" x14ac:dyDescent="0.15">
      <c r="L5" s="374"/>
      <c r="T5" s="563">
        <v>41051</v>
      </c>
      <c r="U5" s="374" t="s">
        <v>762</v>
      </c>
      <c r="V5" s="380">
        <v>15000</v>
      </c>
      <c r="W5" s="401">
        <f>W4+V5</f>
        <v>44000</v>
      </c>
      <c r="Y5" s="83" t="s">
        <v>1248</v>
      </c>
      <c r="Z5" s="83"/>
      <c r="AA5" s="401"/>
      <c r="AC5" s="563"/>
    </row>
    <row r="6" spans="1:29" x14ac:dyDescent="0.15">
      <c r="A6" s="1165">
        <v>40545</v>
      </c>
      <c r="B6" s="1159" t="s">
        <v>7</v>
      </c>
      <c r="C6" s="1164" t="s">
        <v>270</v>
      </c>
      <c r="D6" s="1164"/>
      <c r="E6" s="1164"/>
      <c r="F6" s="1164"/>
      <c r="G6" s="1164"/>
      <c r="H6" s="1164"/>
      <c r="I6" s="1164"/>
      <c r="J6" s="1164"/>
      <c r="K6" s="1164"/>
      <c r="T6" s="563">
        <v>41056</v>
      </c>
      <c r="U6" s="1163" t="s">
        <v>763</v>
      </c>
      <c r="V6" s="380">
        <v>3500</v>
      </c>
      <c r="W6" s="401">
        <f>W5+V6</f>
        <v>47500</v>
      </c>
      <c r="AA6" s="401"/>
      <c r="AC6" s="563"/>
    </row>
    <row r="7" spans="1:29" x14ac:dyDescent="0.15">
      <c r="C7" s="1164" t="s">
        <v>271</v>
      </c>
      <c r="D7" s="1164"/>
      <c r="E7" s="1164"/>
      <c r="F7" s="1164"/>
      <c r="G7" s="1164"/>
      <c r="H7" s="1164"/>
      <c r="I7" s="1164"/>
      <c r="J7" s="1164"/>
      <c r="L7" s="374"/>
      <c r="T7" s="563">
        <v>41057</v>
      </c>
      <c r="U7" s="1163" t="s">
        <v>764</v>
      </c>
      <c r="V7" s="380">
        <v>10000</v>
      </c>
      <c r="W7" s="401">
        <f>W6+V7</f>
        <v>57500</v>
      </c>
      <c r="AA7" s="401"/>
      <c r="AC7" s="563"/>
    </row>
    <row r="8" spans="1:29" x14ac:dyDescent="0.15">
      <c r="C8" s="1164" t="s">
        <v>272</v>
      </c>
      <c r="D8" s="1164"/>
      <c r="E8" s="1164"/>
      <c r="F8" s="1164"/>
      <c r="G8" s="1164"/>
      <c r="H8" s="1164"/>
      <c r="I8" s="1164"/>
      <c r="J8" s="1164"/>
      <c r="L8" s="374"/>
      <c r="T8" s="563">
        <v>41075</v>
      </c>
      <c r="U8" s="1163" t="s">
        <v>765</v>
      </c>
      <c r="V8" s="400">
        <v>50000</v>
      </c>
      <c r="W8" s="401">
        <f>W7-V8</f>
        <v>7500</v>
      </c>
      <c r="AA8" s="401"/>
      <c r="AC8" s="563"/>
    </row>
    <row r="9" spans="1:29" x14ac:dyDescent="0.15">
      <c r="L9" s="374"/>
      <c r="N9" s="592"/>
      <c r="T9" s="563">
        <v>41085</v>
      </c>
      <c r="U9" s="1163" t="s">
        <v>762</v>
      </c>
      <c r="V9" s="380">
        <v>40000</v>
      </c>
      <c r="W9" s="401">
        <v>47500</v>
      </c>
      <c r="AA9" s="401"/>
      <c r="AB9" s="385">
        <v>129750</v>
      </c>
      <c r="AC9" s="592" t="s">
        <v>984</v>
      </c>
    </row>
    <row r="10" spans="1:29" x14ac:dyDescent="0.15">
      <c r="A10" s="1165">
        <v>40546</v>
      </c>
      <c r="B10" s="1159" t="s">
        <v>24</v>
      </c>
      <c r="C10" s="1164" t="s">
        <v>971</v>
      </c>
      <c r="D10" s="1164"/>
      <c r="E10" s="1164"/>
      <c r="F10" s="1164"/>
      <c r="G10" s="1164"/>
      <c r="H10" s="1164"/>
      <c r="I10" s="1164"/>
      <c r="J10" s="1164"/>
      <c r="K10" s="1164"/>
      <c r="L10" s="374"/>
      <c r="T10" s="563">
        <v>41086</v>
      </c>
      <c r="U10" s="1163" t="s">
        <v>821</v>
      </c>
      <c r="V10" s="380">
        <v>3200</v>
      </c>
      <c r="W10" s="401">
        <f>W9+V10</f>
        <v>50700</v>
      </c>
      <c r="AA10" s="401"/>
      <c r="AB10" s="385">
        <v>61600</v>
      </c>
      <c r="AC10" s="401">
        <v>31900</v>
      </c>
    </row>
    <row r="11" spans="1:29" x14ac:dyDescent="0.15">
      <c r="L11" s="374"/>
      <c r="T11" s="563">
        <v>41107</v>
      </c>
      <c r="U11" s="1163" t="s">
        <v>765</v>
      </c>
      <c r="V11" s="400">
        <v>50000</v>
      </c>
      <c r="W11" s="401">
        <v>700</v>
      </c>
      <c r="AA11" s="401"/>
      <c r="AB11" s="1163">
        <v>177400</v>
      </c>
      <c r="AC11" s="592" t="s">
        <v>1141</v>
      </c>
    </row>
    <row r="12" spans="1:29" x14ac:dyDescent="0.15">
      <c r="A12" s="1165">
        <v>40547</v>
      </c>
      <c r="B12" s="1159" t="s">
        <v>9</v>
      </c>
      <c r="C12" s="1164" t="s">
        <v>276</v>
      </c>
      <c r="D12" s="1164"/>
      <c r="E12" s="1164"/>
      <c r="F12" s="1164"/>
      <c r="G12" s="1164"/>
      <c r="H12" s="1164"/>
      <c r="I12" s="1164"/>
      <c r="J12" s="1164"/>
      <c r="K12" s="1164"/>
      <c r="T12" s="563">
        <v>41112</v>
      </c>
      <c r="U12" s="380"/>
      <c r="V12" s="401">
        <v>30000</v>
      </c>
      <c r="W12" s="1163">
        <v>30700</v>
      </c>
      <c r="AA12" s="401"/>
      <c r="AB12" s="1163">
        <v>129850</v>
      </c>
      <c r="AC12" s="592" t="s">
        <v>1236</v>
      </c>
    </row>
    <row r="13" spans="1:29" x14ac:dyDescent="0.15">
      <c r="L13" s="374"/>
      <c r="T13" s="563">
        <v>41117</v>
      </c>
      <c r="U13" s="1163" t="s">
        <v>765</v>
      </c>
      <c r="V13" s="400">
        <v>50000</v>
      </c>
      <c r="X13" s="400">
        <f>V13-W12</f>
        <v>19300</v>
      </c>
      <c r="AA13" s="401"/>
      <c r="AB13" s="1163">
        <v>150900</v>
      </c>
      <c r="AC13" s="592" t="s">
        <v>1287</v>
      </c>
    </row>
    <row r="14" spans="1:29" x14ac:dyDescent="0.15">
      <c r="A14" s="1165">
        <v>40548</v>
      </c>
      <c r="B14" s="1159" t="s">
        <v>10</v>
      </c>
      <c r="C14" s="1164" t="s">
        <v>278</v>
      </c>
      <c r="D14" s="1164"/>
      <c r="E14" s="1164"/>
      <c r="F14" s="1164"/>
      <c r="G14" s="1164"/>
      <c r="H14" s="1164"/>
      <c r="I14" s="1164"/>
      <c r="J14" s="1164"/>
      <c r="K14" s="1164"/>
      <c r="T14" s="563">
        <v>41134</v>
      </c>
      <c r="U14" s="380" t="s">
        <v>894</v>
      </c>
      <c r="V14" s="401">
        <v>3600</v>
      </c>
      <c r="X14" s="400">
        <f>X13-V14</f>
        <v>15700</v>
      </c>
      <c r="AA14" s="401"/>
      <c r="AC14" s="563"/>
    </row>
    <row r="15" spans="1:29" ht="13.5" customHeight="1" x14ac:dyDescent="0.15">
      <c r="C15" s="1163" t="s">
        <v>279</v>
      </c>
      <c r="T15" s="563">
        <v>41136</v>
      </c>
      <c r="U15" s="380"/>
      <c r="V15" s="401">
        <v>3000</v>
      </c>
      <c r="X15" s="400">
        <f>X14-V15</f>
        <v>12700</v>
      </c>
    </row>
    <row r="16" spans="1:29" x14ac:dyDescent="0.15">
      <c r="L16" s="374"/>
      <c r="T16" s="563">
        <v>41158</v>
      </c>
      <c r="U16" s="380"/>
      <c r="V16" s="401">
        <v>30000</v>
      </c>
      <c r="W16" s="380">
        <f>V16-X15</f>
        <v>17300</v>
      </c>
    </row>
    <row r="17" spans="1:24" x14ac:dyDescent="0.15">
      <c r="A17" s="1165">
        <v>40549</v>
      </c>
      <c r="B17" s="1159" t="s">
        <v>23</v>
      </c>
      <c r="C17" s="1164" t="s">
        <v>281</v>
      </c>
      <c r="D17" s="1164"/>
      <c r="E17" s="1164"/>
      <c r="F17" s="1164"/>
      <c r="G17" s="1164"/>
      <c r="H17" s="1164"/>
      <c r="I17" s="1164"/>
      <c r="J17" s="1164"/>
      <c r="L17" s="374"/>
      <c r="T17" s="563">
        <v>41172</v>
      </c>
      <c r="U17" s="401" t="s">
        <v>821</v>
      </c>
      <c r="V17" s="401">
        <v>3600</v>
      </c>
      <c r="W17" s="380">
        <f>W16+V17</f>
        <v>20900</v>
      </c>
    </row>
    <row r="18" spans="1:24" x14ac:dyDescent="0.15">
      <c r="L18" s="374"/>
      <c r="U18" s="401" t="s">
        <v>765</v>
      </c>
      <c r="V18" s="400">
        <v>50000</v>
      </c>
      <c r="W18" s="380"/>
      <c r="X18" s="400">
        <f>V18-W17</f>
        <v>29100</v>
      </c>
    </row>
    <row r="19" spans="1:24" x14ac:dyDescent="0.15">
      <c r="A19" s="1165">
        <v>40553</v>
      </c>
      <c r="B19" s="1159" t="s">
        <v>7</v>
      </c>
      <c r="C19" s="1164" t="s">
        <v>283</v>
      </c>
      <c r="D19" s="1164"/>
      <c r="E19" s="1164"/>
      <c r="F19" s="1164"/>
      <c r="G19" s="1164"/>
      <c r="H19" s="1164"/>
      <c r="I19" s="1164"/>
      <c r="J19" s="1164"/>
      <c r="K19" s="1164"/>
      <c r="L19" s="374"/>
      <c r="T19" s="563">
        <v>41192</v>
      </c>
      <c r="V19" s="380">
        <v>30000</v>
      </c>
      <c r="W19" s="380">
        <f>V19-X18</f>
        <v>900</v>
      </c>
    </row>
    <row r="20" spans="1:24" x14ac:dyDescent="0.15">
      <c r="L20" s="374"/>
      <c r="T20" s="563">
        <v>41197</v>
      </c>
      <c r="U20" s="401" t="s">
        <v>894</v>
      </c>
      <c r="V20" s="401">
        <v>3000</v>
      </c>
      <c r="W20" s="380">
        <v>3900</v>
      </c>
    </row>
    <row r="21" spans="1:24" x14ac:dyDescent="0.15">
      <c r="A21" s="1165">
        <v>40555</v>
      </c>
      <c r="B21" s="1159" t="s">
        <v>10</v>
      </c>
      <c r="C21" s="1164" t="s">
        <v>285</v>
      </c>
      <c r="D21" s="1164"/>
      <c r="E21" s="1164"/>
      <c r="F21" s="1164"/>
      <c r="G21" s="1164"/>
      <c r="H21" s="1164"/>
      <c r="I21" s="1164"/>
      <c r="L21" s="374"/>
      <c r="U21" s="401" t="s">
        <v>1090</v>
      </c>
      <c r="V21" s="401">
        <v>40000</v>
      </c>
      <c r="W21" s="380">
        <f>W20+V21</f>
        <v>43900</v>
      </c>
    </row>
    <row r="22" spans="1:24" x14ac:dyDescent="0.15">
      <c r="L22" s="374"/>
      <c r="N22" s="592"/>
      <c r="T22" s="563">
        <v>41221</v>
      </c>
      <c r="U22" s="401" t="s">
        <v>765</v>
      </c>
      <c r="V22" s="400">
        <v>50000</v>
      </c>
      <c r="X22" s="400">
        <f>V22-W21</f>
        <v>6100</v>
      </c>
    </row>
    <row r="23" spans="1:24" x14ac:dyDescent="0.15">
      <c r="A23" s="1165">
        <v>40566</v>
      </c>
      <c r="B23" s="1159" t="s">
        <v>7</v>
      </c>
      <c r="C23" s="1163" t="s">
        <v>289</v>
      </c>
      <c r="L23" s="374"/>
      <c r="T23" s="563">
        <v>41225</v>
      </c>
      <c r="U23" s="401" t="s">
        <v>894</v>
      </c>
      <c r="V23" s="401">
        <v>4300</v>
      </c>
      <c r="X23" s="400">
        <f>X22-V23</f>
        <v>1800</v>
      </c>
    </row>
    <row r="24" spans="1:24" x14ac:dyDescent="0.15">
      <c r="T24" s="563">
        <v>41239</v>
      </c>
      <c r="U24" s="401" t="s">
        <v>762</v>
      </c>
      <c r="V24" s="401">
        <v>35000</v>
      </c>
      <c r="W24" s="380">
        <f>V24-X23</f>
        <v>33200</v>
      </c>
      <c r="X24" s="657"/>
    </row>
    <row r="25" spans="1:24" x14ac:dyDescent="0.15">
      <c r="A25" s="1165">
        <v>40569</v>
      </c>
      <c r="B25" s="1159" t="s">
        <v>10</v>
      </c>
      <c r="C25" s="1163" t="s">
        <v>291</v>
      </c>
      <c r="U25" s="401" t="s">
        <v>1205</v>
      </c>
      <c r="V25" s="401">
        <v>5000</v>
      </c>
      <c r="W25" s="380">
        <f>W24+V25</f>
        <v>38200</v>
      </c>
    </row>
    <row r="26" spans="1:24" x14ac:dyDescent="0.15">
      <c r="T26" s="563">
        <v>41242</v>
      </c>
      <c r="U26" s="401" t="s">
        <v>765</v>
      </c>
      <c r="V26" s="400">
        <v>50000</v>
      </c>
      <c r="X26" s="400">
        <f>V26-W25</f>
        <v>11800</v>
      </c>
    </row>
    <row r="27" spans="1:24" x14ac:dyDescent="0.15">
      <c r="A27" s="1165">
        <v>40572</v>
      </c>
      <c r="B27" s="1159" t="s">
        <v>6</v>
      </c>
      <c r="C27" s="1163" t="s">
        <v>287</v>
      </c>
      <c r="L27" s="374"/>
      <c r="T27" s="563">
        <v>41253</v>
      </c>
      <c r="U27" s="401" t="s">
        <v>1205</v>
      </c>
      <c r="V27" s="401">
        <v>10000</v>
      </c>
      <c r="X27" s="400">
        <f>X26-V27</f>
        <v>1800</v>
      </c>
    </row>
    <row r="28" spans="1:24" x14ac:dyDescent="0.15">
      <c r="L28" s="374"/>
      <c r="T28" s="563">
        <v>41256</v>
      </c>
      <c r="U28" s="401" t="s">
        <v>1227</v>
      </c>
      <c r="V28" s="401">
        <v>3600</v>
      </c>
      <c r="W28" s="380">
        <f>V28-X27</f>
        <v>1800</v>
      </c>
    </row>
    <row r="29" spans="1:24" x14ac:dyDescent="0.15">
      <c r="A29" s="1165">
        <v>40575</v>
      </c>
      <c r="B29" s="1159" t="s">
        <v>9</v>
      </c>
      <c r="C29" s="1164" t="s">
        <v>293</v>
      </c>
      <c r="D29" s="1164"/>
      <c r="E29" s="1164"/>
      <c r="F29" s="1164"/>
      <c r="G29" s="1164"/>
      <c r="H29" s="1164"/>
      <c r="I29" s="1164"/>
      <c r="J29" s="1164"/>
      <c r="L29" s="374"/>
      <c r="T29" s="563">
        <v>41263</v>
      </c>
      <c r="U29" s="401" t="s">
        <v>762</v>
      </c>
      <c r="V29" s="401">
        <v>12000</v>
      </c>
      <c r="W29" s="380">
        <f>W28+V29</f>
        <v>13800</v>
      </c>
    </row>
    <row r="30" spans="1:24" x14ac:dyDescent="0.15">
      <c r="C30" s="1164" t="s">
        <v>972</v>
      </c>
      <c r="D30" s="1164"/>
      <c r="E30" s="1164"/>
      <c r="F30" s="1164"/>
      <c r="G30" s="1164"/>
      <c r="H30" s="1164"/>
      <c r="I30" s="1164"/>
      <c r="J30" s="1164"/>
      <c r="L30" s="374"/>
      <c r="T30" s="563">
        <v>41271</v>
      </c>
      <c r="U30" s="401" t="s">
        <v>1254</v>
      </c>
      <c r="V30" s="401">
        <v>5000</v>
      </c>
      <c r="W30" s="380">
        <f>W29+V30</f>
        <v>18800</v>
      </c>
    </row>
    <row r="31" spans="1:24" x14ac:dyDescent="0.15">
      <c r="C31" s="1163" t="s">
        <v>973</v>
      </c>
      <c r="N31" s="592"/>
      <c r="T31" s="563">
        <v>41289</v>
      </c>
      <c r="U31" s="401" t="s">
        <v>765</v>
      </c>
      <c r="V31" s="400">
        <v>50000</v>
      </c>
      <c r="X31" s="400">
        <f>V31-W30</f>
        <v>31200</v>
      </c>
    </row>
    <row r="32" spans="1:24" x14ac:dyDescent="0.15">
      <c r="T32" s="563">
        <v>41295</v>
      </c>
      <c r="U32" s="401" t="s">
        <v>762</v>
      </c>
      <c r="V32" s="401">
        <v>50000</v>
      </c>
      <c r="W32" s="380">
        <f>V32-X31</f>
        <v>18800</v>
      </c>
    </row>
    <row r="33" spans="1:24" x14ac:dyDescent="0.15">
      <c r="A33" s="1165">
        <v>40577</v>
      </c>
      <c r="B33" s="1159" t="s">
        <v>23</v>
      </c>
      <c r="C33" s="1164" t="s">
        <v>295</v>
      </c>
      <c r="D33" s="1164"/>
      <c r="E33" s="1164"/>
      <c r="F33" s="1164"/>
      <c r="G33" s="1164"/>
      <c r="H33" s="1164"/>
      <c r="I33" s="1164"/>
      <c r="J33" s="1164"/>
      <c r="L33" s="374"/>
      <c r="T33" s="563">
        <v>41296</v>
      </c>
      <c r="U33" s="401" t="s">
        <v>765</v>
      </c>
      <c r="V33" s="401">
        <v>50000</v>
      </c>
      <c r="X33" s="400">
        <f>V33-W32</f>
        <v>31200</v>
      </c>
    </row>
    <row r="34" spans="1:24" x14ac:dyDescent="0.15">
      <c r="L34" s="374"/>
      <c r="O34" s="385"/>
      <c r="T34" s="563">
        <v>41298</v>
      </c>
      <c r="U34" s="401" t="s">
        <v>1341</v>
      </c>
      <c r="V34" s="401">
        <v>3300</v>
      </c>
      <c r="X34" s="400">
        <f>X33-V34</f>
        <v>27900</v>
      </c>
    </row>
    <row r="35" spans="1:24" x14ac:dyDescent="0.15">
      <c r="A35" s="1165">
        <v>40580</v>
      </c>
      <c r="B35" s="1159" t="s">
        <v>7</v>
      </c>
      <c r="C35" s="1164" t="s">
        <v>296</v>
      </c>
      <c r="D35" s="1164"/>
      <c r="E35" s="1164"/>
      <c r="F35" s="1164"/>
      <c r="G35" s="1164"/>
      <c r="T35" s="563">
        <v>41313</v>
      </c>
      <c r="U35" s="401" t="s">
        <v>1354</v>
      </c>
      <c r="V35" s="401">
        <v>5000</v>
      </c>
      <c r="X35" s="400">
        <f>X34-V35</f>
        <v>22900</v>
      </c>
    </row>
    <row r="36" spans="1:24" x14ac:dyDescent="0.15">
      <c r="O36" s="385"/>
      <c r="T36" s="563">
        <v>41319</v>
      </c>
      <c r="U36" s="401" t="s">
        <v>762</v>
      </c>
      <c r="V36" s="401">
        <v>10000</v>
      </c>
      <c r="W36" s="380"/>
      <c r="X36" s="400">
        <f>X35-V36</f>
        <v>12900</v>
      </c>
    </row>
    <row r="37" spans="1:24" x14ac:dyDescent="0.15">
      <c r="A37" s="1165">
        <v>40582</v>
      </c>
      <c r="B37" s="1159" t="s">
        <v>9</v>
      </c>
      <c r="C37" s="1164" t="s">
        <v>299</v>
      </c>
      <c r="D37" s="1164"/>
      <c r="E37" s="1164"/>
      <c r="F37" s="1164"/>
      <c r="G37" s="1164"/>
      <c r="H37" s="1164"/>
      <c r="I37" s="1164"/>
      <c r="J37" s="1164"/>
      <c r="K37" s="1164"/>
      <c r="L37" s="374"/>
      <c r="O37" s="385"/>
      <c r="T37" s="563">
        <v>41320</v>
      </c>
      <c r="U37" s="401" t="s">
        <v>765</v>
      </c>
      <c r="V37" s="400">
        <v>35000</v>
      </c>
      <c r="X37" s="400">
        <f>X36+V37</f>
        <v>47900</v>
      </c>
    </row>
    <row r="38" spans="1:24" x14ac:dyDescent="0.15">
      <c r="C38" s="1164" t="s">
        <v>974</v>
      </c>
      <c r="D38" s="1164"/>
      <c r="E38" s="1164"/>
      <c r="F38" s="1164"/>
      <c r="G38" s="1164"/>
      <c r="H38" s="1164"/>
      <c r="I38" s="1164"/>
      <c r="J38" s="1164"/>
      <c r="K38" s="1164"/>
      <c r="O38" s="385"/>
      <c r="T38" s="563">
        <v>41332</v>
      </c>
      <c r="U38" s="401" t="s">
        <v>762</v>
      </c>
      <c r="V38" s="1163">
        <v>25000</v>
      </c>
      <c r="X38" s="400">
        <f>X37-V38</f>
        <v>22900</v>
      </c>
    </row>
    <row r="39" spans="1:24" x14ac:dyDescent="0.15">
      <c r="C39" s="1164" t="s">
        <v>975</v>
      </c>
      <c r="D39" s="1164"/>
      <c r="E39" s="1164"/>
      <c r="F39" s="1164"/>
      <c r="G39" s="1164"/>
      <c r="H39" s="1159"/>
      <c r="I39" s="1159"/>
      <c r="J39" s="1159"/>
      <c r="K39" s="1159"/>
      <c r="L39" s="374"/>
      <c r="T39" s="563">
        <v>41348</v>
      </c>
      <c r="U39" s="401" t="s">
        <v>1227</v>
      </c>
      <c r="V39" s="401">
        <v>3600</v>
      </c>
      <c r="X39" s="400">
        <f>X38-V39</f>
        <v>19300</v>
      </c>
    </row>
    <row r="40" spans="1:24" x14ac:dyDescent="0.15">
      <c r="C40" s="1159"/>
      <c r="D40" s="1159"/>
      <c r="E40" s="1159"/>
      <c r="F40" s="1159"/>
      <c r="G40" s="1159"/>
      <c r="H40" s="1159"/>
      <c r="I40" s="1159"/>
      <c r="J40" s="1159"/>
      <c r="K40" s="1159"/>
      <c r="T40" s="563">
        <v>41358</v>
      </c>
      <c r="U40" s="401" t="s">
        <v>762</v>
      </c>
      <c r="V40" s="401">
        <v>30000</v>
      </c>
      <c r="W40" s="380">
        <f>V40-X39</f>
        <v>10700</v>
      </c>
    </row>
    <row r="41" spans="1:24" x14ac:dyDescent="0.15">
      <c r="A41" s="1165">
        <v>40583</v>
      </c>
      <c r="B41" s="1159" t="s">
        <v>10</v>
      </c>
      <c r="C41" s="2333" t="s">
        <v>301</v>
      </c>
      <c r="D41" s="2333"/>
      <c r="E41" s="2333"/>
      <c r="F41" s="2333"/>
      <c r="G41" s="2333"/>
      <c r="H41" s="2333"/>
      <c r="I41" s="2333"/>
      <c r="J41" s="1164"/>
      <c r="L41" s="374"/>
      <c r="T41" s="563">
        <v>41379</v>
      </c>
      <c r="U41" s="401" t="s">
        <v>1227</v>
      </c>
      <c r="V41" s="401">
        <v>3500</v>
      </c>
      <c r="W41" s="380">
        <f>W40+V41</f>
        <v>14200</v>
      </c>
    </row>
    <row r="42" spans="1:24" x14ac:dyDescent="0.15">
      <c r="L42" s="374"/>
      <c r="N42" s="592"/>
      <c r="U42" s="401" t="s">
        <v>762</v>
      </c>
      <c r="V42" s="401">
        <v>35000</v>
      </c>
      <c r="W42" s="380">
        <f>W41+V42</f>
        <v>49200</v>
      </c>
    </row>
    <row r="43" spans="1:24" x14ac:dyDescent="0.15">
      <c r="A43" s="1165">
        <v>40584</v>
      </c>
      <c r="B43" s="1159" t="s">
        <v>23</v>
      </c>
      <c r="C43" s="1163" t="s">
        <v>303</v>
      </c>
      <c r="L43" s="374"/>
    </row>
    <row r="44" spans="1:24" x14ac:dyDescent="0.15">
      <c r="L44" s="374"/>
    </row>
    <row r="45" spans="1:24" x14ac:dyDescent="0.15">
      <c r="A45" s="1165">
        <v>40593</v>
      </c>
      <c r="B45" s="1159" t="s">
        <v>6</v>
      </c>
      <c r="C45" s="1164" t="s">
        <v>305</v>
      </c>
      <c r="D45" s="1164"/>
      <c r="E45" s="1164"/>
      <c r="F45" s="1164"/>
      <c r="G45" s="1164"/>
      <c r="H45" s="1164"/>
      <c r="I45" s="1164"/>
      <c r="J45" s="1164"/>
      <c r="K45" s="1164"/>
    </row>
    <row r="46" spans="1:24" x14ac:dyDescent="0.15">
      <c r="C46" s="1164" t="s">
        <v>976</v>
      </c>
      <c r="D46" s="1164"/>
      <c r="E46" s="1164"/>
      <c r="F46" s="1164"/>
      <c r="G46" s="1164"/>
      <c r="H46" s="1164"/>
      <c r="I46" s="1164"/>
      <c r="J46" s="1164"/>
      <c r="K46" s="1164"/>
    </row>
    <row r="47" spans="1:24" x14ac:dyDescent="0.15">
      <c r="C47" s="1164" t="s">
        <v>977</v>
      </c>
      <c r="D47" s="1164"/>
      <c r="E47" s="1164"/>
      <c r="F47" s="1164"/>
      <c r="G47" s="1164"/>
      <c r="L47" s="374"/>
    </row>
    <row r="48" spans="1:24" ht="13.5" customHeight="1" x14ac:dyDescent="0.15">
      <c r="L48" s="374"/>
    </row>
    <row r="49" spans="1:14" x14ac:dyDescent="0.15">
      <c r="A49" s="1165">
        <v>40594</v>
      </c>
      <c r="B49" s="1159" t="s">
        <v>7</v>
      </c>
      <c r="C49" s="2333" t="s">
        <v>307</v>
      </c>
      <c r="D49" s="2333"/>
      <c r="E49" s="2333"/>
      <c r="F49" s="2333"/>
      <c r="G49" s="2333"/>
      <c r="H49" s="2333"/>
      <c r="L49" s="374"/>
    </row>
    <row r="50" spans="1:14" x14ac:dyDescent="0.15">
      <c r="L50" s="374"/>
    </row>
    <row r="51" spans="1:14" x14ac:dyDescent="0.15">
      <c r="A51" s="1165">
        <v>40595</v>
      </c>
      <c r="B51" s="1159" t="s">
        <v>24</v>
      </c>
      <c r="C51" s="1163" t="s">
        <v>309</v>
      </c>
      <c r="L51" s="374"/>
    </row>
    <row r="53" spans="1:14" x14ac:dyDescent="0.15">
      <c r="A53" s="1165">
        <v>40596</v>
      </c>
      <c r="B53" s="1159" t="s">
        <v>9</v>
      </c>
      <c r="C53" s="1163" t="s">
        <v>311</v>
      </c>
      <c r="L53" s="374"/>
    </row>
    <row r="54" spans="1:14" x14ac:dyDescent="0.15">
      <c r="L54" s="374"/>
    </row>
    <row r="55" spans="1:14" x14ac:dyDescent="0.15">
      <c r="A55" s="1165">
        <v>40600</v>
      </c>
      <c r="B55" s="1159" t="s">
        <v>6</v>
      </c>
      <c r="C55" s="1164" t="s">
        <v>313</v>
      </c>
      <c r="D55" s="1164"/>
      <c r="E55" s="1164"/>
      <c r="F55" s="1164"/>
      <c r="G55" s="1164"/>
      <c r="H55" s="1164"/>
      <c r="L55" s="374"/>
    </row>
    <row r="56" spans="1:14" x14ac:dyDescent="0.15">
      <c r="L56" s="374"/>
    </row>
    <row r="57" spans="1:14" x14ac:dyDescent="0.15">
      <c r="A57" s="1165">
        <v>40601</v>
      </c>
      <c r="B57" s="1159" t="s">
        <v>7</v>
      </c>
      <c r="C57" s="1164" t="s">
        <v>314</v>
      </c>
      <c r="D57" s="1164"/>
      <c r="E57" s="1164"/>
      <c r="F57" s="1164"/>
      <c r="G57" s="1164"/>
      <c r="H57" s="1164"/>
      <c r="N57" s="592"/>
    </row>
    <row r="58" spans="1:14" x14ac:dyDescent="0.15">
      <c r="L58" s="374"/>
    </row>
    <row r="59" spans="1:14" ht="40.5" customHeight="1" x14ac:dyDescent="0.15">
      <c r="A59" s="1165">
        <v>40611</v>
      </c>
      <c r="B59" s="1159" t="s">
        <v>10</v>
      </c>
      <c r="C59" s="1164" t="s">
        <v>316</v>
      </c>
      <c r="D59" s="1164"/>
      <c r="E59" s="1164"/>
      <c r="F59" s="1164"/>
      <c r="G59" s="1164"/>
      <c r="H59" s="1164"/>
      <c r="I59" s="1164"/>
      <c r="J59" s="1164"/>
      <c r="K59" s="1164"/>
      <c r="L59" s="374"/>
    </row>
    <row r="60" spans="1:14" x14ac:dyDescent="0.15">
      <c r="A60" s="1165"/>
      <c r="C60" s="2333"/>
      <c r="D60" s="2333"/>
      <c r="E60" s="2333"/>
      <c r="F60" s="2333"/>
      <c r="G60" s="2333"/>
      <c r="H60" s="2333"/>
      <c r="I60" s="2333"/>
      <c r="L60" s="374"/>
    </row>
    <row r="61" spans="1:14" x14ac:dyDescent="0.15">
      <c r="A61" s="1165">
        <v>40612</v>
      </c>
      <c r="B61" s="1159" t="s">
        <v>23</v>
      </c>
      <c r="C61" s="1164" t="s">
        <v>318</v>
      </c>
      <c r="D61" s="1164"/>
      <c r="E61" s="1164"/>
      <c r="F61" s="1164"/>
      <c r="G61" s="1164"/>
      <c r="H61" s="1164"/>
      <c r="I61" s="1164"/>
    </row>
    <row r="62" spans="1:14" x14ac:dyDescent="0.15">
      <c r="L62" s="374"/>
    </row>
    <row r="63" spans="1:14" x14ac:dyDescent="0.15">
      <c r="A63" s="1165">
        <v>40614</v>
      </c>
      <c r="B63" s="1159" t="s">
        <v>6</v>
      </c>
      <c r="C63" s="1164" t="s">
        <v>320</v>
      </c>
      <c r="D63" s="1164"/>
      <c r="E63" s="1164"/>
      <c r="F63" s="1164"/>
      <c r="G63" s="1164"/>
      <c r="H63" s="1164"/>
      <c r="I63" s="1164"/>
      <c r="J63" s="1164"/>
      <c r="L63" s="374"/>
    </row>
    <row r="64" spans="1:14" x14ac:dyDescent="0.15">
      <c r="C64" s="1164" t="s">
        <v>321</v>
      </c>
      <c r="D64" s="1164"/>
      <c r="E64" s="1164"/>
      <c r="F64" s="1164"/>
      <c r="G64" s="1164"/>
      <c r="H64" s="1164"/>
      <c r="I64" s="1164"/>
      <c r="J64" s="1164"/>
      <c r="L64" s="374"/>
    </row>
    <row r="66" spans="1:12" x14ac:dyDescent="0.15">
      <c r="A66" s="1165">
        <v>40615</v>
      </c>
      <c r="B66" s="1159" t="s">
        <v>7</v>
      </c>
      <c r="C66" s="1164" t="s">
        <v>323</v>
      </c>
      <c r="D66" s="1164"/>
      <c r="E66" s="1164"/>
      <c r="F66" s="1164"/>
      <c r="G66" s="1164"/>
      <c r="H66" s="1164"/>
      <c r="I66" s="1164"/>
      <c r="J66" s="1164"/>
      <c r="L66" s="374"/>
    </row>
    <row r="67" spans="1:12" x14ac:dyDescent="0.15">
      <c r="L67" s="374"/>
    </row>
    <row r="68" spans="1:12" x14ac:dyDescent="0.15">
      <c r="A68" s="1165">
        <v>40616</v>
      </c>
      <c r="B68" s="1159" t="s">
        <v>24</v>
      </c>
      <c r="C68" s="1164" t="s">
        <v>325</v>
      </c>
      <c r="D68" s="1164"/>
      <c r="E68" s="1164"/>
      <c r="F68" s="1164"/>
      <c r="G68" s="1164"/>
      <c r="L68" s="374"/>
    </row>
    <row r="69" spans="1:12" x14ac:dyDescent="0.15">
      <c r="L69" s="374"/>
    </row>
    <row r="70" spans="1:12" x14ac:dyDescent="0.15">
      <c r="A70" s="1165">
        <v>40619</v>
      </c>
      <c r="B70" s="1159" t="s">
        <v>23</v>
      </c>
      <c r="C70" s="1164" t="s">
        <v>327</v>
      </c>
      <c r="D70" s="1164"/>
      <c r="E70" s="1164"/>
      <c r="F70" s="1164"/>
      <c r="G70" s="1164"/>
      <c r="H70" s="1164"/>
      <c r="I70" s="1164"/>
      <c r="J70" s="1164"/>
      <c r="K70" s="1164"/>
      <c r="L70" s="374"/>
    </row>
    <row r="71" spans="1:12" x14ac:dyDescent="0.15">
      <c r="L71" s="374"/>
    </row>
    <row r="72" spans="1:12" x14ac:dyDescent="0.15">
      <c r="A72" s="1165">
        <v>40620</v>
      </c>
      <c r="B72" s="1159" t="s">
        <v>22</v>
      </c>
      <c r="C72" s="1164" t="s">
        <v>978</v>
      </c>
      <c r="D72" s="1164"/>
      <c r="E72" s="1164"/>
      <c r="F72" s="1164"/>
      <c r="G72" s="1164"/>
      <c r="H72" s="1164"/>
      <c r="I72" s="1164"/>
      <c r="J72" s="1164"/>
      <c r="K72" s="1164"/>
      <c r="L72" s="374"/>
    </row>
    <row r="73" spans="1:12" x14ac:dyDescent="0.15">
      <c r="C73" s="1164" t="s">
        <v>979</v>
      </c>
      <c r="D73" s="1164"/>
      <c r="E73" s="1164"/>
      <c r="F73" s="1164"/>
      <c r="G73" s="1164"/>
      <c r="L73" s="374"/>
    </row>
    <row r="74" spans="1:12" x14ac:dyDescent="0.15">
      <c r="A74" s="1165"/>
      <c r="L74" s="374"/>
    </row>
    <row r="75" spans="1:12" x14ac:dyDescent="0.15">
      <c r="A75" s="1165">
        <v>40621</v>
      </c>
      <c r="B75" s="1159" t="s">
        <v>6</v>
      </c>
      <c r="C75" s="1164" t="s">
        <v>330</v>
      </c>
      <c r="D75" s="1164"/>
      <c r="E75" s="1164"/>
      <c r="F75" s="1164"/>
      <c r="G75" s="1164"/>
      <c r="H75" s="1164"/>
      <c r="I75" s="1164"/>
      <c r="L75" s="374"/>
    </row>
    <row r="76" spans="1:12" x14ac:dyDescent="0.15">
      <c r="C76" s="1164" t="s">
        <v>337</v>
      </c>
      <c r="D76" s="1164"/>
      <c r="E76" s="1164"/>
      <c r="F76" s="1164"/>
      <c r="G76" s="1164"/>
      <c r="H76" s="1164"/>
      <c r="I76" s="1164"/>
    </row>
    <row r="77" spans="1:12" x14ac:dyDescent="0.15">
      <c r="L77" s="374"/>
    </row>
    <row r="78" spans="1:12" x14ac:dyDescent="0.15">
      <c r="A78" s="1165">
        <v>40622</v>
      </c>
      <c r="B78" s="1159" t="s">
        <v>7</v>
      </c>
      <c r="C78" s="1164" t="s">
        <v>332</v>
      </c>
      <c r="D78" s="1164"/>
      <c r="E78" s="1164"/>
      <c r="F78" s="1164"/>
      <c r="G78" s="1164"/>
      <c r="H78" s="1164"/>
      <c r="I78" s="1164"/>
      <c r="J78" s="1164"/>
      <c r="K78" s="1164"/>
    </row>
    <row r="79" spans="1:12" x14ac:dyDescent="0.15">
      <c r="C79" s="1164" t="s">
        <v>333</v>
      </c>
      <c r="D79" s="1164"/>
      <c r="E79" s="1164"/>
      <c r="F79" s="1164"/>
      <c r="G79" s="1164"/>
      <c r="H79" s="1164"/>
      <c r="I79" s="1164"/>
    </row>
    <row r="80" spans="1:12" x14ac:dyDescent="0.15">
      <c r="L80" s="374"/>
    </row>
    <row r="81" spans="1:14" x14ac:dyDescent="0.15">
      <c r="A81" s="1165">
        <v>40623</v>
      </c>
      <c r="B81" s="1159" t="s">
        <v>24</v>
      </c>
      <c r="C81" s="1164" t="s">
        <v>336</v>
      </c>
      <c r="D81" s="1164"/>
      <c r="E81" s="1164"/>
      <c r="F81" s="1164"/>
      <c r="G81" s="1164"/>
      <c r="H81" s="1164"/>
      <c r="I81" s="1164"/>
      <c r="L81" s="374"/>
    </row>
    <row r="82" spans="1:14" x14ac:dyDescent="0.15">
      <c r="A82" s="1159" t="s">
        <v>335</v>
      </c>
      <c r="C82" s="1164" t="s">
        <v>338</v>
      </c>
      <c r="D82" s="1164"/>
      <c r="E82" s="1164"/>
      <c r="F82" s="1164"/>
      <c r="G82" s="1164"/>
      <c r="H82" s="1164"/>
      <c r="L82" s="374"/>
    </row>
    <row r="83" spans="1:14" x14ac:dyDescent="0.15">
      <c r="L83" s="374"/>
    </row>
    <row r="84" spans="1:14" x14ac:dyDescent="0.15">
      <c r="A84" s="1165">
        <v>40627</v>
      </c>
      <c r="B84" s="1159" t="s">
        <v>22</v>
      </c>
      <c r="C84" s="1164" t="s">
        <v>340</v>
      </c>
      <c r="D84" s="1164"/>
      <c r="E84" s="1164"/>
      <c r="F84" s="1164"/>
      <c r="G84" s="1164"/>
      <c r="H84" s="1164"/>
      <c r="I84" s="1164"/>
      <c r="J84" s="1164"/>
      <c r="L84" s="374"/>
    </row>
    <row r="85" spans="1:14" x14ac:dyDescent="0.15">
      <c r="L85" s="374"/>
    </row>
    <row r="86" spans="1:14" x14ac:dyDescent="0.15">
      <c r="A86" s="1165">
        <v>40628</v>
      </c>
      <c r="B86" s="1159" t="s">
        <v>6</v>
      </c>
      <c r="C86" s="1164" t="s">
        <v>342</v>
      </c>
      <c r="D86" s="1164"/>
      <c r="E86" s="1164"/>
      <c r="F86" s="1164"/>
      <c r="G86" s="1164"/>
      <c r="H86" s="1164"/>
      <c r="I86" s="1164"/>
      <c r="L86" s="374"/>
    </row>
    <row r="87" spans="1:14" x14ac:dyDescent="0.15">
      <c r="C87" s="1164" t="s">
        <v>343</v>
      </c>
      <c r="D87" s="1164"/>
      <c r="E87" s="1164"/>
      <c r="F87" s="1164"/>
      <c r="G87" s="1164"/>
      <c r="L87" s="374"/>
    </row>
    <row r="88" spans="1:14" x14ac:dyDescent="0.15">
      <c r="L88" s="374"/>
    </row>
    <row r="89" spans="1:14" x14ac:dyDescent="0.15">
      <c r="A89" s="1165">
        <v>40635</v>
      </c>
      <c r="B89" s="1159" t="s">
        <v>6</v>
      </c>
      <c r="C89" s="1164" t="s">
        <v>345</v>
      </c>
      <c r="D89" s="1164"/>
      <c r="E89" s="1164"/>
      <c r="F89" s="1164"/>
      <c r="G89" s="1164"/>
      <c r="H89" s="1164"/>
      <c r="I89" s="1164"/>
      <c r="L89" s="374"/>
    </row>
    <row r="90" spans="1:14" x14ac:dyDescent="0.15">
      <c r="C90" s="1163" t="s">
        <v>515</v>
      </c>
      <c r="L90" s="374"/>
    </row>
    <row r="91" spans="1:14" x14ac:dyDescent="0.15">
      <c r="L91" s="374"/>
    </row>
    <row r="92" spans="1:14" x14ac:dyDescent="0.15">
      <c r="A92" s="1165">
        <v>40636</v>
      </c>
      <c r="B92" s="1159" t="s">
        <v>7</v>
      </c>
      <c r="C92" s="1164" t="s">
        <v>347</v>
      </c>
      <c r="D92" s="1164"/>
      <c r="E92" s="1164"/>
      <c r="F92" s="1164"/>
      <c r="G92" s="1164"/>
      <c r="H92" s="1164"/>
      <c r="I92" s="1164"/>
      <c r="J92" s="1164"/>
      <c r="L92" s="374"/>
    </row>
    <row r="93" spans="1:14" x14ac:dyDescent="0.15">
      <c r="C93" s="2333" t="s">
        <v>348</v>
      </c>
      <c r="D93" s="2333"/>
      <c r="E93" s="2333"/>
      <c r="F93" s="2333"/>
      <c r="G93" s="2333"/>
      <c r="H93" s="2333"/>
      <c r="L93" s="374"/>
    </row>
    <row r="94" spans="1:14" x14ac:dyDescent="0.15">
      <c r="L94" s="374"/>
    </row>
    <row r="95" spans="1:14" x14ac:dyDescent="0.15">
      <c r="A95" s="1165">
        <v>40639</v>
      </c>
      <c r="B95" s="1159" t="s">
        <v>10</v>
      </c>
      <c r="C95" s="1163" t="s">
        <v>350</v>
      </c>
      <c r="N95" s="592"/>
    </row>
    <row r="96" spans="1:14" x14ac:dyDescent="0.15">
      <c r="L96" s="374"/>
    </row>
    <row r="97" spans="1:14" x14ac:dyDescent="0.15">
      <c r="A97" s="1165">
        <v>40641</v>
      </c>
      <c r="B97" s="1159" t="s">
        <v>22</v>
      </c>
      <c r="C97" s="1164" t="s">
        <v>352</v>
      </c>
      <c r="D97" s="1164"/>
      <c r="E97" s="1164"/>
      <c r="F97" s="1164"/>
      <c r="G97" s="1164"/>
      <c r="H97" s="1164"/>
      <c r="L97" s="374"/>
    </row>
    <row r="98" spans="1:14" x14ac:dyDescent="0.15">
      <c r="C98" s="1164" t="s">
        <v>353</v>
      </c>
      <c r="D98" s="1164"/>
      <c r="E98" s="1164"/>
      <c r="F98" s="1164"/>
      <c r="L98" s="374"/>
      <c r="N98" s="592"/>
    </row>
    <row r="99" spans="1:14" x14ac:dyDescent="0.15">
      <c r="L99" s="374"/>
    </row>
    <row r="100" spans="1:14" x14ac:dyDescent="0.15">
      <c r="A100" s="1165">
        <v>40643</v>
      </c>
      <c r="B100" s="1159" t="s">
        <v>7</v>
      </c>
      <c r="C100" s="1163" t="s">
        <v>355</v>
      </c>
      <c r="L100" s="374"/>
    </row>
    <row r="101" spans="1:14" x14ac:dyDescent="0.15">
      <c r="A101" s="1165"/>
      <c r="L101" s="374"/>
    </row>
    <row r="102" spans="1:14" x14ac:dyDescent="0.15">
      <c r="A102" s="1165">
        <v>40644</v>
      </c>
      <c r="B102" s="1159" t="s">
        <v>24</v>
      </c>
      <c r="C102" s="1163" t="s">
        <v>373</v>
      </c>
      <c r="L102" s="374"/>
    </row>
    <row r="103" spans="1:14" x14ac:dyDescent="0.15">
      <c r="L103" s="374"/>
    </row>
    <row r="104" spans="1:14" x14ac:dyDescent="0.15">
      <c r="A104" s="1165">
        <v>40649</v>
      </c>
      <c r="B104" s="1159" t="s">
        <v>6</v>
      </c>
      <c r="C104" s="1164" t="s">
        <v>357</v>
      </c>
      <c r="D104" s="1164"/>
      <c r="E104" s="1164"/>
      <c r="F104" s="1164"/>
      <c r="G104" s="1164"/>
      <c r="H104" s="1164"/>
      <c r="L104" s="374"/>
      <c r="N104" s="592"/>
    </row>
    <row r="105" spans="1:14" x14ac:dyDescent="0.15">
      <c r="C105" s="1164" t="s">
        <v>358</v>
      </c>
      <c r="D105" s="1164"/>
      <c r="E105" s="1164"/>
      <c r="F105" s="1164"/>
      <c r="G105" s="1164"/>
      <c r="H105" s="1164"/>
      <c r="I105" s="1164"/>
      <c r="J105" s="1164"/>
      <c r="L105" s="374"/>
    </row>
    <row r="106" spans="1:14" x14ac:dyDescent="0.15">
      <c r="C106" s="1164" t="s">
        <v>359</v>
      </c>
      <c r="D106" s="1164"/>
      <c r="E106" s="1164"/>
      <c r="F106" s="1164"/>
      <c r="G106" s="1164"/>
      <c r="H106" s="1164"/>
      <c r="I106" s="1164"/>
    </row>
    <row r="107" spans="1:14" x14ac:dyDescent="0.15">
      <c r="C107" s="1159"/>
      <c r="D107" s="1159"/>
      <c r="E107" s="1159"/>
      <c r="F107" s="1159"/>
      <c r="G107" s="1159"/>
      <c r="H107" s="1164"/>
      <c r="I107" s="1164"/>
      <c r="L107" s="374"/>
    </row>
    <row r="108" spans="1:14" x14ac:dyDescent="0.15">
      <c r="A108" s="1165">
        <v>40650</v>
      </c>
      <c r="B108" s="1159" t="s">
        <v>7</v>
      </c>
      <c r="C108" s="1164" t="s">
        <v>361</v>
      </c>
      <c r="D108" s="1164"/>
      <c r="E108" s="1164"/>
      <c r="F108" s="1164"/>
      <c r="G108" s="1164"/>
      <c r="H108" s="1164"/>
      <c r="N108" s="592"/>
    </row>
    <row r="109" spans="1:14" x14ac:dyDescent="0.15">
      <c r="C109" s="1164" t="s">
        <v>362</v>
      </c>
      <c r="D109" s="1164"/>
      <c r="E109" s="1164"/>
      <c r="F109" s="1164"/>
      <c r="G109" s="1164"/>
      <c r="H109" s="1164"/>
      <c r="I109" s="1164"/>
      <c r="L109" s="374"/>
    </row>
    <row r="110" spans="1:14" x14ac:dyDescent="0.15">
      <c r="L110" s="374"/>
    </row>
    <row r="111" spans="1:14" x14ac:dyDescent="0.15">
      <c r="A111" s="1165">
        <v>40651</v>
      </c>
      <c r="B111" s="1159" t="s">
        <v>24</v>
      </c>
      <c r="C111" s="1164" t="s">
        <v>375</v>
      </c>
      <c r="D111" s="1164"/>
      <c r="E111" s="1164"/>
      <c r="F111" s="1164"/>
      <c r="G111" s="1164"/>
      <c r="H111" s="1164"/>
      <c r="I111" s="1164"/>
      <c r="J111" s="1164"/>
      <c r="L111" s="374"/>
    </row>
    <row r="112" spans="1:14" x14ac:dyDescent="0.15">
      <c r="C112" s="1164" t="s">
        <v>376</v>
      </c>
      <c r="D112" s="1164"/>
      <c r="E112" s="1164"/>
      <c r="F112" s="1164"/>
      <c r="G112" s="1164"/>
      <c r="H112" s="1164"/>
      <c r="I112" s="1164"/>
      <c r="L112" s="374"/>
    </row>
    <row r="113" spans="1:15" x14ac:dyDescent="0.15">
      <c r="L113" s="374"/>
    </row>
    <row r="114" spans="1:15" x14ac:dyDescent="0.15">
      <c r="A114" s="1165">
        <v>40654</v>
      </c>
      <c r="B114" s="1159" t="s">
        <v>23</v>
      </c>
      <c r="C114" s="1407" t="s">
        <v>378</v>
      </c>
      <c r="D114" s="1407"/>
      <c r="E114" s="1407"/>
      <c r="F114" s="1407"/>
    </row>
    <row r="116" spans="1:15" x14ac:dyDescent="0.15">
      <c r="A116" s="1165">
        <v>40655</v>
      </c>
      <c r="B116" s="1159" t="s">
        <v>22</v>
      </c>
      <c r="C116" s="1407" t="s">
        <v>380</v>
      </c>
      <c r="D116" s="1407"/>
      <c r="E116" s="1407"/>
      <c r="F116" s="1407"/>
      <c r="G116" s="1407"/>
      <c r="H116" s="1407"/>
      <c r="I116" s="1407"/>
      <c r="L116" s="374"/>
    </row>
    <row r="117" spans="1:15" x14ac:dyDescent="0.15">
      <c r="L117" s="374"/>
      <c r="N117" s="592"/>
    </row>
    <row r="118" spans="1:15" x14ac:dyDescent="0.15">
      <c r="A118" s="1165">
        <v>40661</v>
      </c>
      <c r="B118" s="1159" t="s">
        <v>23</v>
      </c>
      <c r="C118" s="1407" t="s">
        <v>382</v>
      </c>
      <c r="D118" s="1407"/>
      <c r="E118" s="1407"/>
      <c r="F118" s="1407"/>
      <c r="G118" s="1407"/>
      <c r="H118" s="1407"/>
      <c r="I118" s="1407"/>
      <c r="J118" s="1407"/>
      <c r="L118" s="374"/>
    </row>
    <row r="119" spans="1:15" x14ac:dyDescent="0.15">
      <c r="A119" s="1165"/>
      <c r="C119" s="1407" t="s">
        <v>395</v>
      </c>
      <c r="D119" s="1407"/>
      <c r="E119" s="1159"/>
      <c r="F119" s="1159"/>
      <c r="G119" s="1159"/>
      <c r="H119" s="1159"/>
      <c r="I119" s="1159"/>
      <c r="J119" s="1159"/>
      <c r="L119" s="374"/>
    </row>
    <row r="120" spans="1:15" x14ac:dyDescent="0.15">
      <c r="L120" s="374"/>
    </row>
    <row r="121" spans="1:15" x14ac:dyDescent="0.15">
      <c r="A121" s="1165">
        <v>40666</v>
      </c>
      <c r="B121" s="1160" t="s">
        <v>9</v>
      </c>
      <c r="C121" s="1407" t="s">
        <v>516</v>
      </c>
      <c r="D121" s="1407"/>
      <c r="E121" s="1407"/>
      <c r="F121" s="1407"/>
      <c r="G121" s="1407"/>
      <c r="H121" s="1407"/>
      <c r="I121" s="1407"/>
      <c r="J121" s="1407"/>
      <c r="L121" s="374"/>
    </row>
    <row r="122" spans="1:15" x14ac:dyDescent="0.15">
      <c r="C122" s="1407" t="s">
        <v>387</v>
      </c>
      <c r="D122" s="1407"/>
      <c r="E122" s="1407"/>
      <c r="F122" s="1407"/>
      <c r="G122" s="1407"/>
      <c r="H122" s="1407"/>
      <c r="I122" s="1407"/>
      <c r="J122" s="1407"/>
      <c r="L122" s="374"/>
    </row>
    <row r="123" spans="1:15" x14ac:dyDescent="0.15">
      <c r="C123" s="1407" t="s">
        <v>385</v>
      </c>
      <c r="D123" s="1407"/>
      <c r="E123" s="1407"/>
      <c r="F123" s="1407"/>
      <c r="G123" s="1407"/>
      <c r="H123" s="1407"/>
      <c r="I123" s="1407"/>
      <c r="J123" s="1407"/>
      <c r="L123" s="374"/>
    </row>
    <row r="124" spans="1:15" x14ac:dyDescent="0.15">
      <c r="A124" s="1165">
        <v>40667</v>
      </c>
      <c r="B124" s="1160" t="s">
        <v>10</v>
      </c>
      <c r="C124" s="1407" t="s">
        <v>386</v>
      </c>
      <c r="D124" s="1407"/>
      <c r="E124" s="1407"/>
      <c r="F124" s="1407"/>
      <c r="G124" s="1407"/>
      <c r="H124" s="1407"/>
      <c r="I124" s="1407"/>
      <c r="J124" s="1407"/>
      <c r="L124" s="374"/>
    </row>
    <row r="125" spans="1:15" x14ac:dyDescent="0.15">
      <c r="C125" s="1164" t="s">
        <v>517</v>
      </c>
      <c r="D125" s="1164"/>
      <c r="E125" s="1164"/>
      <c r="F125" s="1164"/>
      <c r="G125" s="1164"/>
      <c r="H125" s="1164"/>
      <c r="I125" s="1164"/>
      <c r="J125" s="1164"/>
      <c r="L125" s="374"/>
    </row>
    <row r="126" spans="1:15" x14ac:dyDescent="0.15">
      <c r="C126" s="1407" t="s">
        <v>388</v>
      </c>
      <c r="D126" s="1407"/>
      <c r="E126" s="1407"/>
      <c r="F126" s="1407"/>
      <c r="G126" s="1407"/>
      <c r="H126" s="1407"/>
      <c r="I126" s="1407"/>
      <c r="L126" s="374"/>
    </row>
    <row r="127" spans="1:15" x14ac:dyDescent="0.15">
      <c r="L127" s="374"/>
      <c r="N127" s="592"/>
      <c r="O127" s="83"/>
    </row>
    <row r="128" spans="1:15" x14ac:dyDescent="0.15">
      <c r="A128" s="1165">
        <v>40669</v>
      </c>
      <c r="B128" s="1159" t="s">
        <v>22</v>
      </c>
      <c r="C128" s="1163" t="s">
        <v>390</v>
      </c>
      <c r="L128" s="374"/>
    </row>
    <row r="130" spans="1:14" x14ac:dyDescent="0.15">
      <c r="A130" s="1165">
        <v>40670</v>
      </c>
      <c r="B130" s="1159" t="s">
        <v>6</v>
      </c>
      <c r="C130" s="1163" t="s">
        <v>392</v>
      </c>
      <c r="L130" s="374"/>
    </row>
    <row r="132" spans="1:14" x14ac:dyDescent="0.15">
      <c r="A132" s="1165">
        <v>40671</v>
      </c>
      <c r="B132" s="1159" t="s">
        <v>7</v>
      </c>
      <c r="C132" s="1407" t="s">
        <v>394</v>
      </c>
      <c r="D132" s="1407"/>
      <c r="E132" s="1407"/>
      <c r="F132" s="1407"/>
      <c r="G132" s="1407"/>
      <c r="H132" s="1407"/>
      <c r="I132" s="1407"/>
      <c r="J132" s="1407"/>
    </row>
    <row r="133" spans="1:14" x14ac:dyDescent="0.15">
      <c r="L133" s="374"/>
    </row>
    <row r="134" spans="1:14" x14ac:dyDescent="0.15">
      <c r="A134" s="1165">
        <v>40676</v>
      </c>
      <c r="B134" s="1159" t="s">
        <v>6</v>
      </c>
      <c r="C134" s="1407" t="s">
        <v>397</v>
      </c>
      <c r="D134" s="1407"/>
      <c r="E134" s="1407"/>
      <c r="F134" s="1407"/>
      <c r="G134" s="1407"/>
      <c r="H134" s="1407"/>
      <c r="I134" s="1407"/>
    </row>
    <row r="135" spans="1:14" x14ac:dyDescent="0.15">
      <c r="L135" s="374"/>
      <c r="M135" s="469"/>
    </row>
    <row r="136" spans="1:14" x14ac:dyDescent="0.15">
      <c r="A136" s="1165">
        <v>40677</v>
      </c>
      <c r="B136" s="1159" t="s">
        <v>7</v>
      </c>
      <c r="C136" s="1407" t="s">
        <v>399</v>
      </c>
      <c r="D136" s="1407"/>
      <c r="E136" s="1407"/>
      <c r="F136" s="1407"/>
      <c r="G136" s="1407"/>
      <c r="H136" s="1407"/>
      <c r="I136" s="1407"/>
    </row>
    <row r="137" spans="1:14" x14ac:dyDescent="0.15">
      <c r="C137" s="1407" t="s">
        <v>400</v>
      </c>
      <c r="D137" s="1407"/>
      <c r="E137" s="1407"/>
      <c r="F137" s="1407"/>
      <c r="G137" s="1407"/>
      <c r="H137" s="1407"/>
      <c r="I137" s="1407"/>
    </row>
    <row r="138" spans="1:14" x14ac:dyDescent="0.15">
      <c r="L138" s="374"/>
    </row>
    <row r="139" spans="1:14" x14ac:dyDescent="0.15">
      <c r="A139" s="1165">
        <v>40682</v>
      </c>
      <c r="B139" s="1159" t="s">
        <v>23</v>
      </c>
      <c r="C139" s="1407" t="s">
        <v>402</v>
      </c>
      <c r="D139" s="1407"/>
      <c r="E139" s="1407"/>
      <c r="F139" s="1407"/>
      <c r="G139" s="1407"/>
      <c r="L139" s="374"/>
    </row>
    <row r="140" spans="1:14" x14ac:dyDescent="0.15">
      <c r="L140" s="374"/>
      <c r="N140" s="592"/>
    </row>
    <row r="141" spans="1:14" x14ac:dyDescent="0.15">
      <c r="A141" s="1165">
        <v>40683</v>
      </c>
      <c r="B141" s="1159" t="s">
        <v>22</v>
      </c>
      <c r="C141" s="1407" t="s">
        <v>404</v>
      </c>
      <c r="D141" s="1407"/>
      <c r="E141" s="1407"/>
      <c r="F141" s="1407"/>
      <c r="G141" s="1407"/>
      <c r="H141" s="1407"/>
      <c r="L141" s="374"/>
    </row>
    <row r="142" spans="1:14" x14ac:dyDescent="0.15">
      <c r="L142" s="374"/>
    </row>
    <row r="143" spans="1:14" x14ac:dyDescent="0.15">
      <c r="A143" s="1165">
        <v>40684</v>
      </c>
      <c r="B143" s="1159" t="s">
        <v>6</v>
      </c>
      <c r="C143" s="1407" t="s">
        <v>406</v>
      </c>
      <c r="D143" s="1407"/>
      <c r="E143" s="1407"/>
      <c r="F143" s="1407"/>
      <c r="G143" s="1407"/>
      <c r="H143" s="1407"/>
      <c r="L143" s="374"/>
    </row>
    <row r="144" spans="1:14" x14ac:dyDescent="0.15">
      <c r="A144" s="1165"/>
      <c r="C144" s="1159"/>
      <c r="D144" s="1159"/>
      <c r="E144" s="1159"/>
      <c r="F144" s="1159"/>
      <c r="G144" s="1159"/>
      <c r="H144" s="1159"/>
      <c r="L144" s="374"/>
    </row>
    <row r="145" spans="1:14" x14ac:dyDescent="0.15">
      <c r="A145" s="1165">
        <v>40685</v>
      </c>
      <c r="B145" s="1159" t="s">
        <v>7</v>
      </c>
      <c r="C145" s="1407" t="s">
        <v>416</v>
      </c>
      <c r="D145" s="1407"/>
      <c r="E145" s="1407"/>
      <c r="F145" s="1407"/>
      <c r="G145" s="1407"/>
      <c r="H145" s="1164"/>
      <c r="I145" s="1164"/>
      <c r="L145" s="374"/>
    </row>
    <row r="146" spans="1:14" x14ac:dyDescent="0.15">
      <c r="A146" s="1165"/>
      <c r="C146" s="1159"/>
      <c r="D146" s="1159"/>
      <c r="E146" s="1159"/>
      <c r="F146" s="1159"/>
      <c r="G146" s="1159"/>
      <c r="H146" s="1159"/>
      <c r="I146" s="1159"/>
    </row>
    <row r="147" spans="1:14" x14ac:dyDescent="0.15">
      <c r="A147" s="1165">
        <v>40687</v>
      </c>
      <c r="B147" s="1159" t="s">
        <v>24</v>
      </c>
      <c r="C147" s="1407" t="s">
        <v>415</v>
      </c>
      <c r="D147" s="1407"/>
      <c r="E147" s="1407"/>
      <c r="F147" s="1407"/>
      <c r="G147" s="1164"/>
      <c r="H147" s="1164"/>
      <c r="I147" s="1159"/>
      <c r="L147" s="374"/>
    </row>
    <row r="148" spans="1:14" x14ac:dyDescent="0.15">
      <c r="L148" s="374"/>
    </row>
    <row r="149" spans="1:14" x14ac:dyDescent="0.15">
      <c r="A149" s="1165">
        <v>40691</v>
      </c>
      <c r="B149" s="1159" t="s">
        <v>6</v>
      </c>
      <c r="C149" s="1407" t="s">
        <v>408</v>
      </c>
      <c r="D149" s="1407"/>
      <c r="E149" s="1407"/>
      <c r="F149" s="1407"/>
      <c r="G149" s="1407"/>
      <c r="H149" s="1407"/>
      <c r="I149" s="1407"/>
      <c r="L149" s="374"/>
    </row>
    <row r="150" spans="1:14" x14ac:dyDescent="0.15">
      <c r="C150" s="1407" t="s">
        <v>409</v>
      </c>
      <c r="D150" s="1407"/>
      <c r="E150" s="1407"/>
      <c r="F150" s="1407"/>
      <c r="G150" s="1407"/>
      <c r="H150" s="1407"/>
      <c r="I150" s="1407"/>
      <c r="L150" s="374"/>
    </row>
    <row r="151" spans="1:14" x14ac:dyDescent="0.15">
      <c r="L151" s="374"/>
    </row>
    <row r="152" spans="1:14" x14ac:dyDescent="0.15">
      <c r="A152" s="1165">
        <v>40692</v>
      </c>
      <c r="B152" s="1159" t="s">
        <v>7</v>
      </c>
      <c r="C152" s="1407" t="s">
        <v>411</v>
      </c>
      <c r="D152" s="1407"/>
      <c r="E152" s="1407"/>
      <c r="F152" s="1407"/>
      <c r="G152" s="1407"/>
      <c r="M152" s="469"/>
    </row>
    <row r="153" spans="1:14" x14ac:dyDescent="0.15">
      <c r="C153" s="1163" t="s">
        <v>412</v>
      </c>
      <c r="L153" s="374"/>
    </row>
    <row r="154" spans="1:14" x14ac:dyDescent="0.15">
      <c r="C154" s="1407" t="s">
        <v>413</v>
      </c>
      <c r="D154" s="1407"/>
      <c r="E154" s="1407"/>
      <c r="F154" s="1407"/>
      <c r="G154" s="1407"/>
      <c r="L154" s="374"/>
    </row>
    <row r="155" spans="1:14" x14ac:dyDescent="0.15">
      <c r="N155" s="592"/>
    </row>
    <row r="156" spans="1:14" x14ac:dyDescent="0.15">
      <c r="A156" s="1165">
        <v>40696</v>
      </c>
      <c r="B156" s="1159" t="s">
        <v>23</v>
      </c>
      <c r="C156" s="1407" t="s">
        <v>419</v>
      </c>
      <c r="D156" s="1407"/>
      <c r="E156" s="1407"/>
      <c r="F156" s="1407"/>
      <c r="G156" s="1407"/>
      <c r="H156" s="1407"/>
      <c r="I156" s="1407"/>
      <c r="L156" s="374"/>
    </row>
    <row r="157" spans="1:14" x14ac:dyDescent="0.15">
      <c r="C157" s="1407" t="s">
        <v>418</v>
      </c>
      <c r="D157" s="1407"/>
      <c r="E157" s="1407"/>
      <c r="F157" s="1407"/>
      <c r="G157" s="1407"/>
    </row>
    <row r="158" spans="1:14" x14ac:dyDescent="0.15">
      <c r="L158" s="374"/>
    </row>
    <row r="159" spans="1:14" x14ac:dyDescent="0.15">
      <c r="A159" s="1165">
        <v>40698</v>
      </c>
      <c r="B159" s="1159" t="s">
        <v>6</v>
      </c>
      <c r="C159" s="1407" t="s">
        <v>421</v>
      </c>
      <c r="D159" s="1407"/>
      <c r="E159" s="1407"/>
      <c r="F159" s="1407"/>
      <c r="G159" s="1407"/>
      <c r="H159" s="1407"/>
      <c r="I159" s="1407"/>
      <c r="L159" s="374"/>
    </row>
    <row r="160" spans="1:14" x14ac:dyDescent="0.15">
      <c r="C160" s="1163" t="s">
        <v>422</v>
      </c>
      <c r="L160" s="374"/>
      <c r="N160" s="592"/>
    </row>
    <row r="161" spans="1:14" x14ac:dyDescent="0.15">
      <c r="L161" s="374"/>
    </row>
    <row r="162" spans="1:14" x14ac:dyDescent="0.15">
      <c r="A162" s="1165">
        <v>40699</v>
      </c>
      <c r="B162" s="1159" t="s">
        <v>7</v>
      </c>
      <c r="C162" s="1163" t="s">
        <v>424</v>
      </c>
    </row>
    <row r="163" spans="1:14" x14ac:dyDescent="0.15">
      <c r="C163" s="1407" t="s">
        <v>425</v>
      </c>
      <c r="D163" s="1407"/>
      <c r="E163" s="1407"/>
      <c r="F163" s="1407"/>
      <c r="G163" s="1407"/>
      <c r="H163" s="1407"/>
      <c r="I163" s="1407"/>
      <c r="L163" s="374"/>
    </row>
    <row r="164" spans="1:14" x14ac:dyDescent="0.15">
      <c r="C164" s="1163" t="s">
        <v>426</v>
      </c>
      <c r="L164" s="374"/>
      <c r="N164" s="592"/>
    </row>
    <row r="165" spans="1:14" x14ac:dyDescent="0.15">
      <c r="L165" s="374"/>
    </row>
    <row r="166" spans="1:14" x14ac:dyDescent="0.15">
      <c r="A166" s="1165">
        <v>40702</v>
      </c>
      <c r="B166" s="1159" t="s">
        <v>10</v>
      </c>
      <c r="C166" s="1407" t="s">
        <v>428</v>
      </c>
      <c r="D166" s="1407"/>
      <c r="E166" s="1407"/>
      <c r="F166" s="1407"/>
      <c r="G166" s="1407"/>
      <c r="H166" s="1407"/>
      <c r="L166" s="374"/>
      <c r="M166" s="469"/>
    </row>
    <row r="167" spans="1:14" x14ac:dyDescent="0.15">
      <c r="L167" s="374"/>
    </row>
    <row r="168" spans="1:14" x14ac:dyDescent="0.15">
      <c r="A168" s="1165">
        <v>40703</v>
      </c>
      <c r="B168" s="1159" t="s">
        <v>23</v>
      </c>
      <c r="C168" s="2333" t="s">
        <v>430</v>
      </c>
      <c r="D168" s="2333"/>
      <c r="E168" s="2333"/>
      <c r="F168" s="2333"/>
      <c r="G168" s="2333"/>
      <c r="H168" s="2333"/>
      <c r="I168" s="2333"/>
      <c r="J168" s="2333"/>
    </row>
    <row r="169" spans="1:14" x14ac:dyDescent="0.15">
      <c r="A169" s="1165"/>
      <c r="C169" s="1407" t="s">
        <v>433</v>
      </c>
      <c r="D169" s="1407"/>
      <c r="E169" s="1407"/>
      <c r="F169" s="1407"/>
      <c r="G169" s="1407"/>
      <c r="H169" s="1159"/>
      <c r="I169" s="1159"/>
      <c r="J169" s="1159"/>
      <c r="L169" s="374"/>
      <c r="N169" s="592"/>
    </row>
    <row r="170" spans="1:14" x14ac:dyDescent="0.15">
      <c r="L170" s="374"/>
    </row>
    <row r="171" spans="1:14" x14ac:dyDescent="0.15">
      <c r="A171" s="1165">
        <v>40704</v>
      </c>
      <c r="B171" s="1159" t="s">
        <v>22</v>
      </c>
      <c r="C171" s="1407" t="s">
        <v>432</v>
      </c>
      <c r="D171" s="1407"/>
      <c r="E171" s="1407"/>
      <c r="F171" s="1407"/>
      <c r="G171" s="1407"/>
      <c r="H171" s="1407"/>
      <c r="I171" s="1407"/>
      <c r="L171" s="374"/>
    </row>
    <row r="172" spans="1:14" x14ac:dyDescent="0.15">
      <c r="L172" s="374"/>
    </row>
    <row r="173" spans="1:14" x14ac:dyDescent="0.15">
      <c r="A173" s="1165">
        <v>40705</v>
      </c>
      <c r="B173" s="1159" t="s">
        <v>6</v>
      </c>
      <c r="C173" s="1407" t="s">
        <v>435</v>
      </c>
      <c r="D173" s="1407"/>
      <c r="E173" s="1407"/>
      <c r="F173" s="1407"/>
      <c r="G173" s="1407"/>
      <c r="H173" s="1407"/>
      <c r="I173" s="1407"/>
      <c r="J173" s="1407"/>
      <c r="L173" s="374"/>
    </row>
    <row r="174" spans="1:14" x14ac:dyDescent="0.15">
      <c r="L174" s="374"/>
    </row>
    <row r="175" spans="1:14" x14ac:dyDescent="0.15">
      <c r="A175" s="1165">
        <v>40706</v>
      </c>
      <c r="B175" s="1159" t="s">
        <v>7</v>
      </c>
      <c r="C175" s="1407" t="s">
        <v>437</v>
      </c>
      <c r="D175" s="1407"/>
      <c r="E175" s="1407"/>
      <c r="F175" s="1407"/>
      <c r="G175" s="1407"/>
      <c r="H175" s="1407"/>
      <c r="I175" s="1407"/>
      <c r="J175" s="1407"/>
      <c r="L175" s="374"/>
      <c r="N175" s="1129"/>
    </row>
    <row r="176" spans="1:14" x14ac:dyDescent="0.15">
      <c r="L176" s="374"/>
      <c r="N176" s="1129"/>
    </row>
    <row r="177" spans="1:14" x14ac:dyDescent="0.15">
      <c r="A177" s="1165">
        <v>40715</v>
      </c>
      <c r="B177" s="1159" t="s">
        <v>9</v>
      </c>
      <c r="C177" s="1163" t="s">
        <v>439</v>
      </c>
      <c r="L177" s="374"/>
    </row>
    <row r="178" spans="1:14" x14ac:dyDescent="0.15">
      <c r="L178" s="374"/>
    </row>
    <row r="179" spans="1:14" x14ac:dyDescent="0.15">
      <c r="A179" s="1165">
        <v>40716</v>
      </c>
      <c r="B179" s="1159" t="s">
        <v>10</v>
      </c>
      <c r="C179" s="1407" t="s">
        <v>441</v>
      </c>
      <c r="D179" s="1407"/>
      <c r="E179" s="1407"/>
      <c r="F179" s="1407"/>
      <c r="G179" s="1407"/>
      <c r="H179" s="1407"/>
      <c r="I179" s="1407"/>
      <c r="J179" s="1407"/>
      <c r="L179" s="374"/>
    </row>
    <row r="180" spans="1:14" x14ac:dyDescent="0.15">
      <c r="C180" s="2333" t="s">
        <v>442</v>
      </c>
      <c r="D180" s="2333"/>
      <c r="E180" s="2333"/>
      <c r="F180" s="2333"/>
      <c r="G180" s="2333"/>
      <c r="H180" s="2333"/>
      <c r="I180" s="2333"/>
      <c r="J180" s="2333"/>
      <c r="L180" s="374"/>
    </row>
    <row r="181" spans="1:14" x14ac:dyDescent="0.15">
      <c r="C181" s="1163" t="s">
        <v>443</v>
      </c>
      <c r="L181" s="374"/>
    </row>
    <row r="182" spans="1:14" x14ac:dyDescent="0.15">
      <c r="A182" s="1165"/>
      <c r="C182" s="2333"/>
      <c r="D182" s="2333"/>
      <c r="E182" s="2333"/>
      <c r="F182" s="2333"/>
      <c r="G182" s="2333"/>
      <c r="H182" s="2333"/>
      <c r="L182" s="374"/>
      <c r="N182" s="592"/>
    </row>
    <row r="183" spans="1:14" x14ac:dyDescent="0.15">
      <c r="A183" s="1165">
        <v>40718</v>
      </c>
      <c r="B183" s="1159" t="s">
        <v>22</v>
      </c>
      <c r="C183" s="1407" t="s">
        <v>445</v>
      </c>
      <c r="D183" s="1407"/>
      <c r="E183" s="1407"/>
      <c r="F183" s="1407"/>
      <c r="L183" s="374"/>
    </row>
    <row r="184" spans="1:14" x14ac:dyDescent="0.15">
      <c r="L184" s="374"/>
    </row>
    <row r="185" spans="1:14" x14ac:dyDescent="0.15">
      <c r="A185" s="1165">
        <v>40719</v>
      </c>
      <c r="B185" s="1159" t="s">
        <v>6</v>
      </c>
      <c r="C185" s="1407" t="s">
        <v>447</v>
      </c>
      <c r="D185" s="1407"/>
      <c r="E185" s="1407"/>
      <c r="F185" s="1407"/>
      <c r="G185" s="1407"/>
      <c r="H185" s="1407"/>
      <c r="I185" s="1164"/>
      <c r="J185" s="1164"/>
      <c r="L185" s="374"/>
    </row>
    <row r="186" spans="1:14" x14ac:dyDescent="0.15">
      <c r="L186" s="374"/>
    </row>
    <row r="187" spans="1:14" x14ac:dyDescent="0.15">
      <c r="A187" s="1165">
        <v>40732</v>
      </c>
      <c r="B187" s="1159" t="s">
        <v>0</v>
      </c>
      <c r="C187" s="1163" t="s">
        <v>448</v>
      </c>
      <c r="L187" s="374"/>
    </row>
    <row r="188" spans="1:14" x14ac:dyDescent="0.15">
      <c r="C188" s="1163" t="s">
        <v>449</v>
      </c>
      <c r="L188" s="374"/>
    </row>
    <row r="189" spans="1:14" x14ac:dyDescent="0.15">
      <c r="C189" s="1163" t="s">
        <v>450</v>
      </c>
      <c r="L189" s="374"/>
      <c r="M189" s="469"/>
      <c r="N189" s="592"/>
    </row>
    <row r="190" spans="1:14" x14ac:dyDescent="0.15">
      <c r="L190" s="374"/>
    </row>
    <row r="191" spans="1:14" x14ac:dyDescent="0.15">
      <c r="A191" s="1165">
        <v>40733</v>
      </c>
      <c r="B191" s="1159" t="s">
        <v>1</v>
      </c>
      <c r="C191" s="1163" t="s">
        <v>451</v>
      </c>
    </row>
    <row r="192" spans="1:14" x14ac:dyDescent="0.15">
      <c r="C192" s="1163" t="s">
        <v>452</v>
      </c>
      <c r="L192" s="374"/>
    </row>
    <row r="193" spans="1:14" x14ac:dyDescent="0.15">
      <c r="C193" s="1163" t="s">
        <v>453</v>
      </c>
    </row>
    <row r="194" spans="1:14" x14ac:dyDescent="0.15">
      <c r="L194" s="374"/>
    </row>
    <row r="195" spans="1:14" x14ac:dyDescent="0.15">
      <c r="A195" s="1165">
        <v>40734</v>
      </c>
      <c r="B195" s="1159" t="s">
        <v>2</v>
      </c>
      <c r="C195" s="1163" t="s">
        <v>454</v>
      </c>
      <c r="L195" s="374"/>
      <c r="N195" s="592"/>
    </row>
    <row r="196" spans="1:14" x14ac:dyDescent="0.15">
      <c r="C196" s="1163" t="s">
        <v>455</v>
      </c>
      <c r="L196" s="374"/>
      <c r="N196" s="1130"/>
    </row>
    <row r="197" spans="1:14" x14ac:dyDescent="0.15">
      <c r="C197" s="1163" t="s">
        <v>456</v>
      </c>
      <c r="L197" s="374"/>
    </row>
    <row r="198" spans="1:14" x14ac:dyDescent="0.15">
      <c r="L198" s="374"/>
      <c r="M198" s="469"/>
    </row>
    <row r="199" spans="1:14" x14ac:dyDescent="0.15">
      <c r="A199" s="1165">
        <v>40738</v>
      </c>
      <c r="B199" s="1159" t="s">
        <v>23</v>
      </c>
      <c r="C199" s="1163" t="s">
        <v>459</v>
      </c>
      <c r="L199" s="374"/>
    </row>
    <row r="200" spans="1:14" x14ac:dyDescent="0.15">
      <c r="C200" s="1407" t="s">
        <v>460</v>
      </c>
      <c r="D200" s="1407"/>
      <c r="E200" s="1407"/>
      <c r="F200" s="1407"/>
      <c r="G200" s="1407"/>
      <c r="H200" s="1407"/>
      <c r="I200" s="1407"/>
      <c r="L200" s="374"/>
    </row>
    <row r="201" spans="1:14" x14ac:dyDescent="0.15">
      <c r="C201" s="36" t="s">
        <v>461</v>
      </c>
      <c r="L201" s="374"/>
      <c r="N201" s="592"/>
    </row>
    <row r="202" spans="1:14" x14ac:dyDescent="0.15">
      <c r="L202" s="374"/>
    </row>
    <row r="203" spans="1:14" x14ac:dyDescent="0.15">
      <c r="A203" s="1165">
        <v>40739</v>
      </c>
      <c r="B203" s="1159" t="s">
        <v>22</v>
      </c>
      <c r="C203" s="2333" t="s">
        <v>462</v>
      </c>
      <c r="D203" s="2333"/>
      <c r="E203" s="2333"/>
      <c r="F203" s="2333"/>
      <c r="G203" s="2333"/>
      <c r="H203" s="2333"/>
      <c r="I203" s="2333"/>
      <c r="L203" s="374"/>
    </row>
    <row r="204" spans="1:14" x14ac:dyDescent="0.15">
      <c r="C204" s="1407" t="s">
        <v>463</v>
      </c>
      <c r="D204" s="1407"/>
      <c r="E204" s="1407"/>
      <c r="F204" s="1407"/>
    </row>
    <row r="205" spans="1:14" x14ac:dyDescent="0.15">
      <c r="L205" s="374"/>
    </row>
    <row r="206" spans="1:14" x14ac:dyDescent="0.15">
      <c r="A206" s="1165">
        <v>40741</v>
      </c>
      <c r="B206" s="1159" t="s">
        <v>7</v>
      </c>
      <c r="C206" s="2333" t="s">
        <v>465</v>
      </c>
      <c r="D206" s="2333"/>
      <c r="E206" s="2333"/>
      <c r="F206" s="2333"/>
      <c r="G206" s="2333"/>
      <c r="L206" s="374"/>
    </row>
    <row r="207" spans="1:14" x14ac:dyDescent="0.15">
      <c r="L207" s="374"/>
    </row>
    <row r="208" spans="1:14" x14ac:dyDescent="0.15">
      <c r="A208" s="1165">
        <v>40742</v>
      </c>
      <c r="B208" s="1159" t="s">
        <v>24</v>
      </c>
      <c r="C208" s="1407" t="s">
        <v>467</v>
      </c>
      <c r="D208" s="1407"/>
      <c r="E208" s="1407"/>
      <c r="F208" s="1407"/>
      <c r="G208" s="1407"/>
      <c r="H208" s="1407"/>
      <c r="I208" s="1407"/>
      <c r="L208" s="374"/>
      <c r="N208" s="592"/>
    </row>
    <row r="209" spans="1:14" x14ac:dyDescent="0.15">
      <c r="L209" s="374"/>
    </row>
    <row r="210" spans="1:14" x14ac:dyDescent="0.15">
      <c r="A210" s="1165">
        <v>40747</v>
      </c>
      <c r="B210" s="1159" t="s">
        <v>6</v>
      </c>
      <c r="C210" s="1163" t="s">
        <v>469</v>
      </c>
    </row>
    <row r="212" spans="1:14" x14ac:dyDescent="0.15">
      <c r="A212" s="1165">
        <v>40748</v>
      </c>
      <c r="B212" s="1159" t="s">
        <v>7</v>
      </c>
      <c r="C212" s="1407" t="s">
        <v>471</v>
      </c>
      <c r="D212" s="1407"/>
      <c r="E212" s="1407"/>
      <c r="F212" s="1407"/>
      <c r="G212" s="1407"/>
      <c r="H212" s="1407"/>
      <c r="I212" s="1407"/>
      <c r="L212" s="374"/>
    </row>
    <row r="213" spans="1:14" x14ac:dyDescent="0.15">
      <c r="C213" s="1407" t="s">
        <v>474</v>
      </c>
      <c r="D213" s="1407"/>
      <c r="E213" s="1407"/>
      <c r="F213" s="1407"/>
      <c r="G213" s="1407"/>
    </row>
    <row r="214" spans="1:14" x14ac:dyDescent="0.15">
      <c r="L214" s="374"/>
    </row>
    <row r="215" spans="1:14" x14ac:dyDescent="0.15">
      <c r="A215" s="1165">
        <v>40749</v>
      </c>
      <c r="B215" s="1159" t="s">
        <v>24</v>
      </c>
      <c r="C215" s="2333" t="s">
        <v>473</v>
      </c>
      <c r="D215" s="2333"/>
      <c r="E215" s="2333"/>
      <c r="F215" s="2333"/>
      <c r="G215" s="2333"/>
      <c r="H215" s="2333"/>
      <c r="I215" s="2333"/>
      <c r="L215" s="374"/>
      <c r="N215" s="592"/>
    </row>
    <row r="216" spans="1:14" x14ac:dyDescent="0.15">
      <c r="L216" s="374"/>
      <c r="M216" s="469"/>
    </row>
    <row r="217" spans="1:14" x14ac:dyDescent="0.15">
      <c r="A217" s="1165">
        <v>40753</v>
      </c>
      <c r="B217" s="1159" t="s">
        <v>22</v>
      </c>
      <c r="C217" s="1163" t="s">
        <v>476</v>
      </c>
      <c r="L217" s="374"/>
    </row>
    <row r="218" spans="1:14" x14ac:dyDescent="0.15">
      <c r="L218" s="374"/>
      <c r="N218" s="592"/>
    </row>
    <row r="219" spans="1:14" x14ac:dyDescent="0.15">
      <c r="A219" s="1165">
        <v>40754</v>
      </c>
      <c r="B219" s="1159" t="s">
        <v>6</v>
      </c>
      <c r="C219" s="1163" t="s">
        <v>478</v>
      </c>
      <c r="L219" s="374"/>
    </row>
    <row r="220" spans="1:14" x14ac:dyDescent="0.15">
      <c r="L220" s="374"/>
    </row>
    <row r="221" spans="1:14" x14ac:dyDescent="0.15">
      <c r="A221" s="1165">
        <v>40755</v>
      </c>
      <c r="B221" s="1159" t="s">
        <v>7</v>
      </c>
      <c r="C221" s="1407" t="s">
        <v>481</v>
      </c>
      <c r="D221" s="1407"/>
      <c r="E221" s="1407"/>
      <c r="F221" s="1407"/>
      <c r="G221" s="1407"/>
      <c r="H221" s="1407"/>
      <c r="J221" s="1163" t="s">
        <v>480</v>
      </c>
      <c r="L221" s="374"/>
    </row>
    <row r="222" spans="1:14" x14ac:dyDescent="0.15">
      <c r="C222" s="1407" t="s">
        <v>482</v>
      </c>
      <c r="D222" s="1407"/>
      <c r="E222" s="1407"/>
      <c r="F222" s="1407"/>
      <c r="L222" s="374"/>
    </row>
    <row r="223" spans="1:14" x14ac:dyDescent="0.15">
      <c r="L223" s="374"/>
    </row>
    <row r="224" spans="1:14" x14ac:dyDescent="0.15">
      <c r="A224" s="1165">
        <v>40761</v>
      </c>
      <c r="B224" s="1159" t="s">
        <v>6</v>
      </c>
      <c r="C224" s="1163" t="s">
        <v>484</v>
      </c>
      <c r="L224" s="374"/>
      <c r="N224" s="592"/>
    </row>
    <row r="225" spans="1:14" x14ac:dyDescent="0.15">
      <c r="C225" s="1407" t="s">
        <v>485</v>
      </c>
      <c r="D225" s="1407"/>
      <c r="E225" s="1407"/>
      <c r="F225" s="1407"/>
      <c r="G225" s="1407"/>
      <c r="H225" s="1407"/>
      <c r="L225" s="374"/>
      <c r="N225" s="593"/>
    </row>
    <row r="226" spans="1:14" x14ac:dyDescent="0.15">
      <c r="C226" s="1159"/>
      <c r="D226" s="1159"/>
      <c r="E226" s="1159"/>
      <c r="F226" s="1159"/>
      <c r="G226" s="1159"/>
      <c r="H226" s="1159"/>
      <c r="L226" s="374"/>
      <c r="N226" s="592"/>
    </row>
    <row r="227" spans="1:14" x14ac:dyDescent="0.15">
      <c r="A227" s="1165">
        <v>40764</v>
      </c>
      <c r="B227" s="1159" t="s">
        <v>9</v>
      </c>
      <c r="C227" s="1163" t="s">
        <v>487</v>
      </c>
      <c r="L227" s="374"/>
    </row>
    <row r="228" spans="1:14" x14ac:dyDescent="0.15">
      <c r="N228" s="593"/>
    </row>
    <row r="229" spans="1:14" x14ac:dyDescent="0.15">
      <c r="A229" s="1165">
        <v>40766</v>
      </c>
      <c r="B229" s="1159" t="s">
        <v>23</v>
      </c>
      <c r="C229" s="1163" t="s">
        <v>491</v>
      </c>
      <c r="L229" s="374"/>
      <c r="N229" s="593"/>
    </row>
    <row r="230" spans="1:14" x14ac:dyDescent="0.15">
      <c r="L230" s="374"/>
      <c r="M230" s="469"/>
      <c r="N230" s="593"/>
    </row>
    <row r="231" spans="1:14" x14ac:dyDescent="0.15">
      <c r="A231" s="1165">
        <v>40767</v>
      </c>
      <c r="B231" s="1159" t="s">
        <v>22</v>
      </c>
      <c r="C231" s="1163" t="s">
        <v>489</v>
      </c>
      <c r="L231" s="374"/>
      <c r="N231" s="593"/>
    </row>
    <row r="232" spans="1:14" x14ac:dyDescent="0.15">
      <c r="N232" s="593"/>
    </row>
    <row r="233" spans="1:14" x14ac:dyDescent="0.15">
      <c r="A233" s="1165">
        <v>40768</v>
      </c>
      <c r="B233" s="1159" t="s">
        <v>6</v>
      </c>
      <c r="C233" s="1407" t="s">
        <v>493</v>
      </c>
      <c r="D233" s="1407"/>
      <c r="E233" s="1407"/>
      <c r="F233" s="1407"/>
      <c r="G233" s="1407"/>
      <c r="H233" s="1407"/>
      <c r="L233" s="374"/>
      <c r="N233" s="592"/>
    </row>
    <row r="234" spans="1:14" x14ac:dyDescent="0.15">
      <c r="C234" s="1163" t="s">
        <v>494</v>
      </c>
      <c r="L234" s="374"/>
      <c r="M234" s="469"/>
      <c r="N234" s="593"/>
    </row>
    <row r="235" spans="1:14" x14ac:dyDescent="0.15">
      <c r="L235" s="374"/>
      <c r="N235" s="592"/>
    </row>
    <row r="236" spans="1:14" x14ac:dyDescent="0.15">
      <c r="A236" s="1165">
        <v>40770</v>
      </c>
      <c r="B236" s="1159" t="s">
        <v>7</v>
      </c>
      <c r="C236" s="1407" t="s">
        <v>496</v>
      </c>
      <c r="D236" s="1407"/>
      <c r="E236" s="1407"/>
      <c r="F236" s="1407"/>
      <c r="G236" s="1407"/>
      <c r="H236" s="1407"/>
      <c r="L236" s="374"/>
    </row>
    <row r="237" spans="1:14" x14ac:dyDescent="0.15">
      <c r="C237" s="1163" t="s">
        <v>497</v>
      </c>
      <c r="L237" s="374"/>
    </row>
    <row r="238" spans="1:14" x14ac:dyDescent="0.15">
      <c r="L238" s="374"/>
    </row>
    <row r="239" spans="1:14" x14ac:dyDescent="0.15">
      <c r="A239" s="1165">
        <v>40774</v>
      </c>
      <c r="B239" s="1160" t="s">
        <v>22</v>
      </c>
      <c r="C239" s="1163" t="s">
        <v>498</v>
      </c>
      <c r="L239" s="374"/>
    </row>
    <row r="240" spans="1:14" x14ac:dyDescent="0.15">
      <c r="L240" s="374"/>
    </row>
    <row r="241" spans="1:14" x14ac:dyDescent="0.15">
      <c r="A241" s="1165">
        <v>40780</v>
      </c>
      <c r="B241" s="1159" t="s">
        <v>23</v>
      </c>
      <c r="C241" s="1164" t="s">
        <v>500</v>
      </c>
      <c r="D241" s="1164"/>
      <c r="E241" s="1164"/>
      <c r="F241" s="1164"/>
      <c r="G241" s="1164"/>
      <c r="L241" s="374"/>
      <c r="N241" s="592"/>
    </row>
    <row r="242" spans="1:14" x14ac:dyDescent="0.15">
      <c r="A242" s="1165"/>
      <c r="C242" s="1164"/>
      <c r="D242" s="1164"/>
      <c r="E242" s="1164"/>
      <c r="F242" s="1164"/>
      <c r="G242" s="1164"/>
      <c r="L242" s="374"/>
    </row>
    <row r="243" spans="1:14" x14ac:dyDescent="0.15">
      <c r="A243" s="1165">
        <v>40787</v>
      </c>
      <c r="B243" s="1159" t="s">
        <v>23</v>
      </c>
      <c r="C243" s="1407" t="s">
        <v>519</v>
      </c>
      <c r="D243" s="1407"/>
      <c r="E243" s="1407"/>
      <c r="F243" s="1407"/>
      <c r="G243" s="1407"/>
      <c r="H243" s="1407"/>
      <c r="I243" s="1407"/>
      <c r="L243" s="374"/>
    </row>
    <row r="244" spans="1:14" x14ac:dyDescent="0.15">
      <c r="L244" s="374"/>
    </row>
    <row r="245" spans="1:14" x14ac:dyDescent="0.15">
      <c r="A245" s="1165">
        <v>40789</v>
      </c>
      <c r="B245" s="1159" t="s">
        <v>6</v>
      </c>
      <c r="C245" s="1163" t="s">
        <v>502</v>
      </c>
      <c r="L245" s="374"/>
    </row>
    <row r="246" spans="1:14" x14ac:dyDescent="0.15">
      <c r="L246" s="374"/>
      <c r="N246" s="592"/>
    </row>
    <row r="247" spans="1:14" x14ac:dyDescent="0.15">
      <c r="A247" s="1165">
        <v>40790</v>
      </c>
      <c r="B247" s="1159" t="s">
        <v>7</v>
      </c>
      <c r="C247" s="1163" t="s">
        <v>504</v>
      </c>
      <c r="L247" s="374"/>
    </row>
    <row r="248" spans="1:14" x14ac:dyDescent="0.15">
      <c r="L248" s="374"/>
    </row>
    <row r="249" spans="1:14" x14ac:dyDescent="0.15">
      <c r="A249" s="1165">
        <v>40791</v>
      </c>
      <c r="B249" s="1161" t="s">
        <v>24</v>
      </c>
      <c r="C249" s="1163" t="s">
        <v>505</v>
      </c>
      <c r="L249" s="374"/>
    </row>
    <row r="250" spans="1:14" x14ac:dyDescent="0.15">
      <c r="C250" s="1163" t="s">
        <v>514</v>
      </c>
      <c r="L250" s="374"/>
    </row>
    <row r="251" spans="1:14" x14ac:dyDescent="0.15">
      <c r="C251" s="1163" t="s">
        <v>506</v>
      </c>
      <c r="L251" s="374"/>
    </row>
    <row r="252" spans="1:14" x14ac:dyDescent="0.15">
      <c r="L252" s="374"/>
      <c r="N252" s="592"/>
    </row>
    <row r="253" spans="1:14" x14ac:dyDescent="0.15">
      <c r="A253" s="1165">
        <v>40792</v>
      </c>
      <c r="B253" s="1159" t="s">
        <v>9</v>
      </c>
      <c r="C253" s="1163" t="s">
        <v>508</v>
      </c>
      <c r="L253" s="374"/>
    </row>
    <row r="254" spans="1:14" x14ac:dyDescent="0.15">
      <c r="L254" s="374"/>
    </row>
    <row r="255" spans="1:14" x14ac:dyDescent="0.15">
      <c r="A255" s="1165">
        <v>40793</v>
      </c>
      <c r="B255" s="1159" t="s">
        <v>10</v>
      </c>
      <c r="C255" s="1163" t="s">
        <v>510</v>
      </c>
      <c r="L255" s="374"/>
    </row>
    <row r="256" spans="1:14" x14ac:dyDescent="0.15">
      <c r="L256" s="374"/>
    </row>
    <row r="257" spans="1:14" x14ac:dyDescent="0.15">
      <c r="A257" s="1165">
        <v>40797</v>
      </c>
      <c r="B257" s="1159" t="s">
        <v>7</v>
      </c>
      <c r="C257" s="1163" t="s">
        <v>512</v>
      </c>
      <c r="L257" s="374"/>
    </row>
    <row r="258" spans="1:14" x14ac:dyDescent="0.15">
      <c r="L258" s="374"/>
    </row>
    <row r="259" spans="1:14" x14ac:dyDescent="0.15">
      <c r="A259" s="1165">
        <v>40798</v>
      </c>
      <c r="B259" s="1159" t="s">
        <v>24</v>
      </c>
      <c r="C259" s="1163" t="s">
        <v>518</v>
      </c>
      <c r="L259" s="374"/>
    </row>
    <row r="260" spans="1:14" x14ac:dyDescent="0.15">
      <c r="L260" s="374"/>
    </row>
    <row r="261" spans="1:14" x14ac:dyDescent="0.15">
      <c r="A261" s="1165">
        <v>40803</v>
      </c>
      <c r="B261" s="1159" t="s">
        <v>6</v>
      </c>
      <c r="C261" s="1163" t="s">
        <v>522</v>
      </c>
      <c r="L261" s="374"/>
    </row>
    <row r="262" spans="1:14" x14ac:dyDescent="0.15">
      <c r="N262" s="592"/>
    </row>
    <row r="263" spans="1:14" x14ac:dyDescent="0.15">
      <c r="A263" s="1165">
        <v>40804</v>
      </c>
      <c r="B263" s="1159" t="s">
        <v>7</v>
      </c>
      <c r="C263" s="1163" t="s">
        <v>524</v>
      </c>
      <c r="L263" s="374"/>
    </row>
    <row r="264" spans="1:14" x14ac:dyDescent="0.15">
      <c r="L264" s="374"/>
    </row>
    <row r="265" spans="1:14" x14ac:dyDescent="0.15">
      <c r="A265" s="1165">
        <v>40808</v>
      </c>
      <c r="B265" s="1159" t="s">
        <v>23</v>
      </c>
      <c r="C265" s="1407" t="s">
        <v>526</v>
      </c>
      <c r="D265" s="1407"/>
      <c r="E265" s="1407"/>
      <c r="F265" s="1407"/>
      <c r="G265" s="1407"/>
      <c r="H265" s="1407"/>
    </row>
    <row r="266" spans="1:14" x14ac:dyDescent="0.15">
      <c r="L266" s="374"/>
      <c r="M266" s="469"/>
    </row>
    <row r="267" spans="1:14" x14ac:dyDescent="0.15">
      <c r="A267" s="1165">
        <v>40809</v>
      </c>
      <c r="B267" s="1159" t="s">
        <v>22</v>
      </c>
      <c r="C267" s="1163" t="s">
        <v>528</v>
      </c>
      <c r="L267" s="374"/>
    </row>
    <row r="268" spans="1:14" x14ac:dyDescent="0.15">
      <c r="L268" s="374"/>
    </row>
    <row r="269" spans="1:14" x14ac:dyDescent="0.15">
      <c r="A269" s="1165">
        <v>40812</v>
      </c>
      <c r="B269" s="1160" t="s">
        <v>24</v>
      </c>
      <c r="C269" s="1164" t="s">
        <v>530</v>
      </c>
      <c r="D269" s="1164"/>
      <c r="E269" s="1164"/>
      <c r="F269" s="1164"/>
      <c r="G269" s="1164"/>
      <c r="H269" s="1164"/>
      <c r="L269" s="374"/>
    </row>
    <row r="270" spans="1:14" x14ac:dyDescent="0.15">
      <c r="C270" s="1407" t="s">
        <v>531</v>
      </c>
      <c r="D270" s="1407"/>
      <c r="E270" s="1407"/>
      <c r="F270" s="1407"/>
      <c r="G270" s="1407"/>
    </row>
    <row r="271" spans="1:14" x14ac:dyDescent="0.15">
      <c r="C271" s="1159"/>
      <c r="D271" s="1159"/>
      <c r="E271" s="1159"/>
      <c r="F271" s="1159"/>
      <c r="G271" s="1159"/>
      <c r="L271" s="374"/>
    </row>
    <row r="272" spans="1:14" x14ac:dyDescent="0.15">
      <c r="A272" s="1160" t="s">
        <v>19</v>
      </c>
      <c r="C272" s="1407" t="s">
        <v>581</v>
      </c>
      <c r="D272" s="1407"/>
      <c r="E272" s="1407"/>
      <c r="F272" s="1407"/>
      <c r="G272" s="1159"/>
      <c r="L272" s="374"/>
    </row>
    <row r="273" spans="1:14" x14ac:dyDescent="0.15">
      <c r="L273" s="374"/>
    </row>
    <row r="274" spans="1:14" x14ac:dyDescent="0.15">
      <c r="A274" s="1165">
        <v>40818</v>
      </c>
      <c r="B274" s="1159" t="s">
        <v>7</v>
      </c>
      <c r="C274" s="1407" t="s">
        <v>533</v>
      </c>
      <c r="D274" s="1407"/>
      <c r="E274" s="1407"/>
      <c r="F274" s="1407"/>
      <c r="G274" s="1407"/>
      <c r="H274" s="1407"/>
      <c r="I274" s="1407"/>
    </row>
    <row r="275" spans="1:14" x14ac:dyDescent="0.15">
      <c r="C275" s="2333" t="s">
        <v>534</v>
      </c>
      <c r="D275" s="2333"/>
      <c r="E275" s="2333"/>
      <c r="F275" s="2333"/>
      <c r="L275" s="374"/>
      <c r="N275" s="592"/>
    </row>
    <row r="276" spans="1:14" x14ac:dyDescent="0.15">
      <c r="C276" s="1159"/>
      <c r="D276" s="1159"/>
      <c r="E276" s="1159"/>
      <c r="F276" s="1159"/>
      <c r="L276" s="374"/>
    </row>
    <row r="277" spans="1:14" x14ac:dyDescent="0.15">
      <c r="A277" s="1165">
        <v>40819</v>
      </c>
      <c r="B277" s="1159" t="s">
        <v>24</v>
      </c>
      <c r="C277" s="1163" t="s">
        <v>536</v>
      </c>
      <c r="L277" s="374"/>
    </row>
    <row r="278" spans="1:14" x14ac:dyDescent="0.15">
      <c r="L278" s="374"/>
    </row>
    <row r="279" spans="1:14" x14ac:dyDescent="0.15">
      <c r="A279" s="1165">
        <v>40824</v>
      </c>
      <c r="B279" s="1159" t="s">
        <v>6</v>
      </c>
      <c r="C279" s="1163" t="s">
        <v>538</v>
      </c>
    </row>
    <row r="280" spans="1:14" x14ac:dyDescent="0.15">
      <c r="C280" s="1407" t="s">
        <v>539</v>
      </c>
      <c r="D280" s="1407"/>
      <c r="E280" s="1407"/>
      <c r="F280" s="1407"/>
      <c r="G280" s="1407"/>
      <c r="L280" s="374"/>
    </row>
    <row r="281" spans="1:14" x14ac:dyDescent="0.15">
      <c r="L281" s="374"/>
    </row>
    <row r="282" spans="1:14" x14ac:dyDescent="0.15">
      <c r="A282" s="1165">
        <v>40825</v>
      </c>
      <c r="B282" s="1159" t="s">
        <v>7</v>
      </c>
      <c r="C282" s="1163" t="s">
        <v>541</v>
      </c>
      <c r="L282" s="374"/>
    </row>
    <row r="283" spans="1:14" x14ac:dyDescent="0.15">
      <c r="C283" s="1407" t="s">
        <v>542</v>
      </c>
      <c r="D283" s="1407"/>
      <c r="E283" s="1407"/>
      <c r="F283" s="1407"/>
      <c r="G283" s="1407"/>
      <c r="H283" s="1407"/>
      <c r="I283" s="1407"/>
    </row>
    <row r="284" spans="1:14" x14ac:dyDescent="0.15">
      <c r="L284" s="374"/>
    </row>
    <row r="285" spans="1:14" x14ac:dyDescent="0.15">
      <c r="A285" s="1165">
        <v>40829</v>
      </c>
      <c r="B285" s="1159" t="s">
        <v>23</v>
      </c>
      <c r="C285" s="1163" t="s">
        <v>544</v>
      </c>
    </row>
    <row r="286" spans="1:14" x14ac:dyDescent="0.15">
      <c r="C286" s="1163" t="s">
        <v>545</v>
      </c>
    </row>
    <row r="287" spans="1:14" x14ac:dyDescent="0.15">
      <c r="L287" s="374"/>
    </row>
    <row r="288" spans="1:14" x14ac:dyDescent="0.15">
      <c r="A288" s="1165">
        <v>40830</v>
      </c>
      <c r="B288" s="1159" t="s">
        <v>22</v>
      </c>
      <c r="C288" s="1163" t="s">
        <v>547</v>
      </c>
      <c r="L288" s="374"/>
    </row>
    <row r="290" spans="1:13" x14ac:dyDescent="0.15">
      <c r="A290" s="1165">
        <v>40831</v>
      </c>
      <c r="B290" s="1159" t="s">
        <v>6</v>
      </c>
      <c r="C290" s="1163" t="s">
        <v>549</v>
      </c>
      <c r="L290" s="374"/>
    </row>
    <row r="291" spans="1:13" x14ac:dyDescent="0.15">
      <c r="A291" s="1165"/>
      <c r="L291" s="374"/>
    </row>
    <row r="292" spans="1:13" x14ac:dyDescent="0.15">
      <c r="A292" s="1165">
        <v>40839</v>
      </c>
      <c r="B292" s="1159" t="s">
        <v>6</v>
      </c>
      <c r="C292" s="83" t="s">
        <v>568</v>
      </c>
      <c r="D292" s="83"/>
      <c r="E292" s="83"/>
      <c r="L292" s="374"/>
    </row>
    <row r="294" spans="1:13" x14ac:dyDescent="0.15">
      <c r="A294" s="1165">
        <v>40843</v>
      </c>
      <c r="B294" s="1159" t="s">
        <v>23</v>
      </c>
      <c r="C294" s="1163" t="s">
        <v>574</v>
      </c>
      <c r="L294" s="374"/>
      <c r="M294" s="469"/>
    </row>
    <row r="295" spans="1:13" x14ac:dyDescent="0.15">
      <c r="A295" s="1165"/>
      <c r="L295" s="374"/>
    </row>
    <row r="297" spans="1:13" x14ac:dyDescent="0.15">
      <c r="A297" s="1165">
        <v>40844</v>
      </c>
      <c r="B297" s="1161" t="s">
        <v>22</v>
      </c>
      <c r="C297" s="1164" t="s">
        <v>550</v>
      </c>
      <c r="D297" s="1164"/>
      <c r="E297" s="1164"/>
      <c r="F297" s="1164"/>
      <c r="G297" s="1164"/>
      <c r="H297" s="1164"/>
      <c r="I297" s="1164"/>
    </row>
    <row r="298" spans="1:13" x14ac:dyDescent="0.15">
      <c r="B298" s="1161"/>
      <c r="C298" s="1407" t="s">
        <v>602</v>
      </c>
      <c r="D298" s="1407"/>
      <c r="E298" s="1407"/>
      <c r="F298" s="1407"/>
      <c r="G298" s="1407"/>
      <c r="L298" s="374"/>
    </row>
    <row r="299" spans="1:13" x14ac:dyDescent="0.15">
      <c r="A299" s="1159" t="s">
        <v>551</v>
      </c>
      <c r="B299" s="1161" t="s">
        <v>6</v>
      </c>
      <c r="C299" s="1164" t="s">
        <v>553</v>
      </c>
      <c r="D299" s="1164"/>
      <c r="E299" s="1164"/>
      <c r="F299" s="1164"/>
      <c r="G299" s="1164"/>
      <c r="H299" s="1164"/>
      <c r="L299" s="374"/>
    </row>
    <row r="300" spans="1:13" x14ac:dyDescent="0.15">
      <c r="B300" s="1161"/>
      <c r="C300" s="1164" t="s">
        <v>554</v>
      </c>
      <c r="D300" s="1164"/>
      <c r="E300" s="1164"/>
      <c r="F300" s="1164"/>
      <c r="G300" s="1164"/>
      <c r="H300" s="1164"/>
      <c r="L300" s="374"/>
    </row>
    <row r="301" spans="1:13" x14ac:dyDescent="0.15">
      <c r="A301" s="1159" t="s">
        <v>555</v>
      </c>
      <c r="B301" s="1161" t="s">
        <v>7</v>
      </c>
      <c r="C301" s="1407" t="s">
        <v>556</v>
      </c>
      <c r="D301" s="1407"/>
      <c r="E301" s="1407"/>
      <c r="F301" s="1407"/>
      <c r="G301" s="1407"/>
      <c r="H301" s="1407"/>
      <c r="L301" s="374"/>
    </row>
    <row r="302" spans="1:13" x14ac:dyDescent="0.15">
      <c r="B302" s="1161"/>
      <c r="C302" s="1164" t="s">
        <v>557</v>
      </c>
      <c r="D302" s="1164"/>
      <c r="E302" s="1164"/>
      <c r="F302" s="1164"/>
      <c r="L302" s="374"/>
    </row>
    <row r="303" spans="1:13" x14ac:dyDescent="0.15">
      <c r="A303" s="1159" t="s">
        <v>558</v>
      </c>
      <c r="B303" s="1161" t="s">
        <v>24</v>
      </c>
      <c r="C303" s="1164" t="s">
        <v>559</v>
      </c>
      <c r="L303" s="374"/>
    </row>
    <row r="305" spans="1:12" x14ac:dyDescent="0.15">
      <c r="C305" s="1163" t="s">
        <v>560</v>
      </c>
    </row>
    <row r="306" spans="1:12" x14ac:dyDescent="0.15">
      <c r="C306" s="1163" t="s">
        <v>589</v>
      </c>
      <c r="L306" s="374"/>
    </row>
    <row r="308" spans="1:12" x14ac:dyDescent="0.15">
      <c r="A308" s="1165">
        <v>40848</v>
      </c>
      <c r="B308" s="1159" t="s">
        <v>9</v>
      </c>
      <c r="C308" s="1164" t="s">
        <v>562</v>
      </c>
      <c r="D308" s="1164"/>
      <c r="E308" s="1164"/>
      <c r="F308" s="1164"/>
      <c r="G308" s="1164"/>
      <c r="L308" s="374"/>
    </row>
    <row r="309" spans="1:12" x14ac:dyDescent="0.15">
      <c r="L309" s="374"/>
    </row>
    <row r="310" spans="1:12" x14ac:dyDescent="0.15">
      <c r="A310" s="1165">
        <v>40849</v>
      </c>
      <c r="B310" s="1159" t="s">
        <v>10</v>
      </c>
      <c r="C310" s="1163" t="s">
        <v>564</v>
      </c>
    </row>
    <row r="311" spans="1:12" x14ac:dyDescent="0.15">
      <c r="C311" s="1163" t="s">
        <v>565</v>
      </c>
      <c r="L311" s="374"/>
    </row>
    <row r="312" spans="1:12" x14ac:dyDescent="0.15">
      <c r="L312" s="374"/>
    </row>
    <row r="313" spans="1:12" x14ac:dyDescent="0.15">
      <c r="A313" s="1165">
        <v>40850</v>
      </c>
      <c r="B313" s="1159" t="s">
        <v>23</v>
      </c>
      <c r="C313" s="1163" t="s">
        <v>567</v>
      </c>
      <c r="L313" s="374"/>
    </row>
    <row r="315" spans="1:12" x14ac:dyDescent="0.15">
      <c r="A315" s="1165">
        <v>40857</v>
      </c>
      <c r="B315" s="1159" t="s">
        <v>23</v>
      </c>
      <c r="C315" s="1163" t="s">
        <v>578</v>
      </c>
      <c r="L315" s="374"/>
    </row>
    <row r="316" spans="1:12" x14ac:dyDescent="0.15">
      <c r="L316" s="374"/>
    </row>
    <row r="317" spans="1:12" x14ac:dyDescent="0.15">
      <c r="A317" s="1165">
        <v>40858</v>
      </c>
      <c r="B317" s="1160" t="s">
        <v>22</v>
      </c>
      <c r="C317" s="1163" t="s">
        <v>573</v>
      </c>
      <c r="L317" s="374"/>
    </row>
    <row r="318" spans="1:12" x14ac:dyDescent="0.15">
      <c r="L318" s="374"/>
    </row>
    <row r="319" spans="1:12" x14ac:dyDescent="0.15">
      <c r="A319" s="1165">
        <v>40859</v>
      </c>
      <c r="B319" s="1162" t="s">
        <v>6</v>
      </c>
      <c r="C319" s="1407" t="s">
        <v>601</v>
      </c>
      <c r="D319" s="1409"/>
      <c r="E319" s="1409"/>
      <c r="F319" s="1409"/>
      <c r="G319" s="1409"/>
      <c r="H319" s="1409"/>
      <c r="I319" s="1409"/>
      <c r="L319" s="374"/>
    </row>
    <row r="321" spans="1:12" x14ac:dyDescent="0.15">
      <c r="A321" s="1165">
        <v>40860</v>
      </c>
      <c r="B321" s="1159" t="s">
        <v>7</v>
      </c>
      <c r="C321" s="1163" t="s">
        <v>576</v>
      </c>
      <c r="L321" s="374"/>
    </row>
    <row r="322" spans="1:12" x14ac:dyDescent="0.15">
      <c r="A322" s="1165"/>
      <c r="C322" s="1163" t="s">
        <v>577</v>
      </c>
      <c r="L322" s="374"/>
    </row>
    <row r="324" spans="1:12" x14ac:dyDescent="0.15">
      <c r="A324" s="1165">
        <v>40861</v>
      </c>
      <c r="B324" s="1160" t="s">
        <v>24</v>
      </c>
      <c r="C324" s="1163" t="s">
        <v>570</v>
      </c>
      <c r="L324" s="374"/>
    </row>
    <row r="325" spans="1:12" x14ac:dyDescent="0.15">
      <c r="L325" s="374"/>
    </row>
    <row r="326" spans="1:12" x14ac:dyDescent="0.15">
      <c r="A326" s="1165">
        <v>40864</v>
      </c>
      <c r="B326" s="1159" t="s">
        <v>23</v>
      </c>
      <c r="C326" s="1163" t="s">
        <v>578</v>
      </c>
      <c r="L326" s="374"/>
    </row>
    <row r="327" spans="1:12" x14ac:dyDescent="0.15">
      <c r="C327" s="1163" t="s">
        <v>580</v>
      </c>
      <c r="L327" s="374"/>
    </row>
    <row r="328" spans="1:12" x14ac:dyDescent="0.15">
      <c r="L328" s="374"/>
    </row>
    <row r="329" spans="1:12" x14ac:dyDescent="0.15">
      <c r="A329" s="1165">
        <v>40867</v>
      </c>
      <c r="B329" s="1162" t="s">
        <v>7</v>
      </c>
      <c r="C329" s="1410" t="s">
        <v>584</v>
      </c>
      <c r="D329" s="1410"/>
      <c r="E329" s="1410"/>
      <c r="F329" s="1410"/>
      <c r="L329" s="374"/>
    </row>
    <row r="330" spans="1:12" x14ac:dyDescent="0.15">
      <c r="C330" s="1163" t="s">
        <v>583</v>
      </c>
      <c r="L330" s="374"/>
    </row>
    <row r="332" spans="1:12" x14ac:dyDescent="0.15">
      <c r="A332" s="1165">
        <v>40869</v>
      </c>
      <c r="B332" s="1162" t="s">
        <v>9</v>
      </c>
      <c r="C332" s="83" t="s">
        <v>585</v>
      </c>
      <c r="L332" s="374"/>
    </row>
    <row r="333" spans="1:12" x14ac:dyDescent="0.15">
      <c r="B333" s="1162"/>
      <c r="L333" s="374"/>
    </row>
    <row r="334" spans="1:12" x14ac:dyDescent="0.15">
      <c r="A334" s="1165">
        <v>40870</v>
      </c>
      <c r="B334" s="1160" t="s">
        <v>10</v>
      </c>
      <c r="C334" s="1163" t="s">
        <v>586</v>
      </c>
      <c r="L334" s="374"/>
    </row>
    <row r="335" spans="1:12" x14ac:dyDescent="0.15">
      <c r="C335" s="1163" t="s">
        <v>587</v>
      </c>
    </row>
    <row r="336" spans="1:12" x14ac:dyDescent="0.15">
      <c r="C336" s="2334" t="s">
        <v>588</v>
      </c>
      <c r="D336" s="2334"/>
      <c r="E336" s="2334"/>
    </row>
    <row r="337" spans="1:12" x14ac:dyDescent="0.15">
      <c r="L337" s="374"/>
    </row>
    <row r="338" spans="1:12" x14ac:dyDescent="0.15">
      <c r="A338" s="1165">
        <v>40876</v>
      </c>
      <c r="B338" s="1162" t="s">
        <v>9</v>
      </c>
      <c r="C338" s="2334" t="s">
        <v>596</v>
      </c>
      <c r="D338" s="2334"/>
      <c r="E338" s="2334"/>
      <c r="L338" s="374"/>
    </row>
    <row r="339" spans="1:12" x14ac:dyDescent="0.15">
      <c r="L339" s="374"/>
    </row>
    <row r="340" spans="1:12" x14ac:dyDescent="0.15">
      <c r="A340" s="1165">
        <v>40877</v>
      </c>
      <c r="B340" s="1160" t="s">
        <v>10</v>
      </c>
      <c r="C340" s="1163" t="s">
        <v>590</v>
      </c>
      <c r="L340" s="374"/>
    </row>
    <row r="341" spans="1:12" x14ac:dyDescent="0.15">
      <c r="C341" s="1163" t="s">
        <v>591</v>
      </c>
      <c r="L341" s="374"/>
    </row>
    <row r="343" spans="1:12" x14ac:dyDescent="0.15">
      <c r="A343" s="1165">
        <v>40881</v>
      </c>
      <c r="B343" s="1162" t="s">
        <v>7</v>
      </c>
      <c r="C343" s="1163" t="s">
        <v>594</v>
      </c>
      <c r="L343" s="374"/>
    </row>
    <row r="344" spans="1:12" x14ac:dyDescent="0.15">
      <c r="L344" s="374"/>
    </row>
    <row r="345" spans="1:12" x14ac:dyDescent="0.15">
      <c r="A345" s="1165">
        <v>40884</v>
      </c>
      <c r="B345" s="1159" t="s">
        <v>23</v>
      </c>
      <c r="C345" s="1163" t="s">
        <v>593</v>
      </c>
      <c r="L345" s="374"/>
    </row>
    <row r="347" spans="1:12" ht="21" x14ac:dyDescent="0.15">
      <c r="A347" s="1165">
        <v>40887</v>
      </c>
      <c r="B347" s="1162" t="s">
        <v>6</v>
      </c>
      <c r="C347" s="83" t="s">
        <v>598</v>
      </c>
      <c r="H347" s="1163" ph="1"/>
      <c r="L347" s="374"/>
    </row>
    <row r="348" spans="1:12" x14ac:dyDescent="0.15">
      <c r="B348" s="1162"/>
      <c r="C348" s="1159"/>
      <c r="L348" s="374"/>
    </row>
    <row r="349" spans="1:12" ht="21" x14ac:dyDescent="0.15">
      <c r="A349" s="1165">
        <v>40892</v>
      </c>
      <c r="B349" s="1162" t="s">
        <v>23</v>
      </c>
      <c r="C349" s="83" t="s">
        <v>600</v>
      </c>
      <c r="F349" s="1163" ph="1"/>
    </row>
    <row r="350" spans="1:12" x14ac:dyDescent="0.15">
      <c r="L350" s="374"/>
    </row>
    <row r="351" spans="1:12" x14ac:dyDescent="0.15">
      <c r="A351" s="1165">
        <v>40901</v>
      </c>
      <c r="B351" s="1159" t="s">
        <v>6</v>
      </c>
      <c r="C351" s="1407" t="s">
        <v>604</v>
      </c>
      <c r="D351" s="1407"/>
      <c r="E351" s="1407"/>
      <c r="F351" s="1407"/>
      <c r="G351" s="1407"/>
      <c r="H351" s="1407"/>
      <c r="I351" s="1407"/>
      <c r="L351" s="374"/>
    </row>
    <row r="352" spans="1:12" x14ac:dyDescent="0.15">
      <c r="L352" s="374"/>
    </row>
    <row r="353" spans="1:12" x14ac:dyDescent="0.15">
      <c r="A353" s="1165">
        <v>40902</v>
      </c>
      <c r="B353" s="1160" t="s">
        <v>7</v>
      </c>
      <c r="C353" s="1407" t="s">
        <v>605</v>
      </c>
      <c r="D353" s="1407"/>
      <c r="E353" s="1407"/>
      <c r="F353" s="1407"/>
      <c r="G353" s="1407"/>
      <c r="L353" s="374"/>
    </row>
    <row r="354" spans="1:12" x14ac:dyDescent="0.15">
      <c r="A354" s="1165"/>
      <c r="C354" s="1164" t="s">
        <v>609</v>
      </c>
      <c r="D354" s="1164"/>
      <c r="E354" s="1164"/>
      <c r="F354" s="1164"/>
      <c r="G354" s="1164"/>
      <c r="L354" s="374"/>
    </row>
    <row r="355" spans="1:12" x14ac:dyDescent="0.15">
      <c r="L355" s="374"/>
    </row>
    <row r="356" spans="1:12" x14ac:dyDescent="0.15">
      <c r="A356" s="1165">
        <v>40903</v>
      </c>
      <c r="B356" s="1159" t="s">
        <v>24</v>
      </c>
      <c r="C356" s="88" t="s">
        <v>607</v>
      </c>
      <c r="D356" s="88"/>
      <c r="E356" s="88"/>
      <c r="F356" s="88"/>
      <c r="G356" s="88"/>
      <c r="H356" s="88"/>
      <c r="L356" s="374"/>
    </row>
    <row r="357" spans="1:12" x14ac:dyDescent="0.15">
      <c r="C357" s="1163" t="s">
        <v>608</v>
      </c>
      <c r="L357" s="374"/>
    </row>
    <row r="358" spans="1:12" x14ac:dyDescent="0.15">
      <c r="L358" s="374"/>
    </row>
    <row r="359" spans="1:12" x14ac:dyDescent="0.15">
      <c r="A359" s="1165">
        <v>40906</v>
      </c>
      <c r="B359" s="1159" t="s">
        <v>23</v>
      </c>
      <c r="C359" s="1163" t="s">
        <v>610</v>
      </c>
    </row>
    <row r="360" spans="1:12" x14ac:dyDescent="0.15">
      <c r="L360" s="374"/>
    </row>
    <row r="361" spans="1:12" x14ac:dyDescent="0.15">
      <c r="A361" s="1165">
        <v>40907</v>
      </c>
      <c r="B361" s="1160" t="s">
        <v>22</v>
      </c>
      <c r="C361" s="1164" t="s">
        <v>613</v>
      </c>
      <c r="D361" s="1164"/>
      <c r="E361" s="1164"/>
      <c r="F361" s="1164"/>
      <c r="G361" s="1164"/>
    </row>
    <row r="362" spans="1:12" x14ac:dyDescent="0.15">
      <c r="C362" s="1163" t="s">
        <v>614</v>
      </c>
      <c r="L362" s="374"/>
    </row>
    <row r="363" spans="1:12" x14ac:dyDescent="0.15">
      <c r="L363" s="374"/>
    </row>
    <row r="364" spans="1:12" x14ac:dyDescent="0.15">
      <c r="A364" s="1165">
        <v>40908</v>
      </c>
      <c r="B364" s="1159" t="s">
        <v>6</v>
      </c>
      <c r="C364" s="1163" t="s">
        <v>616</v>
      </c>
      <c r="L364" s="374"/>
    </row>
    <row r="365" spans="1:12" x14ac:dyDescent="0.15">
      <c r="C365" s="1163" t="s">
        <v>617</v>
      </c>
      <c r="L365" s="374"/>
    </row>
    <row r="366" spans="1:12" x14ac:dyDescent="0.15">
      <c r="L366" s="374"/>
    </row>
    <row r="367" spans="1:12" x14ac:dyDescent="0.15">
      <c r="L367" s="374"/>
    </row>
    <row r="370" spans="12:12" x14ac:dyDescent="0.15">
      <c r="L370" s="374"/>
    </row>
    <row r="371" spans="12:12" x14ac:dyDescent="0.15">
      <c r="L371" s="374"/>
    </row>
    <row r="372" spans="12:12" x14ac:dyDescent="0.15">
      <c r="L372" s="374"/>
    </row>
    <row r="373" spans="12:12" x14ac:dyDescent="0.15">
      <c r="L373" s="374"/>
    </row>
    <row r="374" spans="12:12" x14ac:dyDescent="0.15">
      <c r="L374" s="374"/>
    </row>
    <row r="375" spans="12:12" x14ac:dyDescent="0.15">
      <c r="L375" s="374"/>
    </row>
    <row r="376" spans="12:12" x14ac:dyDescent="0.15">
      <c r="L376" s="374"/>
    </row>
    <row r="379" spans="12:12" x14ac:dyDescent="0.15">
      <c r="L379" s="374"/>
    </row>
    <row r="380" spans="12:12" x14ac:dyDescent="0.15">
      <c r="L380" s="374"/>
    </row>
    <row r="382" spans="12:12" x14ac:dyDescent="0.15">
      <c r="L382" s="374"/>
    </row>
    <row r="384" spans="12:12" x14ac:dyDescent="0.15">
      <c r="L384" s="374"/>
    </row>
    <row r="386" spans="12:12" x14ac:dyDescent="0.15">
      <c r="L386" s="374"/>
    </row>
    <row r="387" spans="12:12" x14ac:dyDescent="0.15">
      <c r="L387" s="374"/>
    </row>
    <row r="388" spans="12:12" x14ac:dyDescent="0.15">
      <c r="L388" s="374"/>
    </row>
    <row r="389" spans="12:12" x14ac:dyDescent="0.15">
      <c r="L389" s="374"/>
    </row>
    <row r="390" spans="12:12" x14ac:dyDescent="0.15">
      <c r="L390" s="374"/>
    </row>
    <row r="393" spans="12:12" x14ac:dyDescent="0.15">
      <c r="L393" s="374"/>
    </row>
    <row r="395" spans="12:12" x14ac:dyDescent="0.15">
      <c r="L395" s="374"/>
    </row>
  </sheetData>
  <mergeCells count="13">
    <mergeCell ref="C41:I41"/>
    <mergeCell ref="C49:H49"/>
    <mergeCell ref="C60:I60"/>
    <mergeCell ref="C93:H93"/>
    <mergeCell ref="C168:J168"/>
    <mergeCell ref="C336:E336"/>
    <mergeCell ref="C338:E338"/>
    <mergeCell ref="C180:J180"/>
    <mergeCell ref="C182:H182"/>
    <mergeCell ref="C203:I203"/>
    <mergeCell ref="C206:G206"/>
    <mergeCell ref="C275:F275"/>
    <mergeCell ref="C215:I215"/>
  </mergeCells>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10"/>
  <sheetViews>
    <sheetView workbookViewId="0">
      <selection activeCell="A3" sqref="A3"/>
    </sheetView>
  </sheetViews>
  <sheetFormatPr defaultColWidth="9" defaultRowHeight="13.5" x14ac:dyDescent="0.15"/>
  <cols>
    <col min="1" max="1" width="9.75" style="1159" customWidth="1"/>
    <col min="2" max="2" width="5.75" style="1159" customWidth="1"/>
    <col min="3" max="9" width="9" style="1163"/>
    <col min="10" max="10" width="9" style="1163" customWidth="1"/>
    <col min="11" max="11" width="9.25" style="1406" bestFit="1" customWidth="1"/>
    <col min="12" max="12" width="9" style="385"/>
    <col min="13" max="13" width="14.75" style="591" customWidth="1"/>
    <col min="14" max="14" width="9" style="1406"/>
    <col min="15" max="15" width="9" style="1163"/>
    <col min="16" max="17" width="4.875" style="1163" customWidth="1"/>
    <col min="18" max="18" width="9.75" style="401" customWidth="1"/>
    <col min="19" max="19" width="6.125" style="1163" customWidth="1"/>
    <col min="20" max="20" width="9.25" style="563" bestFit="1" customWidth="1"/>
    <col min="21" max="21" width="9" style="401"/>
    <col min="22" max="22" width="9" style="1163"/>
    <col min="23" max="23" width="13.875" style="1163" customWidth="1"/>
    <col min="24" max="24" width="15.25" style="83" customWidth="1"/>
    <col min="25" max="16384" width="9" style="1163"/>
  </cols>
  <sheetData>
    <row r="1" spans="1:24" x14ac:dyDescent="0.15">
      <c r="A1" s="2305" t="s">
        <v>2368</v>
      </c>
      <c r="B1" s="2305" t="s">
        <v>2369</v>
      </c>
      <c r="C1" s="1591"/>
      <c r="D1" s="1591"/>
      <c r="E1" s="1591"/>
      <c r="F1" s="1591"/>
      <c r="G1" s="1591"/>
      <c r="H1" s="1591"/>
      <c r="I1" s="1591"/>
      <c r="J1" s="1591"/>
      <c r="K1" s="1591"/>
      <c r="L1" s="385" t="s">
        <v>2370</v>
      </c>
      <c r="M1" s="591" t="s">
        <v>2371</v>
      </c>
      <c r="N1" s="1591"/>
      <c r="O1" s="1591"/>
      <c r="P1" s="1591"/>
      <c r="Q1" s="401"/>
      <c r="S1" s="1591"/>
      <c r="V1" s="1591"/>
      <c r="W1" s="1591"/>
    </row>
    <row r="2" spans="1:24" x14ac:dyDescent="0.15">
      <c r="A2" s="1589"/>
      <c r="B2" s="1589"/>
      <c r="C2" s="1591" t="s">
        <v>7159</v>
      </c>
      <c r="D2" s="1591"/>
      <c r="E2" s="1602" t="s">
        <v>2797</v>
      </c>
      <c r="F2" s="1591"/>
      <c r="G2" s="1591"/>
      <c r="H2" s="1591"/>
      <c r="I2" s="1591"/>
      <c r="J2" s="1591"/>
      <c r="K2" s="374">
        <v>41789</v>
      </c>
      <c r="L2" s="385">
        <v>1500</v>
      </c>
      <c r="M2" s="591" t="s">
        <v>2372</v>
      </c>
      <c r="N2" s="1591"/>
      <c r="O2" s="1591">
        <v>74656</v>
      </c>
      <c r="P2" s="1591" t="s">
        <v>2373</v>
      </c>
      <c r="Q2" s="83" t="s">
        <v>2374</v>
      </c>
      <c r="R2" s="657">
        <v>74656</v>
      </c>
      <c r="S2" s="1591"/>
      <c r="V2" s="1591"/>
      <c r="W2" s="1591"/>
    </row>
    <row r="3" spans="1:24" x14ac:dyDescent="0.15">
      <c r="A3" s="1589"/>
      <c r="B3" s="1589"/>
      <c r="C3" s="1602" t="s">
        <v>2796</v>
      </c>
      <c r="D3" s="1591"/>
      <c r="E3" s="1591"/>
      <c r="F3" s="1591"/>
      <c r="G3" s="1591"/>
      <c r="H3" s="1591"/>
      <c r="I3" s="1591"/>
      <c r="J3" s="1591"/>
      <c r="K3" s="374">
        <v>41791</v>
      </c>
      <c r="L3" s="385">
        <v>1000</v>
      </c>
      <c r="M3" s="591" t="s">
        <v>2375</v>
      </c>
      <c r="N3" s="1591"/>
      <c r="O3" s="1591">
        <v>123756</v>
      </c>
      <c r="P3" s="1591" t="s">
        <v>2376</v>
      </c>
      <c r="Q3" s="83" t="s">
        <v>2374</v>
      </c>
      <c r="R3" s="657">
        <v>114756</v>
      </c>
      <c r="S3" s="1591"/>
      <c r="V3" s="1591"/>
      <c r="W3" s="1591"/>
    </row>
    <row r="4" spans="1:24" x14ac:dyDescent="0.15">
      <c r="A4" s="1589"/>
      <c r="B4" s="1589"/>
      <c r="C4" s="1591"/>
      <c r="D4" s="1591"/>
      <c r="E4" s="1591"/>
      <c r="F4" s="1591"/>
      <c r="G4" s="1591"/>
      <c r="H4" s="1591"/>
      <c r="I4" s="1591"/>
      <c r="J4" s="1591"/>
      <c r="K4" s="374">
        <v>41794</v>
      </c>
      <c r="L4" s="385">
        <v>3676</v>
      </c>
      <c r="M4" s="591" t="s">
        <v>2377</v>
      </c>
      <c r="N4" s="1591"/>
      <c r="O4" s="1591">
        <v>129750</v>
      </c>
      <c r="P4" s="1591" t="s">
        <v>2000</v>
      </c>
      <c r="Q4" s="83" t="s">
        <v>2374</v>
      </c>
      <c r="R4" s="657">
        <v>119750</v>
      </c>
      <c r="S4" s="1591"/>
      <c r="V4" s="1591"/>
      <c r="W4" s="1591"/>
    </row>
    <row r="5" spans="1:24" x14ac:dyDescent="0.15">
      <c r="A5" s="1589"/>
      <c r="B5" s="1589"/>
      <c r="C5" s="1591"/>
      <c r="D5" s="1591"/>
      <c r="E5" s="1591"/>
      <c r="F5" s="1591"/>
      <c r="G5" s="1591"/>
      <c r="H5" s="1591"/>
      <c r="I5" s="1591"/>
      <c r="J5" s="1591"/>
      <c r="K5" s="374">
        <v>41795</v>
      </c>
      <c r="L5" s="385">
        <v>7480</v>
      </c>
      <c r="M5" s="591" t="s">
        <v>2378</v>
      </c>
      <c r="N5" s="1591"/>
      <c r="O5" s="1591">
        <v>61600</v>
      </c>
      <c r="P5" s="1591" t="s">
        <v>2379</v>
      </c>
      <c r="Q5" s="1591" t="s">
        <v>2374</v>
      </c>
      <c r="R5" s="401">
        <v>31900</v>
      </c>
      <c r="S5" s="1591" t="s">
        <v>2380</v>
      </c>
      <c r="V5" s="401"/>
      <c r="W5" s="1591"/>
    </row>
    <row r="6" spans="1:24" x14ac:dyDescent="0.15">
      <c r="A6" s="1593">
        <v>41640</v>
      </c>
      <c r="B6" s="1589" t="s">
        <v>2</v>
      </c>
      <c r="C6" s="1591" t="s">
        <v>2381</v>
      </c>
      <c r="D6" s="1591"/>
      <c r="E6" s="1591"/>
      <c r="F6" s="1591"/>
      <c r="G6" s="1591"/>
      <c r="H6" s="1591"/>
      <c r="I6" s="1591"/>
      <c r="J6" s="1591"/>
      <c r="K6" s="374"/>
      <c r="L6" s="385">
        <v>2000</v>
      </c>
      <c r="M6" s="591" t="s">
        <v>2382</v>
      </c>
      <c r="N6" s="1591"/>
      <c r="O6" s="1591">
        <v>177400</v>
      </c>
      <c r="P6" s="1591" t="s">
        <v>2181</v>
      </c>
      <c r="Q6" s="1591" t="s">
        <v>2374</v>
      </c>
      <c r="R6" s="401">
        <v>161600</v>
      </c>
      <c r="S6" s="1591"/>
      <c r="V6" s="401"/>
      <c r="W6" s="380"/>
      <c r="X6" s="400"/>
    </row>
    <row r="7" spans="1:24" x14ac:dyDescent="0.15">
      <c r="A7" s="1593"/>
      <c r="B7" s="1589"/>
      <c r="C7" s="1591"/>
      <c r="D7" s="1591"/>
      <c r="E7" s="1591"/>
      <c r="F7" s="1591"/>
      <c r="G7" s="1591"/>
      <c r="H7" s="1591"/>
      <c r="I7" s="1591"/>
      <c r="J7" s="1591"/>
      <c r="K7" s="374">
        <v>41798</v>
      </c>
      <c r="L7" s="385">
        <v>3000</v>
      </c>
      <c r="M7" s="591" t="s">
        <v>2383</v>
      </c>
      <c r="N7" s="1591"/>
      <c r="O7" s="1591">
        <v>129850</v>
      </c>
      <c r="P7" s="1591" t="s">
        <v>2384</v>
      </c>
      <c r="Q7" s="83" t="s">
        <v>2374</v>
      </c>
      <c r="R7" s="657">
        <v>128750</v>
      </c>
      <c r="S7" s="1591"/>
      <c r="V7" s="401"/>
      <c r="W7" s="1591"/>
      <c r="X7" s="400"/>
    </row>
    <row r="8" spans="1:24" x14ac:dyDescent="0.15">
      <c r="A8" s="1593">
        <v>41641</v>
      </c>
      <c r="B8" s="1589" t="s">
        <v>3</v>
      </c>
      <c r="C8" s="1591" t="s">
        <v>2385</v>
      </c>
      <c r="D8" s="1591"/>
      <c r="E8" s="1591"/>
      <c r="F8" s="1591"/>
      <c r="G8" s="1591"/>
      <c r="H8" s="1591"/>
      <c r="I8" s="1591"/>
      <c r="J8" s="1591"/>
      <c r="K8" s="374">
        <v>41802</v>
      </c>
      <c r="L8" s="385">
        <v>1500</v>
      </c>
      <c r="M8" s="591" t="s">
        <v>2382</v>
      </c>
      <c r="N8" s="1591"/>
      <c r="O8" s="1591">
        <v>150900</v>
      </c>
      <c r="P8" s="1591" t="s">
        <v>2386</v>
      </c>
      <c r="Q8" s="83" t="s">
        <v>2374</v>
      </c>
      <c r="R8" s="657">
        <v>148900</v>
      </c>
      <c r="S8" s="1591"/>
      <c r="V8" s="401"/>
      <c r="W8" s="1591"/>
      <c r="X8" s="400"/>
    </row>
    <row r="9" spans="1:24" x14ac:dyDescent="0.15">
      <c r="A9" s="1589"/>
      <c r="B9" s="1589"/>
      <c r="C9" s="1591"/>
      <c r="D9" s="1591"/>
      <c r="E9" s="1591"/>
      <c r="F9" s="1591"/>
      <c r="G9" s="1591"/>
      <c r="H9" s="1591"/>
      <c r="I9" s="1591"/>
      <c r="J9" s="1591"/>
      <c r="K9" s="374">
        <v>41803</v>
      </c>
      <c r="L9" s="385">
        <v>6350</v>
      </c>
      <c r="M9" s="591" t="s">
        <v>2387</v>
      </c>
      <c r="N9" s="1591"/>
      <c r="O9" s="1591">
        <v>100500</v>
      </c>
      <c r="P9" s="1591" t="s">
        <v>2388</v>
      </c>
      <c r="Q9" s="83" t="s">
        <v>2374</v>
      </c>
      <c r="R9" s="657"/>
      <c r="S9" s="1591"/>
      <c r="V9" s="401"/>
      <c r="W9" s="1591"/>
      <c r="X9" s="400"/>
    </row>
    <row r="10" spans="1:24" x14ac:dyDescent="0.15">
      <c r="A10" s="1593">
        <v>41642</v>
      </c>
      <c r="B10" s="1589" t="s">
        <v>4</v>
      </c>
      <c r="C10" s="1591" t="s">
        <v>2389</v>
      </c>
      <c r="D10" s="1591"/>
      <c r="E10" s="1591"/>
      <c r="F10" s="1591"/>
      <c r="G10" s="1591"/>
      <c r="H10" s="1591"/>
      <c r="I10" s="1591"/>
      <c r="J10" s="1591"/>
      <c r="K10" s="374">
        <v>41804</v>
      </c>
      <c r="L10" s="385">
        <v>2000</v>
      </c>
      <c r="M10" s="591" t="s">
        <v>2390</v>
      </c>
      <c r="N10" s="1591"/>
      <c r="O10" s="1591">
        <v>168280</v>
      </c>
      <c r="P10" s="1591" t="s">
        <v>2364</v>
      </c>
      <c r="Q10" s="83" t="s">
        <v>2374</v>
      </c>
      <c r="R10" s="657">
        <v>167180</v>
      </c>
      <c r="S10" s="1591"/>
      <c r="V10" s="400"/>
      <c r="W10" s="1591"/>
      <c r="X10" s="400"/>
    </row>
    <row r="11" spans="1:24" x14ac:dyDescent="0.15">
      <c r="A11" s="1589"/>
      <c r="B11" s="1589"/>
      <c r="C11" s="1591"/>
      <c r="D11" s="1591"/>
      <c r="E11" s="1591"/>
      <c r="F11" s="1591"/>
      <c r="G11" s="1591"/>
      <c r="H11" s="1591"/>
      <c r="I11" s="1591"/>
      <c r="J11" s="1591"/>
      <c r="K11" s="374">
        <v>41805</v>
      </c>
      <c r="L11" s="385">
        <v>2650</v>
      </c>
      <c r="M11" s="591" t="s">
        <v>2391</v>
      </c>
      <c r="N11" s="1591"/>
      <c r="O11" s="1591">
        <v>179000</v>
      </c>
      <c r="P11" s="1591" t="s">
        <v>2392</v>
      </c>
      <c r="Q11" s="83" t="s">
        <v>2374</v>
      </c>
      <c r="R11" s="657">
        <v>169600</v>
      </c>
      <c r="S11" s="1591"/>
      <c r="V11" s="1591"/>
      <c r="W11" s="1591"/>
      <c r="X11" s="400"/>
    </row>
    <row r="12" spans="1:24" x14ac:dyDescent="0.15">
      <c r="A12" s="1593">
        <v>41647</v>
      </c>
      <c r="B12" s="1589" t="s">
        <v>1</v>
      </c>
      <c r="C12" s="1591" t="s">
        <v>2393</v>
      </c>
      <c r="D12" s="1591"/>
      <c r="E12" s="1591"/>
      <c r="F12" s="1591"/>
      <c r="G12" s="1591"/>
      <c r="H12" s="1591"/>
      <c r="I12" s="1591"/>
      <c r="J12" s="1591"/>
      <c r="K12" s="374"/>
      <c r="L12" s="385">
        <v>6000</v>
      </c>
      <c r="M12" s="591" t="s">
        <v>2394</v>
      </c>
      <c r="N12" s="1591"/>
      <c r="O12" s="1591">
        <v>162200</v>
      </c>
      <c r="P12" s="1591" t="s">
        <v>2395</v>
      </c>
      <c r="Q12" s="83" t="s">
        <v>2374</v>
      </c>
      <c r="R12" s="657">
        <v>157200</v>
      </c>
      <c r="S12" s="1591"/>
      <c r="V12" s="401"/>
      <c r="W12" s="1591"/>
      <c r="X12" s="400"/>
    </row>
    <row r="13" spans="1:24" x14ac:dyDescent="0.15">
      <c r="A13" s="1589"/>
      <c r="B13" s="1589"/>
      <c r="C13" s="1591" t="s">
        <v>2396</v>
      </c>
      <c r="D13" s="1591"/>
      <c r="E13" s="1591"/>
      <c r="F13" s="1591"/>
      <c r="G13" s="1591"/>
      <c r="H13" s="1591"/>
      <c r="I13" s="1591"/>
      <c r="J13" s="1591"/>
      <c r="K13" s="374">
        <v>41806</v>
      </c>
      <c r="L13" s="385">
        <v>6000</v>
      </c>
      <c r="M13" s="591" t="s">
        <v>2397</v>
      </c>
      <c r="N13" s="1591"/>
      <c r="O13" s="1591">
        <v>159900</v>
      </c>
      <c r="P13" s="1591" t="s">
        <v>2398</v>
      </c>
      <c r="Q13" s="83" t="s">
        <v>2374</v>
      </c>
      <c r="R13" s="657">
        <v>127800</v>
      </c>
      <c r="S13" s="1591"/>
      <c r="V13" s="401"/>
      <c r="W13" s="380"/>
      <c r="X13" s="400"/>
    </row>
    <row r="14" spans="1:24" x14ac:dyDescent="0.15">
      <c r="A14" s="1593"/>
      <c r="B14" s="1589"/>
      <c r="C14" s="1592"/>
      <c r="D14" s="1592"/>
      <c r="E14" s="1592"/>
      <c r="F14" s="1592"/>
      <c r="G14" s="1592"/>
      <c r="H14" s="1592"/>
      <c r="I14" s="1591"/>
      <c r="J14" s="1591"/>
      <c r="K14" s="374"/>
      <c r="L14" s="385">
        <v>4000</v>
      </c>
      <c r="M14" s="591" t="s">
        <v>2399</v>
      </c>
      <c r="N14" s="1591"/>
      <c r="O14" s="1591"/>
      <c r="P14" s="1591" t="s">
        <v>2400</v>
      </c>
      <c r="Q14" s="83" t="s">
        <v>2374</v>
      </c>
      <c r="R14" s="401">
        <v>1402092</v>
      </c>
      <c r="S14" s="1591"/>
      <c r="V14" s="401"/>
      <c r="W14" s="380"/>
      <c r="X14" s="400"/>
    </row>
    <row r="15" spans="1:24" x14ac:dyDescent="0.15">
      <c r="A15" s="1593">
        <v>41648</v>
      </c>
      <c r="B15" s="1589" t="s">
        <v>3</v>
      </c>
      <c r="C15" s="1591" t="s">
        <v>2401</v>
      </c>
      <c r="D15" s="1591"/>
      <c r="E15" s="1591"/>
      <c r="F15" s="1591"/>
      <c r="G15" s="1591"/>
      <c r="H15" s="1591"/>
      <c r="I15" s="1591"/>
      <c r="J15" s="1591"/>
      <c r="K15" s="374"/>
      <c r="L15" s="385">
        <v>12500</v>
      </c>
      <c r="M15" s="591" t="s">
        <v>2402</v>
      </c>
      <c r="N15" s="1591"/>
      <c r="O15" s="1591">
        <v>115000</v>
      </c>
      <c r="P15" s="1591" t="s">
        <v>2373</v>
      </c>
      <c r="Q15" s="83" t="s">
        <v>2374</v>
      </c>
      <c r="R15" s="657">
        <v>107000</v>
      </c>
      <c r="S15" s="1591"/>
      <c r="V15" s="401"/>
      <c r="W15" s="380"/>
    </row>
    <row r="16" spans="1:24" x14ac:dyDescent="0.15">
      <c r="A16" s="1593"/>
      <c r="B16" s="1589"/>
      <c r="C16" s="1592" t="s">
        <v>2403</v>
      </c>
      <c r="D16" s="1592"/>
      <c r="E16" s="1592"/>
      <c r="F16" s="1592"/>
      <c r="G16" s="1592"/>
      <c r="H16" s="1592"/>
      <c r="I16" s="1591"/>
      <c r="J16" s="1591"/>
      <c r="K16" s="374">
        <v>41810</v>
      </c>
      <c r="L16" s="385">
        <v>2000</v>
      </c>
      <c r="M16" s="591" t="s">
        <v>2404</v>
      </c>
      <c r="N16" s="1591"/>
      <c r="O16" s="1591">
        <v>137000</v>
      </c>
      <c r="P16" s="1591" t="s">
        <v>2376</v>
      </c>
      <c r="Q16" s="83" t="s">
        <v>2374</v>
      </c>
      <c r="R16" s="657">
        <v>18100</v>
      </c>
      <c r="S16" s="1591" t="s">
        <v>2380</v>
      </c>
      <c r="V16" s="400"/>
      <c r="W16" s="1591"/>
      <c r="X16" s="400"/>
    </row>
    <row r="17" spans="1:24" x14ac:dyDescent="0.15">
      <c r="A17" s="1589"/>
      <c r="B17" s="1589"/>
      <c r="C17" s="1592" t="s">
        <v>2405</v>
      </c>
      <c r="D17" s="1591"/>
      <c r="E17" s="1591"/>
      <c r="F17" s="1591"/>
      <c r="G17" s="1591"/>
      <c r="H17" s="1591"/>
      <c r="I17" s="1591"/>
      <c r="J17" s="1591"/>
      <c r="K17" s="374">
        <v>41813</v>
      </c>
      <c r="L17" s="385">
        <v>3000</v>
      </c>
      <c r="M17" s="591" t="s">
        <v>2406</v>
      </c>
      <c r="N17" s="1591"/>
      <c r="O17" s="1594">
        <v>174400</v>
      </c>
      <c r="P17" s="1591" t="s">
        <v>2000</v>
      </c>
      <c r="Q17" s="83" t="s">
        <v>2374</v>
      </c>
      <c r="R17" s="657">
        <v>150900</v>
      </c>
      <c r="S17" s="1591"/>
      <c r="V17" s="657"/>
      <c r="W17" s="1591"/>
      <c r="X17" s="400"/>
    </row>
    <row r="18" spans="1:24" x14ac:dyDescent="0.15">
      <c r="A18" s="1589"/>
      <c r="B18" s="1589"/>
      <c r="C18" s="1591" t="s">
        <v>2407</v>
      </c>
      <c r="D18" s="1591"/>
      <c r="E18" s="1591"/>
      <c r="F18" s="1591"/>
      <c r="G18" s="1591"/>
      <c r="H18" s="1591"/>
      <c r="I18" s="1591"/>
      <c r="J18" s="1591"/>
      <c r="K18" s="374">
        <v>41815</v>
      </c>
      <c r="L18" s="385">
        <v>2000</v>
      </c>
      <c r="M18" s="591" t="s">
        <v>2408</v>
      </c>
      <c r="N18" s="1591"/>
      <c r="O18" s="1594">
        <v>139850</v>
      </c>
      <c r="P18" s="1591" t="s">
        <v>2379</v>
      </c>
      <c r="Q18" s="83" t="s">
        <v>2374</v>
      </c>
      <c r="R18" s="657">
        <v>139050</v>
      </c>
      <c r="S18" s="1591"/>
      <c r="V18" s="401"/>
      <c r="W18" s="1591"/>
      <c r="X18" s="657"/>
    </row>
    <row r="19" spans="1:24" x14ac:dyDescent="0.15">
      <c r="A19" s="1593"/>
      <c r="B19" s="1589"/>
      <c r="C19" s="1591"/>
      <c r="D19" s="1591"/>
      <c r="E19" s="1591"/>
      <c r="F19" s="1591"/>
      <c r="G19" s="1591"/>
      <c r="H19" s="1591"/>
      <c r="I19" s="1591"/>
      <c r="J19" s="1591"/>
      <c r="K19" s="374">
        <v>41818</v>
      </c>
      <c r="L19" s="385">
        <v>3000</v>
      </c>
      <c r="M19" s="591" t="s">
        <v>2409</v>
      </c>
      <c r="N19" s="1591"/>
      <c r="O19" s="1594">
        <v>138000</v>
      </c>
      <c r="P19" s="1591" t="s">
        <v>2181</v>
      </c>
      <c r="Q19" s="83" t="s">
        <v>2374</v>
      </c>
      <c r="R19" s="401">
        <v>117200</v>
      </c>
      <c r="S19" s="1591"/>
      <c r="V19" s="401"/>
      <c r="W19" s="1591"/>
      <c r="X19" s="657"/>
    </row>
    <row r="20" spans="1:24" x14ac:dyDescent="0.15">
      <c r="A20" s="1593">
        <v>41663</v>
      </c>
      <c r="B20" s="1589" t="s">
        <v>4</v>
      </c>
      <c r="C20" s="1591" t="s">
        <v>2410</v>
      </c>
      <c r="D20" s="1591"/>
      <c r="E20" s="1591"/>
      <c r="F20" s="1591"/>
      <c r="G20" s="1591"/>
      <c r="H20" s="1591"/>
      <c r="I20" s="1591"/>
      <c r="J20" s="1591"/>
      <c r="K20" s="374">
        <v>41820</v>
      </c>
      <c r="L20" s="385">
        <v>2000</v>
      </c>
      <c r="M20" s="591" t="s">
        <v>2411</v>
      </c>
      <c r="N20" s="1591"/>
      <c r="O20" s="1594">
        <v>99700</v>
      </c>
      <c r="P20" s="1591" t="s">
        <v>2384</v>
      </c>
      <c r="Q20" s="83" t="s">
        <v>2374</v>
      </c>
      <c r="R20" s="657">
        <v>89500</v>
      </c>
      <c r="S20" s="1591"/>
      <c r="V20" s="401"/>
      <c r="W20" s="1591"/>
      <c r="X20" s="657"/>
    </row>
    <row r="21" spans="1:24" x14ac:dyDescent="0.15">
      <c r="A21" s="1593"/>
      <c r="B21" s="1589"/>
      <c r="C21" s="1591"/>
      <c r="D21" s="1591"/>
      <c r="E21" s="1591"/>
      <c r="F21" s="1591"/>
      <c r="G21" s="1591"/>
      <c r="H21" s="1591"/>
      <c r="I21" s="1591"/>
      <c r="J21" s="1591"/>
      <c r="K21" s="1591"/>
      <c r="L21" s="385">
        <v>3000</v>
      </c>
      <c r="M21" s="591" t="s">
        <v>2412</v>
      </c>
      <c r="N21" s="1591"/>
      <c r="O21" s="1591"/>
      <c r="P21" s="1591"/>
      <c r="Q21" s="83"/>
      <c r="R21" s="657"/>
      <c r="S21" s="1591"/>
      <c r="V21" s="401"/>
      <c r="W21" s="1591"/>
      <c r="X21" s="401"/>
    </row>
    <row r="22" spans="1:24" x14ac:dyDescent="0.15">
      <c r="A22" s="1593">
        <v>41680</v>
      </c>
      <c r="B22" s="1589" t="s">
        <v>0</v>
      </c>
      <c r="C22" s="1591" t="s">
        <v>2413</v>
      </c>
      <c r="D22" s="1591"/>
      <c r="E22" s="1591"/>
      <c r="F22" s="1591"/>
      <c r="G22" s="1591"/>
      <c r="H22" s="1591"/>
      <c r="I22" s="1591"/>
      <c r="J22" s="1591"/>
      <c r="K22" s="374"/>
      <c r="L22" s="385">
        <v>74656</v>
      </c>
      <c r="M22" s="591" t="s">
        <v>2414</v>
      </c>
      <c r="N22" s="1591"/>
      <c r="O22" s="401"/>
      <c r="P22" s="1591"/>
      <c r="Q22" s="83"/>
      <c r="R22" s="657"/>
      <c r="S22" s="1591"/>
      <c r="V22" s="401"/>
      <c r="W22" s="1591"/>
      <c r="X22" s="401"/>
    </row>
    <row r="23" spans="1:24" x14ac:dyDescent="0.15">
      <c r="A23" s="1593"/>
      <c r="B23" s="1589"/>
      <c r="C23" s="1591"/>
      <c r="D23" s="1591"/>
      <c r="E23" s="1591"/>
      <c r="F23" s="1591"/>
      <c r="G23" s="1591"/>
      <c r="H23" s="1591"/>
      <c r="I23" s="1591"/>
      <c r="J23" s="1591"/>
      <c r="K23" s="374">
        <v>41821</v>
      </c>
      <c r="L23" s="385">
        <v>3016</v>
      </c>
      <c r="M23" s="591" t="s">
        <v>2415</v>
      </c>
      <c r="N23" s="1591"/>
      <c r="O23" s="401"/>
      <c r="P23" s="1591"/>
      <c r="Q23" s="83"/>
      <c r="R23" s="657"/>
      <c r="S23" s="1591"/>
      <c r="V23" s="401"/>
      <c r="W23" s="1591"/>
      <c r="X23" s="401"/>
    </row>
    <row r="24" spans="1:24" x14ac:dyDescent="0.15">
      <c r="A24" s="1593">
        <v>41681</v>
      </c>
      <c r="B24" s="1589" t="s">
        <v>1</v>
      </c>
      <c r="C24" s="1591" t="s">
        <v>2416</v>
      </c>
      <c r="D24" s="1591"/>
      <c r="E24" s="1591"/>
      <c r="F24" s="1591"/>
      <c r="G24" s="1591"/>
      <c r="H24" s="1591"/>
      <c r="I24" s="1591"/>
      <c r="J24" s="1591"/>
      <c r="K24" s="374"/>
      <c r="L24" s="385">
        <v>3000</v>
      </c>
      <c r="M24" s="591" t="s">
        <v>2417</v>
      </c>
      <c r="N24" s="1591"/>
      <c r="O24" s="401"/>
      <c r="P24" s="1591"/>
      <c r="Q24" s="83"/>
      <c r="R24" s="657"/>
      <c r="S24" s="1591"/>
      <c r="V24" s="401"/>
      <c r="W24" s="401"/>
    </row>
    <row r="25" spans="1:24" x14ac:dyDescent="0.15">
      <c r="A25" s="1593"/>
      <c r="B25" s="1589"/>
      <c r="C25" s="1589" t="s">
        <v>2418</v>
      </c>
      <c r="D25" s="1589"/>
      <c r="E25" s="1589"/>
      <c r="F25" s="1589"/>
      <c r="G25" s="1589"/>
      <c r="H25" s="1589"/>
      <c r="I25" s="1589"/>
      <c r="J25" s="1591"/>
      <c r="K25" s="374"/>
      <c r="L25" s="385">
        <v>3000</v>
      </c>
      <c r="M25" s="591" t="s">
        <v>2399</v>
      </c>
      <c r="N25" s="1591"/>
      <c r="O25" s="401"/>
      <c r="P25" s="1591"/>
      <c r="Q25" s="83"/>
      <c r="R25" s="657"/>
      <c r="S25" s="1591"/>
      <c r="V25" s="401"/>
      <c r="W25" s="401"/>
    </row>
    <row r="26" spans="1:24" x14ac:dyDescent="0.15">
      <c r="A26" s="1589"/>
      <c r="B26" s="1589"/>
      <c r="C26" s="1589"/>
      <c r="D26" s="1589"/>
      <c r="E26" s="1589"/>
      <c r="F26" s="1589"/>
      <c r="G26" s="1589"/>
      <c r="H26" s="1589"/>
      <c r="I26" s="1591"/>
      <c r="J26" s="1591"/>
      <c r="K26" s="374"/>
      <c r="L26" s="385">
        <v>1000</v>
      </c>
      <c r="M26" s="591" t="s">
        <v>2399</v>
      </c>
      <c r="N26" s="1591"/>
      <c r="O26" s="1591"/>
      <c r="P26" s="1591"/>
      <c r="Q26" s="1591"/>
      <c r="S26" s="1591"/>
      <c r="V26" s="400"/>
      <c r="W26" s="1591"/>
      <c r="X26" s="400"/>
    </row>
    <row r="27" spans="1:24" x14ac:dyDescent="0.15">
      <c r="A27" s="1593">
        <v>41682</v>
      </c>
      <c r="B27" s="1589" t="s">
        <v>2</v>
      </c>
      <c r="C27" s="1589" t="s">
        <v>2419</v>
      </c>
      <c r="D27" s="1589"/>
      <c r="E27" s="1589"/>
      <c r="F27" s="1589"/>
      <c r="G27" s="1589"/>
      <c r="H27" s="1589"/>
      <c r="I27" s="1591"/>
      <c r="J27" s="1591"/>
      <c r="K27" s="374">
        <v>41822</v>
      </c>
      <c r="L27" s="385">
        <v>1000</v>
      </c>
      <c r="M27" s="591" t="s">
        <v>2399</v>
      </c>
      <c r="N27" s="1591"/>
      <c r="O27" s="1591"/>
      <c r="P27" s="1591"/>
      <c r="Q27" s="1591"/>
      <c r="S27" s="1591"/>
      <c r="V27" s="401"/>
      <c r="W27" s="1591"/>
      <c r="X27" s="400"/>
    </row>
    <row r="28" spans="1:24" x14ac:dyDescent="0.15">
      <c r="A28" s="1593"/>
      <c r="B28" s="1589"/>
      <c r="C28" s="1591" t="s">
        <v>2420</v>
      </c>
      <c r="D28" s="1591"/>
      <c r="E28" s="1591"/>
      <c r="F28" s="1591"/>
      <c r="G28" s="1591"/>
      <c r="H28" s="1591"/>
      <c r="I28" s="1591"/>
      <c r="J28" s="1591"/>
      <c r="K28" s="374">
        <v>41823</v>
      </c>
      <c r="L28" s="385">
        <v>1000</v>
      </c>
      <c r="M28" s="591" t="s">
        <v>2399</v>
      </c>
      <c r="N28" s="1591"/>
      <c r="O28" s="1591"/>
      <c r="P28" s="1591"/>
      <c r="Q28" s="1591"/>
      <c r="S28" s="1591"/>
      <c r="V28" s="401"/>
      <c r="W28" s="1591"/>
      <c r="X28" s="400"/>
    </row>
    <row r="29" spans="1:24" x14ac:dyDescent="0.15">
      <c r="A29" s="1589"/>
      <c r="B29" s="1589"/>
      <c r="C29" s="1591"/>
      <c r="D29" s="1591"/>
      <c r="E29" s="1591"/>
      <c r="F29" s="1591"/>
      <c r="G29" s="1591"/>
      <c r="H29" s="1591"/>
      <c r="I29" s="1591"/>
      <c r="J29" s="1591"/>
      <c r="K29" s="374">
        <v>41824</v>
      </c>
      <c r="L29" s="385">
        <v>3000</v>
      </c>
      <c r="M29" s="591" t="s">
        <v>2421</v>
      </c>
      <c r="N29" s="1591"/>
      <c r="O29" s="1591"/>
      <c r="P29" s="1591"/>
      <c r="Q29" s="1591"/>
      <c r="S29" s="1591"/>
      <c r="V29" s="401"/>
      <c r="W29" s="1591"/>
      <c r="X29" s="380"/>
    </row>
    <row r="30" spans="1:24" x14ac:dyDescent="0.15">
      <c r="A30" s="1593">
        <v>41683</v>
      </c>
      <c r="B30" s="1589" t="s">
        <v>3</v>
      </c>
      <c r="C30" s="1591" t="s">
        <v>2422</v>
      </c>
      <c r="D30" s="1591"/>
      <c r="E30" s="1591"/>
      <c r="F30" s="1591"/>
      <c r="G30" s="1591"/>
      <c r="H30" s="1591"/>
      <c r="I30" s="1591"/>
      <c r="J30" s="1591"/>
      <c r="K30" s="374">
        <v>41825</v>
      </c>
      <c r="L30" s="385">
        <v>1300</v>
      </c>
      <c r="M30" s="591" t="s">
        <v>2391</v>
      </c>
      <c r="N30" s="1591"/>
      <c r="O30" s="1591"/>
      <c r="P30" s="1591"/>
      <c r="Q30" s="1591"/>
      <c r="S30" s="1591"/>
      <c r="V30" s="401"/>
      <c r="W30" s="380"/>
    </row>
    <row r="31" spans="1:24" x14ac:dyDescent="0.15">
      <c r="A31" s="1589"/>
      <c r="B31" s="1589"/>
      <c r="C31" s="1591" t="s">
        <v>2423</v>
      </c>
      <c r="D31" s="1591"/>
      <c r="E31" s="1591"/>
      <c r="F31" s="1591"/>
      <c r="G31" s="1591"/>
      <c r="H31" s="1591"/>
      <c r="I31" s="1591"/>
      <c r="J31" s="1591"/>
      <c r="K31" s="374"/>
      <c r="L31" s="385">
        <v>1500</v>
      </c>
      <c r="M31" s="591" t="s">
        <v>2424</v>
      </c>
      <c r="N31" s="1591"/>
      <c r="O31" s="1591"/>
      <c r="P31" s="1591"/>
      <c r="Q31" s="1591"/>
      <c r="S31" s="1591"/>
      <c r="V31" s="401"/>
      <c r="W31" s="380"/>
    </row>
    <row r="32" spans="1:24" x14ac:dyDescent="0.15">
      <c r="A32" s="1589"/>
      <c r="B32" s="1589"/>
      <c r="C32" s="1591"/>
      <c r="D32" s="1591"/>
      <c r="E32" s="1591"/>
      <c r="F32" s="1591"/>
      <c r="G32" s="1591"/>
      <c r="H32" s="1591"/>
      <c r="I32" s="1591"/>
      <c r="J32" s="1591"/>
      <c r="K32" s="374"/>
      <c r="L32" s="385">
        <v>700</v>
      </c>
      <c r="M32" s="591" t="s">
        <v>2425</v>
      </c>
      <c r="N32" s="1591"/>
      <c r="O32" s="1591"/>
      <c r="P32" s="1591"/>
      <c r="Q32" s="1591"/>
      <c r="S32" s="1591"/>
      <c r="V32" s="1591"/>
      <c r="W32" s="1591"/>
    </row>
    <row r="33" spans="1:23" x14ac:dyDescent="0.15">
      <c r="A33" s="1593">
        <v>41684</v>
      </c>
      <c r="B33" s="1589" t="s">
        <v>4</v>
      </c>
      <c r="C33" s="1591" t="s">
        <v>2426</v>
      </c>
      <c r="D33" s="1591"/>
      <c r="E33" s="1591"/>
      <c r="F33" s="1591"/>
      <c r="G33" s="1591"/>
      <c r="H33" s="1591"/>
      <c r="I33" s="1591"/>
      <c r="J33" s="1591"/>
      <c r="K33" s="374">
        <v>41826</v>
      </c>
      <c r="L33" s="385">
        <v>1500</v>
      </c>
      <c r="M33" s="591" t="s">
        <v>2427</v>
      </c>
      <c r="N33" s="1591"/>
      <c r="O33" s="1591"/>
      <c r="P33" s="1591"/>
      <c r="Q33" s="1591"/>
      <c r="S33" s="1591"/>
      <c r="V33" s="1591"/>
      <c r="W33" s="1591"/>
    </row>
    <row r="34" spans="1:23" x14ac:dyDescent="0.15">
      <c r="A34" s="1589"/>
      <c r="B34" s="1589"/>
      <c r="C34" s="1591"/>
      <c r="D34" s="1591"/>
      <c r="E34" s="1591"/>
      <c r="F34" s="1591"/>
      <c r="G34" s="1591"/>
      <c r="H34" s="1591"/>
      <c r="I34" s="1591"/>
      <c r="J34" s="1591"/>
      <c r="K34" s="374">
        <v>41828</v>
      </c>
      <c r="L34" s="385">
        <v>20000</v>
      </c>
      <c r="M34" s="591" t="s">
        <v>2428</v>
      </c>
      <c r="N34" s="1591"/>
      <c r="O34" s="1591"/>
      <c r="P34" s="1591"/>
      <c r="Q34" s="1591"/>
      <c r="S34" s="1591"/>
      <c r="V34" s="1591"/>
      <c r="W34" s="1591"/>
    </row>
    <row r="35" spans="1:23" x14ac:dyDescent="0.15">
      <c r="A35" s="1593">
        <v>41685</v>
      </c>
      <c r="B35" s="1589" t="s">
        <v>5</v>
      </c>
      <c r="C35" s="1591" t="s">
        <v>2429</v>
      </c>
      <c r="D35" s="1591"/>
      <c r="E35" s="1591"/>
      <c r="F35" s="1591"/>
      <c r="G35" s="1591"/>
      <c r="H35" s="1591"/>
      <c r="I35" s="1591"/>
      <c r="J35" s="1591"/>
      <c r="K35" s="374"/>
      <c r="L35" s="385">
        <v>3000</v>
      </c>
      <c r="M35" s="591" t="s">
        <v>2399</v>
      </c>
      <c r="N35" s="1591"/>
      <c r="O35" s="1591"/>
      <c r="P35" s="1591"/>
      <c r="Q35" s="1591"/>
      <c r="S35" s="1591"/>
      <c r="V35" s="1591"/>
      <c r="W35" s="1591"/>
    </row>
    <row r="36" spans="1:23" x14ac:dyDescent="0.15">
      <c r="A36" s="1589"/>
      <c r="B36" s="1589"/>
      <c r="C36" s="1591"/>
      <c r="D36" s="1591"/>
      <c r="E36" s="1591"/>
      <c r="F36" s="1591"/>
      <c r="G36" s="1591"/>
      <c r="H36" s="1591"/>
      <c r="I36" s="1591"/>
      <c r="J36" s="1591"/>
      <c r="K36" s="374"/>
      <c r="L36" s="385">
        <v>1000</v>
      </c>
      <c r="M36" s="591" t="s">
        <v>2430</v>
      </c>
      <c r="N36" s="1591"/>
      <c r="O36" s="1591"/>
      <c r="P36" s="1591"/>
      <c r="Q36" s="1591"/>
      <c r="S36" s="1591"/>
      <c r="V36" s="1591"/>
      <c r="W36" s="1591"/>
    </row>
    <row r="37" spans="1:23" x14ac:dyDescent="0.15">
      <c r="A37" s="1593">
        <v>41687</v>
      </c>
      <c r="B37" s="1589" t="s">
        <v>0</v>
      </c>
      <c r="C37" s="1591" t="s">
        <v>2431</v>
      </c>
      <c r="D37" s="1591"/>
      <c r="E37" s="1591"/>
      <c r="F37" s="1591"/>
      <c r="G37" s="1591"/>
      <c r="H37" s="1591"/>
      <c r="I37" s="1591"/>
      <c r="J37" s="1591"/>
      <c r="K37" s="374">
        <v>41830</v>
      </c>
      <c r="M37" s="591" t="s">
        <v>2432</v>
      </c>
      <c r="N37" s="1591"/>
      <c r="O37" s="1591"/>
      <c r="P37" s="1591"/>
      <c r="Q37" s="1591"/>
      <c r="S37" s="1591"/>
      <c r="V37" s="1591"/>
      <c r="W37" s="1591"/>
    </row>
    <row r="38" spans="1:23" x14ac:dyDescent="0.15">
      <c r="A38" s="1589"/>
      <c r="B38" s="1589"/>
      <c r="C38" s="1591"/>
      <c r="D38" s="1591"/>
      <c r="E38" s="1591"/>
      <c r="F38" s="1591"/>
      <c r="G38" s="1591"/>
      <c r="H38" s="1591"/>
      <c r="I38" s="1591"/>
      <c r="J38" s="1591"/>
      <c r="K38" s="374"/>
      <c r="M38" s="591" t="s">
        <v>2433</v>
      </c>
      <c r="N38" s="1591"/>
      <c r="O38" s="1591"/>
      <c r="P38" s="1591"/>
      <c r="Q38" s="1591"/>
      <c r="S38" s="1591"/>
      <c r="V38" s="1591"/>
      <c r="W38" s="1591"/>
    </row>
    <row r="39" spans="1:23" x14ac:dyDescent="0.15">
      <c r="A39" s="1593">
        <v>41688</v>
      </c>
      <c r="B39" s="1590" t="s">
        <v>1</v>
      </c>
      <c r="C39" s="1591" t="s">
        <v>2434</v>
      </c>
      <c r="D39" s="1591"/>
      <c r="E39" s="1591"/>
      <c r="F39" s="1591"/>
      <c r="G39" s="1591"/>
      <c r="H39" s="1591"/>
      <c r="I39" s="1591"/>
      <c r="J39" s="1591"/>
      <c r="K39" s="374">
        <v>41832</v>
      </c>
      <c r="L39" s="385">
        <v>4000</v>
      </c>
      <c r="M39" s="591" t="s">
        <v>2435</v>
      </c>
      <c r="N39" s="1591"/>
      <c r="O39" s="1591"/>
      <c r="P39" s="1591"/>
      <c r="Q39" s="1591"/>
      <c r="S39" s="1591"/>
      <c r="V39" s="1591"/>
      <c r="W39" s="1591"/>
    </row>
    <row r="40" spans="1:23" x14ac:dyDescent="0.15">
      <c r="A40" s="1589"/>
      <c r="B40" s="1589"/>
      <c r="C40" s="1591"/>
      <c r="D40" s="1591"/>
      <c r="E40" s="1591"/>
      <c r="F40" s="1591"/>
      <c r="G40" s="1591"/>
      <c r="H40" s="1591"/>
      <c r="I40" s="1591"/>
      <c r="J40" s="1591"/>
      <c r="K40" s="1591"/>
      <c r="L40" s="469">
        <v>2300</v>
      </c>
      <c r="M40" s="592" t="s">
        <v>2436</v>
      </c>
      <c r="N40" s="1591"/>
      <c r="O40" s="1591"/>
      <c r="P40" s="1591"/>
      <c r="Q40" s="1591"/>
      <c r="S40" s="1591"/>
      <c r="V40" s="1591"/>
      <c r="W40" s="1591"/>
    </row>
    <row r="41" spans="1:23" x14ac:dyDescent="0.15">
      <c r="A41" s="1593">
        <v>41689</v>
      </c>
      <c r="B41" s="1589" t="s">
        <v>2</v>
      </c>
      <c r="C41" s="1591" t="s">
        <v>2437</v>
      </c>
      <c r="D41" s="1591"/>
      <c r="E41" s="1591"/>
      <c r="F41" s="1591"/>
      <c r="G41" s="1591"/>
      <c r="H41" s="1591"/>
      <c r="I41" s="1591"/>
      <c r="J41" s="1591"/>
      <c r="K41" s="374">
        <v>41835</v>
      </c>
      <c r="L41" s="385">
        <v>2000</v>
      </c>
      <c r="M41" s="591" t="s">
        <v>2399</v>
      </c>
      <c r="N41" s="1591"/>
      <c r="O41" s="1591"/>
      <c r="P41" s="1591"/>
      <c r="Q41" s="1591"/>
      <c r="S41" s="1591"/>
      <c r="V41" s="1591"/>
      <c r="W41" s="1591"/>
    </row>
    <row r="42" spans="1:23" x14ac:dyDescent="0.15">
      <c r="A42" s="1589"/>
      <c r="B42" s="1589"/>
      <c r="C42" s="1592" t="s">
        <v>2438</v>
      </c>
      <c r="D42" s="1592"/>
      <c r="E42" s="1592"/>
      <c r="F42" s="1592"/>
      <c r="G42" s="1592"/>
      <c r="H42" s="1591"/>
      <c r="I42" s="1591"/>
      <c r="J42" s="1591"/>
      <c r="K42" s="374">
        <v>41838</v>
      </c>
      <c r="L42" s="385">
        <v>2000</v>
      </c>
      <c r="M42" s="591" t="s">
        <v>2439</v>
      </c>
      <c r="N42" s="1591"/>
      <c r="O42" s="1591"/>
      <c r="P42" s="1591"/>
      <c r="Q42" s="1591"/>
      <c r="S42" s="1591"/>
      <c r="V42" s="1591"/>
      <c r="W42" s="1591"/>
    </row>
    <row r="43" spans="1:23" x14ac:dyDescent="0.15">
      <c r="A43" s="1589"/>
      <c r="B43" s="1589"/>
      <c r="C43" s="1591"/>
      <c r="D43" s="1591"/>
      <c r="E43" s="1591"/>
      <c r="F43" s="1591"/>
      <c r="G43" s="1591"/>
      <c r="H43" s="1591"/>
      <c r="I43" s="1591"/>
      <c r="J43" s="1591"/>
      <c r="K43" s="1591"/>
      <c r="L43" s="385">
        <v>3240</v>
      </c>
      <c r="M43" s="592" t="s">
        <v>2440</v>
      </c>
      <c r="N43" s="1591"/>
      <c r="O43" s="1591"/>
      <c r="P43" s="1591"/>
      <c r="Q43" s="1591"/>
      <c r="S43" s="1591"/>
      <c r="V43" s="1591"/>
      <c r="W43" s="1591"/>
    </row>
    <row r="44" spans="1:23" x14ac:dyDescent="0.15">
      <c r="A44" s="1593">
        <v>41696</v>
      </c>
      <c r="B44" s="1589" t="s">
        <v>2</v>
      </c>
      <c r="C44" s="1591" t="s">
        <v>2441</v>
      </c>
      <c r="D44" s="1591"/>
      <c r="E44" s="1591"/>
      <c r="F44" s="1591"/>
      <c r="G44" s="1591"/>
      <c r="H44" s="1591"/>
      <c r="I44" s="1591"/>
      <c r="J44" s="1591"/>
      <c r="K44" s="374">
        <v>41839</v>
      </c>
      <c r="L44" s="385">
        <v>1500</v>
      </c>
      <c r="M44" s="591" t="s">
        <v>2442</v>
      </c>
      <c r="N44" s="1591"/>
      <c r="O44" s="1591"/>
      <c r="P44" s="1591"/>
      <c r="Q44" s="1591"/>
      <c r="S44" s="1591"/>
      <c r="V44" s="1591"/>
      <c r="W44" s="1591"/>
    </row>
    <row r="45" spans="1:23" x14ac:dyDescent="0.15">
      <c r="A45" s="1589"/>
      <c r="B45" s="1589"/>
      <c r="C45" s="1591"/>
      <c r="D45" s="1591"/>
      <c r="E45" s="1591"/>
      <c r="F45" s="1591"/>
      <c r="G45" s="1591"/>
      <c r="H45" s="1591"/>
      <c r="I45" s="1591"/>
      <c r="J45" s="1591"/>
      <c r="K45" s="374"/>
      <c r="L45" s="385">
        <v>3000</v>
      </c>
      <c r="M45" s="591" t="s">
        <v>2399</v>
      </c>
      <c r="N45" s="1591"/>
      <c r="O45" s="1591"/>
      <c r="P45" s="1591"/>
      <c r="Q45" s="1591"/>
      <c r="S45" s="1591"/>
      <c r="V45" s="1591"/>
      <c r="W45" s="1591"/>
    </row>
    <row r="46" spans="1:23" x14ac:dyDescent="0.15">
      <c r="A46" s="1593">
        <v>41698</v>
      </c>
      <c r="B46" s="1589" t="s">
        <v>4</v>
      </c>
      <c r="C46" s="1591" t="s">
        <v>2443</v>
      </c>
      <c r="D46" s="1591"/>
      <c r="E46" s="1591"/>
      <c r="F46" s="1591"/>
      <c r="G46" s="1591"/>
      <c r="H46" s="1591"/>
      <c r="I46" s="1591"/>
      <c r="J46" s="1591"/>
      <c r="K46" s="374"/>
      <c r="L46" s="385">
        <v>2000</v>
      </c>
      <c r="M46" s="591" t="s">
        <v>2391</v>
      </c>
      <c r="N46" s="1591"/>
      <c r="O46" s="1591"/>
      <c r="P46" s="1591"/>
      <c r="Q46" s="1591"/>
      <c r="S46" s="1591"/>
      <c r="V46" s="1591"/>
      <c r="W46" s="1591"/>
    </row>
    <row r="47" spans="1:23" x14ac:dyDescent="0.15">
      <c r="A47" s="1589"/>
      <c r="B47" s="1589"/>
      <c r="C47" s="1591"/>
      <c r="D47" s="1591"/>
      <c r="E47" s="1591"/>
      <c r="F47" s="1591"/>
      <c r="G47" s="1591"/>
      <c r="H47" s="1591"/>
      <c r="I47" s="1591"/>
      <c r="J47" s="1591"/>
      <c r="K47" s="374">
        <v>41840</v>
      </c>
      <c r="L47" s="385">
        <v>6000</v>
      </c>
      <c r="M47" s="591" t="s">
        <v>2444</v>
      </c>
      <c r="N47" s="1591"/>
      <c r="O47" s="1591"/>
      <c r="P47" s="1591"/>
      <c r="Q47" s="1591"/>
      <c r="S47" s="1591"/>
      <c r="V47" s="1591"/>
      <c r="W47" s="1591"/>
    </row>
    <row r="48" spans="1:23" x14ac:dyDescent="0.15">
      <c r="A48" s="1593" t="s">
        <v>2445</v>
      </c>
      <c r="B48" s="1589" t="s">
        <v>5</v>
      </c>
      <c r="C48" s="1591" t="s">
        <v>2446</v>
      </c>
      <c r="D48" s="1591"/>
      <c r="E48" s="1591"/>
      <c r="F48" s="1591"/>
      <c r="G48" s="1591"/>
      <c r="H48" s="1591"/>
      <c r="I48" s="1591"/>
      <c r="J48" s="1591"/>
      <c r="K48" s="374">
        <v>41841</v>
      </c>
      <c r="L48" s="385">
        <v>13600</v>
      </c>
      <c r="M48" s="591" t="s">
        <v>2402</v>
      </c>
      <c r="N48" s="1591"/>
      <c r="O48" s="1591"/>
      <c r="P48" s="1591"/>
      <c r="Q48" s="1591"/>
      <c r="S48" s="1591"/>
      <c r="V48" s="1591"/>
      <c r="W48" s="1591"/>
    </row>
    <row r="49" spans="1:23" x14ac:dyDescent="0.15">
      <c r="A49" s="1589"/>
      <c r="B49" s="1589"/>
      <c r="C49" s="1591"/>
      <c r="D49" s="1591"/>
      <c r="E49" s="1591"/>
      <c r="F49" s="1591"/>
      <c r="G49" s="1591"/>
      <c r="H49" s="1591"/>
      <c r="I49" s="1591"/>
      <c r="J49" s="1591"/>
      <c r="K49" s="374">
        <v>41842</v>
      </c>
      <c r="L49" s="385">
        <v>10000</v>
      </c>
      <c r="M49" s="592" t="s">
        <v>2447</v>
      </c>
      <c r="N49" s="1591"/>
      <c r="O49" s="1591"/>
      <c r="P49" s="1591"/>
      <c r="Q49" s="1591"/>
      <c r="S49" s="1591"/>
      <c r="V49" s="1591"/>
      <c r="W49" s="1591"/>
    </row>
    <row r="50" spans="1:23" x14ac:dyDescent="0.15">
      <c r="A50" s="1593">
        <v>41700</v>
      </c>
      <c r="B50" s="1589" t="s">
        <v>0</v>
      </c>
      <c r="C50" s="1591" t="s">
        <v>2448</v>
      </c>
      <c r="D50" s="1591"/>
      <c r="E50" s="1591"/>
      <c r="F50" s="1591"/>
      <c r="G50" s="1591"/>
      <c r="H50" s="1591"/>
      <c r="I50" s="1591"/>
      <c r="J50" s="1591"/>
      <c r="K50" s="374"/>
      <c r="L50" s="385">
        <v>2200</v>
      </c>
      <c r="M50" s="591" t="s">
        <v>2449</v>
      </c>
      <c r="N50" s="1591"/>
      <c r="O50" s="1591"/>
      <c r="P50" s="1591"/>
      <c r="Q50" s="1591"/>
      <c r="S50" s="1591"/>
      <c r="V50" s="1591"/>
      <c r="W50" s="1591"/>
    </row>
    <row r="51" spans="1:23" x14ac:dyDescent="0.15">
      <c r="A51" s="1589"/>
      <c r="B51" s="1589"/>
      <c r="C51" s="1591"/>
      <c r="D51" s="1591"/>
      <c r="E51" s="1591"/>
      <c r="F51" s="1591"/>
      <c r="G51" s="1591"/>
      <c r="H51" s="1591"/>
      <c r="I51" s="1591"/>
      <c r="J51" s="1591"/>
      <c r="K51" s="374">
        <v>41844</v>
      </c>
      <c r="L51" s="385">
        <v>2500</v>
      </c>
      <c r="M51" s="591" t="s">
        <v>2450</v>
      </c>
      <c r="N51" s="1591"/>
      <c r="O51" s="1591"/>
      <c r="P51" s="1591"/>
      <c r="Q51" s="1591"/>
      <c r="S51" s="1591"/>
      <c r="V51" s="1591"/>
      <c r="W51" s="1591"/>
    </row>
    <row r="52" spans="1:23" x14ac:dyDescent="0.15">
      <c r="A52" s="1593">
        <v>41703</v>
      </c>
      <c r="B52" s="1589" t="s">
        <v>3</v>
      </c>
      <c r="C52" s="1591" t="s">
        <v>2451</v>
      </c>
      <c r="D52" s="1591"/>
      <c r="E52" s="1591"/>
      <c r="F52" s="1591"/>
      <c r="G52" s="1591"/>
      <c r="H52" s="1591"/>
      <c r="I52" s="1591"/>
      <c r="J52" s="1591"/>
      <c r="K52" s="374"/>
      <c r="L52" s="385">
        <v>1500</v>
      </c>
      <c r="M52" s="591" t="s">
        <v>2452</v>
      </c>
      <c r="N52" s="1591"/>
      <c r="O52" s="1591"/>
      <c r="P52" s="1591"/>
      <c r="Q52" s="1591"/>
      <c r="S52" s="1591"/>
      <c r="V52" s="1591"/>
      <c r="W52" s="1591"/>
    </row>
    <row r="53" spans="1:23" x14ac:dyDescent="0.15">
      <c r="A53" s="1593"/>
      <c r="B53" s="1589"/>
      <c r="C53" s="1592"/>
      <c r="D53" s="1592"/>
      <c r="E53" s="1592"/>
      <c r="F53" s="1592"/>
      <c r="G53" s="1592"/>
      <c r="H53" s="1591"/>
      <c r="I53" s="1591"/>
      <c r="J53" s="1591"/>
      <c r="K53" s="374">
        <v>41845</v>
      </c>
      <c r="L53" s="385">
        <v>2500</v>
      </c>
      <c r="M53" s="592" t="s">
        <v>2421</v>
      </c>
      <c r="N53" s="1591"/>
      <c r="O53" s="1591"/>
      <c r="P53" s="1591"/>
      <c r="Q53" s="1591"/>
      <c r="S53" s="1591"/>
      <c r="V53" s="1591"/>
      <c r="W53" s="1591"/>
    </row>
    <row r="54" spans="1:23" x14ac:dyDescent="0.15">
      <c r="A54" s="1593">
        <v>41705</v>
      </c>
      <c r="B54" s="1589" t="s">
        <v>5</v>
      </c>
      <c r="C54" s="1591" t="s">
        <v>2453</v>
      </c>
      <c r="D54" s="1591"/>
      <c r="E54" s="1591"/>
      <c r="F54" s="1591"/>
      <c r="G54" s="1591"/>
      <c r="H54" s="1591"/>
      <c r="I54" s="1591"/>
      <c r="J54" s="1591"/>
      <c r="K54" s="374">
        <v>41847</v>
      </c>
      <c r="L54" s="385">
        <v>3700</v>
      </c>
      <c r="M54" s="591" t="s">
        <v>2454</v>
      </c>
      <c r="N54" s="1591"/>
      <c r="O54" s="1591"/>
      <c r="P54" s="1591"/>
      <c r="Q54" s="1591"/>
      <c r="S54" s="1591"/>
      <c r="V54" s="1591"/>
      <c r="W54" s="1591"/>
    </row>
    <row r="55" spans="1:23" x14ac:dyDescent="0.15">
      <c r="A55" s="1593"/>
      <c r="B55" s="1589"/>
      <c r="C55" s="1591"/>
      <c r="D55" s="1591"/>
      <c r="E55" s="1591"/>
      <c r="F55" s="1591"/>
      <c r="G55" s="1591"/>
      <c r="H55" s="1591"/>
      <c r="I55" s="1591"/>
      <c r="J55" s="1591"/>
      <c r="K55" s="374">
        <v>41849</v>
      </c>
      <c r="L55" s="385">
        <v>3000</v>
      </c>
      <c r="M55" s="591" t="s">
        <v>2455</v>
      </c>
      <c r="N55" s="1591"/>
      <c r="O55" s="1591"/>
      <c r="P55" s="1591"/>
      <c r="Q55" s="1591"/>
      <c r="S55" s="1591"/>
      <c r="V55" s="1591"/>
      <c r="W55" s="1591"/>
    </row>
    <row r="56" spans="1:23" x14ac:dyDescent="0.15">
      <c r="A56" s="1593">
        <v>41707</v>
      </c>
      <c r="B56" s="1589" t="s">
        <v>0</v>
      </c>
      <c r="C56" s="1591" t="s">
        <v>2456</v>
      </c>
      <c r="D56" s="1591"/>
      <c r="E56" s="1591"/>
      <c r="F56" s="1591"/>
      <c r="G56" s="1591"/>
      <c r="H56" s="1591"/>
      <c r="I56" s="1591"/>
      <c r="J56" s="1591"/>
      <c r="K56" s="374">
        <v>41850</v>
      </c>
      <c r="L56" s="385">
        <v>4000</v>
      </c>
      <c r="M56" s="591" t="s">
        <v>2399</v>
      </c>
      <c r="N56" s="1591"/>
      <c r="O56" s="1591"/>
      <c r="P56" s="1591"/>
      <c r="Q56" s="1591"/>
      <c r="S56" s="1591"/>
      <c r="V56" s="1591"/>
      <c r="W56" s="1591"/>
    </row>
    <row r="57" spans="1:23" x14ac:dyDescent="0.15">
      <c r="A57" s="1593"/>
      <c r="B57" s="1589"/>
      <c r="C57" s="1591"/>
      <c r="D57" s="1591"/>
      <c r="E57" s="1591"/>
      <c r="F57" s="1591"/>
      <c r="G57" s="1591"/>
      <c r="H57" s="1591"/>
      <c r="I57" s="1591"/>
      <c r="J57" s="1591"/>
      <c r="K57" s="374"/>
      <c r="L57" s="469">
        <v>1000</v>
      </c>
      <c r="M57" s="591" t="s">
        <v>2439</v>
      </c>
      <c r="N57" s="1591"/>
      <c r="O57" s="1591"/>
      <c r="P57" s="1591"/>
      <c r="Q57" s="1591"/>
      <c r="S57" s="1591"/>
      <c r="V57" s="1591"/>
      <c r="W57" s="1591"/>
    </row>
    <row r="58" spans="1:23" x14ac:dyDescent="0.15">
      <c r="A58" s="1593">
        <v>41708</v>
      </c>
      <c r="B58" s="1589" t="s">
        <v>1</v>
      </c>
      <c r="C58" s="1591" t="s">
        <v>2457</v>
      </c>
      <c r="D58" s="1591"/>
      <c r="E58" s="1591"/>
      <c r="F58" s="1591"/>
      <c r="G58" s="1591"/>
      <c r="H58" s="1591"/>
      <c r="I58" s="1591"/>
      <c r="J58" s="1591"/>
      <c r="K58" s="374">
        <v>41851</v>
      </c>
      <c r="L58" s="385">
        <v>9700</v>
      </c>
      <c r="M58" s="591" t="s">
        <v>2458</v>
      </c>
      <c r="N58" s="1591"/>
      <c r="O58" s="1591"/>
      <c r="P58" s="1591"/>
      <c r="Q58" s="1591"/>
      <c r="S58" s="1591"/>
      <c r="V58" s="1591"/>
      <c r="W58" s="1591"/>
    </row>
    <row r="59" spans="1:23" x14ac:dyDescent="0.15">
      <c r="A59" s="1593"/>
      <c r="B59" s="1589"/>
      <c r="C59" s="1591"/>
      <c r="D59" s="1591"/>
      <c r="E59" s="1591"/>
      <c r="F59" s="1591"/>
      <c r="G59" s="1591"/>
      <c r="H59" s="1591"/>
      <c r="I59" s="1591"/>
      <c r="J59" s="1591"/>
      <c r="K59" s="374"/>
      <c r="L59" s="385">
        <v>123756</v>
      </c>
      <c r="M59" s="591" t="s">
        <v>2459</v>
      </c>
      <c r="N59" s="1591">
        <v>-9000</v>
      </c>
      <c r="O59" s="1591"/>
      <c r="P59" s="1591"/>
      <c r="Q59" s="1591"/>
      <c r="S59" s="1591"/>
      <c r="V59" s="1591"/>
      <c r="W59" s="1591"/>
    </row>
    <row r="60" spans="1:23" x14ac:dyDescent="0.15">
      <c r="A60" s="1593">
        <v>41712</v>
      </c>
      <c r="B60" s="1589" t="s">
        <v>5</v>
      </c>
      <c r="C60" s="1591" t="s">
        <v>2460</v>
      </c>
      <c r="D60" s="1591"/>
      <c r="E60" s="1591"/>
      <c r="F60" s="1591"/>
      <c r="G60" s="1591"/>
      <c r="H60" s="1591"/>
      <c r="I60" s="1591"/>
      <c r="J60" s="1591"/>
      <c r="K60" s="374">
        <v>41852</v>
      </c>
      <c r="L60" s="385">
        <v>1000</v>
      </c>
      <c r="M60" s="591" t="s">
        <v>2399</v>
      </c>
      <c r="N60" s="1591"/>
      <c r="O60" s="1591"/>
      <c r="P60" s="1591"/>
      <c r="Q60" s="1591"/>
      <c r="S60" s="1591"/>
      <c r="V60" s="1591"/>
      <c r="W60" s="1591"/>
    </row>
    <row r="61" spans="1:23" x14ac:dyDescent="0.15">
      <c r="A61" s="1593"/>
      <c r="B61" s="1589"/>
      <c r="C61" s="1591"/>
      <c r="D61" s="1591"/>
      <c r="E61" s="1591"/>
      <c r="F61" s="1591"/>
      <c r="G61" s="1591"/>
      <c r="H61" s="1591"/>
      <c r="I61" s="1591"/>
      <c r="J61" s="1591"/>
      <c r="K61" s="374"/>
      <c r="L61" s="385">
        <v>2000</v>
      </c>
      <c r="M61" s="591" t="s">
        <v>2421</v>
      </c>
      <c r="N61" s="1591"/>
      <c r="O61" s="1591"/>
      <c r="P61" s="1591"/>
      <c r="Q61" s="1591"/>
      <c r="S61" s="1591"/>
      <c r="V61" s="1591"/>
      <c r="W61" s="1591"/>
    </row>
    <row r="62" spans="1:23" x14ac:dyDescent="0.15">
      <c r="A62" s="1593">
        <v>41716</v>
      </c>
      <c r="B62" s="1589" t="s">
        <v>2</v>
      </c>
      <c r="C62" s="1591" t="s">
        <v>2461</v>
      </c>
      <c r="D62" s="1591"/>
      <c r="E62" s="1591"/>
      <c r="F62" s="1591"/>
      <c r="G62" s="1591"/>
      <c r="H62" s="1591"/>
      <c r="I62" s="1591"/>
      <c r="J62" s="1591"/>
      <c r="K62" s="374">
        <v>41853</v>
      </c>
      <c r="L62" s="385">
        <v>1000</v>
      </c>
      <c r="M62" s="592"/>
      <c r="N62" s="1591"/>
      <c r="O62" s="1591"/>
      <c r="P62" s="1591"/>
      <c r="Q62" s="1591"/>
      <c r="S62" s="1591"/>
      <c r="V62" s="1591"/>
      <c r="W62" s="1591"/>
    </row>
    <row r="63" spans="1:23" x14ac:dyDescent="0.15">
      <c r="A63" s="1593"/>
      <c r="B63" s="1589"/>
      <c r="C63" s="1591"/>
      <c r="D63" s="1591"/>
      <c r="E63" s="1591"/>
      <c r="F63" s="1591"/>
      <c r="G63" s="1591"/>
      <c r="H63" s="1591"/>
      <c r="I63" s="1591"/>
      <c r="J63" s="1591"/>
      <c r="K63" s="374">
        <v>41854</v>
      </c>
      <c r="L63" s="385">
        <v>7000</v>
      </c>
      <c r="M63" s="591" t="s">
        <v>2462</v>
      </c>
      <c r="N63" s="1591"/>
      <c r="O63" s="1591"/>
      <c r="P63" s="1591"/>
      <c r="Q63" s="1591"/>
      <c r="S63" s="1591"/>
      <c r="V63" s="1591"/>
      <c r="W63" s="1591"/>
    </row>
    <row r="64" spans="1:23" x14ac:dyDescent="0.15">
      <c r="A64" s="1593">
        <v>41721</v>
      </c>
      <c r="B64" s="1589" t="s">
        <v>0</v>
      </c>
      <c r="C64" s="1591" t="s">
        <v>2463</v>
      </c>
      <c r="D64" s="1591"/>
      <c r="E64" s="1591"/>
      <c r="F64" s="1591"/>
      <c r="G64" s="1591"/>
      <c r="H64" s="1591"/>
      <c r="I64" s="1591"/>
      <c r="J64" s="1591"/>
      <c r="K64" s="374">
        <v>41856</v>
      </c>
      <c r="L64" s="385">
        <v>4300</v>
      </c>
      <c r="M64" s="591" t="s">
        <v>2464</v>
      </c>
      <c r="N64" s="1591"/>
      <c r="O64" s="1591"/>
      <c r="P64" s="1591"/>
      <c r="Q64" s="1591"/>
      <c r="S64" s="1591"/>
      <c r="V64" s="1591"/>
      <c r="W64" s="1591"/>
    </row>
    <row r="65" spans="1:23" x14ac:dyDescent="0.15">
      <c r="A65" s="1593">
        <v>41722</v>
      </c>
      <c r="B65" s="1589" t="s">
        <v>1</v>
      </c>
      <c r="C65" s="1591" t="s">
        <v>2465</v>
      </c>
      <c r="D65" s="1591"/>
      <c r="E65" s="1591"/>
      <c r="F65" s="1591"/>
      <c r="G65" s="1591"/>
      <c r="H65" s="1591"/>
      <c r="I65" s="1591"/>
      <c r="J65" s="1591"/>
      <c r="K65" s="374"/>
      <c r="L65" s="385">
        <v>18400</v>
      </c>
      <c r="M65" s="591" t="s">
        <v>2466</v>
      </c>
      <c r="N65" s="1591" t="s">
        <v>2467</v>
      </c>
      <c r="O65" s="1591"/>
      <c r="P65" s="1591"/>
      <c r="Q65" s="1591"/>
      <c r="S65" s="1591"/>
      <c r="V65" s="1591"/>
      <c r="W65" s="1591"/>
    </row>
    <row r="66" spans="1:23" x14ac:dyDescent="0.15">
      <c r="A66" s="1589"/>
      <c r="B66" s="1589"/>
      <c r="C66" s="1591" t="s">
        <v>7156</v>
      </c>
      <c r="D66" s="1591"/>
      <c r="E66" s="1591"/>
      <c r="F66" s="1591"/>
      <c r="G66" s="1591"/>
      <c r="H66" s="1591"/>
      <c r="I66" s="1591"/>
      <c r="J66" s="1591"/>
      <c r="K66" s="374">
        <v>41857</v>
      </c>
      <c r="L66" s="385">
        <v>3000</v>
      </c>
      <c r="M66" s="591" t="s">
        <v>2399</v>
      </c>
      <c r="N66" s="1591"/>
      <c r="O66" s="1591"/>
      <c r="P66" s="1591"/>
      <c r="Q66" s="1591"/>
      <c r="S66" s="1591"/>
      <c r="V66" s="1591"/>
      <c r="W66" s="1591"/>
    </row>
    <row r="67" spans="1:23" x14ac:dyDescent="0.15">
      <c r="A67" s="1593">
        <v>41723</v>
      </c>
      <c r="B67" s="1589" t="s">
        <v>2</v>
      </c>
      <c r="C67" s="1591" t="s">
        <v>2468</v>
      </c>
      <c r="D67" s="1591"/>
      <c r="E67" s="1591"/>
      <c r="F67" s="1591"/>
      <c r="G67" s="1591"/>
      <c r="H67" s="1591"/>
      <c r="I67" s="1591"/>
      <c r="J67" s="1591"/>
      <c r="K67" s="374">
        <v>41858</v>
      </c>
      <c r="L67" s="385">
        <v>4000</v>
      </c>
      <c r="M67" s="591" t="s">
        <v>2399</v>
      </c>
      <c r="N67" s="1591"/>
      <c r="O67" s="1591"/>
      <c r="P67" s="1591"/>
      <c r="Q67" s="1591"/>
      <c r="S67" s="1591"/>
      <c r="V67" s="1591"/>
      <c r="W67" s="1591"/>
    </row>
    <row r="68" spans="1:23" x14ac:dyDescent="0.15">
      <c r="A68" s="1593"/>
      <c r="B68" s="1589"/>
      <c r="C68" s="1591"/>
      <c r="D68" s="1591"/>
      <c r="E68" s="1591"/>
      <c r="F68" s="1591"/>
      <c r="G68" s="1591"/>
      <c r="H68" s="1591"/>
      <c r="I68" s="1591"/>
      <c r="J68" s="1591"/>
      <c r="K68" s="374">
        <v>41860</v>
      </c>
      <c r="L68" s="385">
        <v>2000</v>
      </c>
      <c r="M68" s="591" t="s">
        <v>2469</v>
      </c>
      <c r="N68" s="1591"/>
      <c r="O68" s="1591"/>
      <c r="P68" s="1591"/>
      <c r="Q68" s="1591"/>
      <c r="S68" s="1591"/>
      <c r="V68" s="1591"/>
      <c r="W68" s="1591"/>
    </row>
    <row r="69" spans="1:23" x14ac:dyDescent="0.15">
      <c r="A69" s="1593">
        <v>41729</v>
      </c>
      <c r="B69" s="1589" t="s">
        <v>1</v>
      </c>
      <c r="C69" s="1591" t="s">
        <v>2470</v>
      </c>
      <c r="D69" s="1591"/>
      <c r="E69" s="1591"/>
      <c r="F69" s="1591"/>
      <c r="G69" s="1591"/>
      <c r="H69" s="1591"/>
      <c r="I69" s="1591"/>
      <c r="J69" s="1591"/>
      <c r="K69" s="374">
        <v>41862</v>
      </c>
      <c r="L69" s="385">
        <v>2000</v>
      </c>
      <c r="M69" s="591" t="s">
        <v>2391</v>
      </c>
      <c r="N69" s="1591" t="s">
        <v>2471</v>
      </c>
      <c r="O69" s="1591"/>
      <c r="P69" s="1591"/>
      <c r="Q69" s="1591"/>
      <c r="S69" s="1591"/>
      <c r="V69" s="1591"/>
      <c r="W69" s="1591"/>
    </row>
    <row r="70" spans="1:23" x14ac:dyDescent="0.15">
      <c r="A70" s="1593"/>
      <c r="B70" s="1589"/>
      <c r="C70" s="1591"/>
      <c r="D70" s="1591"/>
      <c r="E70" s="1591"/>
      <c r="F70" s="1591"/>
      <c r="G70" s="1591"/>
      <c r="H70" s="1591"/>
      <c r="I70" s="1591"/>
      <c r="J70" s="1591"/>
      <c r="K70" s="374">
        <v>41864</v>
      </c>
      <c r="L70" s="385">
        <v>4850</v>
      </c>
      <c r="M70" s="591" t="s">
        <v>2472</v>
      </c>
      <c r="N70" s="1591"/>
      <c r="O70" s="1591"/>
      <c r="P70" s="1591"/>
      <c r="Q70" s="1591"/>
      <c r="S70" s="1591"/>
      <c r="V70" s="1591"/>
      <c r="W70" s="1591"/>
    </row>
    <row r="71" spans="1:23" x14ac:dyDescent="0.15">
      <c r="A71" s="1593">
        <v>41734</v>
      </c>
      <c r="B71" s="1589" t="s">
        <v>2473</v>
      </c>
      <c r="C71" s="1591" t="s">
        <v>2474</v>
      </c>
      <c r="D71" s="1591"/>
      <c r="E71" s="1591"/>
      <c r="F71" s="1591"/>
      <c r="G71" s="1591"/>
      <c r="H71" s="1591"/>
      <c r="I71" s="1591"/>
      <c r="J71" s="1591"/>
      <c r="K71" s="374">
        <v>41868</v>
      </c>
      <c r="L71" s="469">
        <v>7000</v>
      </c>
      <c r="M71" s="591" t="s">
        <v>2444</v>
      </c>
      <c r="N71" s="1591"/>
      <c r="O71" s="1591"/>
      <c r="P71" s="1591"/>
      <c r="Q71" s="1591"/>
      <c r="S71" s="1591"/>
      <c r="V71" s="1591"/>
      <c r="W71" s="1591"/>
    </row>
    <row r="72" spans="1:23" x14ac:dyDescent="0.15">
      <c r="A72" s="1593"/>
      <c r="B72" s="1589"/>
      <c r="C72" s="1591"/>
      <c r="D72" s="1591"/>
      <c r="E72" s="1591"/>
      <c r="F72" s="1591"/>
      <c r="G72" s="1591"/>
      <c r="H72" s="1591"/>
      <c r="I72" s="1591"/>
      <c r="J72" s="1591"/>
      <c r="K72" s="374">
        <v>41869</v>
      </c>
      <c r="L72" s="385">
        <v>13000</v>
      </c>
      <c r="M72" s="592" t="s">
        <v>2475</v>
      </c>
      <c r="N72" s="83"/>
      <c r="O72" s="1591"/>
      <c r="P72" s="1591"/>
      <c r="Q72" s="1591"/>
      <c r="S72" s="1591"/>
      <c r="V72" s="1591"/>
      <c r="W72" s="1591"/>
    </row>
    <row r="73" spans="1:23" x14ac:dyDescent="0.15">
      <c r="A73" s="1593">
        <v>41736</v>
      </c>
      <c r="B73" s="1589" t="s">
        <v>1</v>
      </c>
      <c r="C73" s="1591" t="s">
        <v>2476</v>
      </c>
      <c r="D73" s="1591"/>
      <c r="E73" s="1591"/>
      <c r="F73" s="1591"/>
      <c r="G73" s="1591"/>
      <c r="H73" s="1591"/>
      <c r="I73" s="1591"/>
      <c r="J73" s="1591"/>
      <c r="K73" s="374">
        <v>41871</v>
      </c>
      <c r="L73" s="385">
        <v>13000</v>
      </c>
      <c r="M73" s="591" t="s">
        <v>2477</v>
      </c>
      <c r="N73" s="1591"/>
      <c r="O73" s="1591"/>
      <c r="P73" s="1591"/>
      <c r="Q73" s="1591"/>
      <c r="S73" s="1591"/>
      <c r="V73" s="1591"/>
      <c r="W73" s="1591"/>
    </row>
    <row r="74" spans="1:23" x14ac:dyDescent="0.15">
      <c r="A74" s="1593"/>
      <c r="B74" s="1589"/>
      <c r="C74" s="1591" t="s">
        <v>2478</v>
      </c>
      <c r="D74" s="1591"/>
      <c r="E74" s="1591"/>
      <c r="F74" s="1591"/>
      <c r="G74" s="1591"/>
      <c r="H74" s="1591"/>
      <c r="I74" s="1591"/>
      <c r="J74" s="1591"/>
      <c r="K74" s="374">
        <v>41872</v>
      </c>
      <c r="L74" s="385">
        <v>2000</v>
      </c>
      <c r="M74" s="591" t="s">
        <v>2391</v>
      </c>
      <c r="N74" s="1591" t="s">
        <v>2479</v>
      </c>
      <c r="O74" s="1591"/>
      <c r="P74" s="1591"/>
      <c r="Q74" s="1591"/>
      <c r="S74" s="1591"/>
      <c r="V74" s="1591"/>
      <c r="W74" s="1591"/>
    </row>
    <row r="75" spans="1:23" x14ac:dyDescent="0.15">
      <c r="A75" s="1589"/>
      <c r="B75" s="1589"/>
      <c r="C75" s="1591"/>
      <c r="D75" s="1591"/>
      <c r="E75" s="1591"/>
      <c r="F75" s="1591"/>
      <c r="G75" s="1591"/>
      <c r="H75" s="1591"/>
      <c r="I75" s="1591"/>
      <c r="J75" s="1591"/>
      <c r="K75" s="374">
        <v>41876</v>
      </c>
      <c r="L75" s="385">
        <v>11000</v>
      </c>
      <c r="M75" s="591" t="s">
        <v>2480</v>
      </c>
      <c r="N75" s="1591" t="s">
        <v>2481</v>
      </c>
      <c r="O75" s="1591"/>
      <c r="P75" s="1591"/>
      <c r="Q75" s="1591"/>
      <c r="S75" s="1591"/>
      <c r="V75" s="1591"/>
      <c r="W75" s="1591"/>
    </row>
    <row r="76" spans="1:23" x14ac:dyDescent="0.15">
      <c r="A76" s="1593">
        <v>41737</v>
      </c>
      <c r="B76" s="1589" t="s">
        <v>2</v>
      </c>
      <c r="C76" s="1591" t="s">
        <v>2482</v>
      </c>
      <c r="D76" s="1591"/>
      <c r="E76" s="1591"/>
      <c r="F76" s="1591"/>
      <c r="G76" s="1591"/>
      <c r="H76" s="1591"/>
      <c r="I76" s="1591"/>
      <c r="J76" s="1591"/>
      <c r="K76" s="374"/>
      <c r="N76" s="1594">
        <v>400000</v>
      </c>
      <c r="O76" s="1591"/>
      <c r="P76" s="1591"/>
      <c r="Q76" s="1591"/>
      <c r="S76" s="1591"/>
      <c r="V76" s="1591"/>
      <c r="W76" s="1591"/>
    </row>
    <row r="77" spans="1:23" x14ac:dyDescent="0.15">
      <c r="A77" s="1589"/>
      <c r="B77" s="1589"/>
      <c r="C77" s="1591" t="s">
        <v>2483</v>
      </c>
      <c r="D77" s="1591"/>
      <c r="E77" s="1591"/>
      <c r="F77" s="1591"/>
      <c r="G77" s="1591"/>
      <c r="H77" s="1591"/>
      <c r="I77" s="1591"/>
      <c r="J77" s="1591"/>
      <c r="K77" s="374">
        <v>41877</v>
      </c>
      <c r="L77" s="385">
        <v>31200</v>
      </c>
      <c r="M77" s="591" t="s">
        <v>2484</v>
      </c>
      <c r="N77" s="1591" t="s">
        <v>2481</v>
      </c>
      <c r="O77" s="1591"/>
      <c r="P77" s="1591"/>
      <c r="Q77" s="1591"/>
      <c r="S77" s="1591"/>
      <c r="V77" s="1591"/>
      <c r="W77" s="1591"/>
    </row>
    <row r="78" spans="1:23" x14ac:dyDescent="0.15">
      <c r="A78" s="1589"/>
      <c r="B78" s="1589"/>
      <c r="C78" s="1591"/>
      <c r="D78" s="1591"/>
      <c r="E78" s="1591"/>
      <c r="F78" s="1591"/>
      <c r="G78" s="1591"/>
      <c r="H78" s="1591"/>
      <c r="I78" s="1591"/>
      <c r="J78" s="1591"/>
      <c r="K78" s="374"/>
      <c r="L78" s="385">
        <v>3000</v>
      </c>
      <c r="M78" s="591" t="s">
        <v>2399</v>
      </c>
      <c r="N78" s="1591"/>
      <c r="O78" s="1591"/>
      <c r="P78" s="1591"/>
      <c r="Q78" s="1591"/>
      <c r="S78" s="1591"/>
      <c r="V78" s="1591"/>
      <c r="W78" s="1591"/>
    </row>
    <row r="79" spans="1:23" x14ac:dyDescent="0.15">
      <c r="A79" s="1593">
        <v>41738</v>
      </c>
      <c r="B79" s="1589" t="s">
        <v>3</v>
      </c>
      <c r="C79" s="1591" t="s">
        <v>2485</v>
      </c>
      <c r="D79" s="1591"/>
      <c r="E79" s="1591"/>
      <c r="F79" s="1591"/>
      <c r="G79" s="1591"/>
      <c r="H79" s="1591"/>
      <c r="I79" s="1591"/>
      <c r="J79" s="1591"/>
      <c r="K79" s="374"/>
      <c r="L79" s="385">
        <v>129750</v>
      </c>
      <c r="M79" s="591" t="s">
        <v>2486</v>
      </c>
      <c r="N79" s="1591">
        <v>-10000</v>
      </c>
      <c r="O79" s="1591"/>
      <c r="P79" s="1591"/>
      <c r="Q79" s="1591"/>
      <c r="S79" s="1591"/>
      <c r="V79" s="1591"/>
      <c r="W79" s="1591"/>
    </row>
    <row r="80" spans="1:23" x14ac:dyDescent="0.15">
      <c r="A80" s="1589"/>
      <c r="B80" s="1589"/>
      <c r="C80" s="1591" t="s">
        <v>2487</v>
      </c>
      <c r="D80" s="1591"/>
      <c r="E80" s="1591"/>
      <c r="F80" s="1591"/>
      <c r="G80" s="1591"/>
      <c r="H80" s="1591"/>
      <c r="I80" s="1591"/>
      <c r="J80" s="1591"/>
      <c r="K80" s="374">
        <v>41885</v>
      </c>
      <c r="L80" s="385">
        <v>3000</v>
      </c>
      <c r="M80" s="591" t="s">
        <v>2399</v>
      </c>
      <c r="N80" s="1591"/>
      <c r="O80" s="1591"/>
      <c r="P80" s="1591"/>
      <c r="Q80" s="1591"/>
      <c r="S80" s="1591"/>
      <c r="V80" s="1591"/>
      <c r="W80" s="1591"/>
    </row>
    <row r="81" spans="1:23" x14ac:dyDescent="0.15">
      <c r="A81" s="1593"/>
      <c r="B81" s="1589"/>
      <c r="C81" s="1591" t="s">
        <v>2488</v>
      </c>
      <c r="D81" s="1591"/>
      <c r="E81" s="1591"/>
      <c r="F81" s="1591"/>
      <c r="G81" s="1591"/>
      <c r="H81" s="1591"/>
      <c r="I81" s="1591"/>
      <c r="J81" s="1591"/>
      <c r="K81" s="374">
        <v>41888</v>
      </c>
      <c r="L81" s="385">
        <v>1100</v>
      </c>
      <c r="M81" s="591" t="s">
        <v>2489</v>
      </c>
      <c r="N81" s="1591"/>
      <c r="O81" s="1591"/>
      <c r="P81" s="1591"/>
      <c r="Q81" s="1591"/>
      <c r="S81" s="1591"/>
      <c r="V81" s="1591"/>
      <c r="W81" s="1591"/>
    </row>
    <row r="82" spans="1:23" x14ac:dyDescent="0.15">
      <c r="A82" s="1589"/>
      <c r="B82" s="1589"/>
      <c r="C82" s="1591"/>
      <c r="D82" s="1591"/>
      <c r="E82" s="1591"/>
      <c r="F82" s="1591"/>
      <c r="G82" s="1591"/>
      <c r="H82" s="1591"/>
      <c r="I82" s="1591"/>
      <c r="J82" s="1591"/>
      <c r="K82" s="374">
        <v>41889</v>
      </c>
      <c r="L82" s="385">
        <v>3000</v>
      </c>
      <c r="M82" s="591" t="s">
        <v>2421</v>
      </c>
      <c r="N82" s="1591"/>
      <c r="O82" s="1591"/>
      <c r="P82" s="1591"/>
      <c r="Q82" s="1591"/>
      <c r="S82" s="1591"/>
      <c r="V82" s="1591"/>
      <c r="W82" s="1591"/>
    </row>
    <row r="83" spans="1:23" x14ac:dyDescent="0.15">
      <c r="A83" s="1593">
        <v>41739</v>
      </c>
      <c r="B83" s="1589" t="s">
        <v>4</v>
      </c>
      <c r="C83" s="1591" t="s">
        <v>2490</v>
      </c>
      <c r="D83" s="1591"/>
      <c r="E83" s="1591"/>
      <c r="F83" s="1591"/>
      <c r="G83" s="1591"/>
      <c r="H83" s="1591"/>
      <c r="I83" s="1591"/>
      <c r="J83" s="1591"/>
      <c r="K83" s="374">
        <v>41890</v>
      </c>
      <c r="L83" s="385">
        <v>10500</v>
      </c>
      <c r="M83" s="591" t="s">
        <v>2491</v>
      </c>
      <c r="N83" s="1591"/>
      <c r="O83" s="1591"/>
      <c r="P83" s="1591"/>
      <c r="Q83" s="1591"/>
      <c r="S83" s="1591"/>
      <c r="V83" s="1591"/>
      <c r="W83" s="1591"/>
    </row>
    <row r="84" spans="1:23" x14ac:dyDescent="0.15">
      <c r="A84" s="1589"/>
      <c r="B84" s="1589"/>
      <c r="C84" s="1591"/>
      <c r="D84" s="1591"/>
      <c r="E84" s="1591"/>
      <c r="F84" s="1591"/>
      <c r="G84" s="1591"/>
      <c r="H84" s="1591"/>
      <c r="I84" s="1591"/>
      <c r="J84" s="1591"/>
      <c r="K84" s="374">
        <v>41891</v>
      </c>
      <c r="L84" s="385">
        <v>3500</v>
      </c>
      <c r="M84" s="591" t="s">
        <v>2424</v>
      </c>
      <c r="N84" s="1591"/>
      <c r="O84" s="1591"/>
      <c r="P84" s="1591"/>
      <c r="Q84" s="1591"/>
      <c r="S84" s="1591"/>
      <c r="V84" s="1591"/>
      <c r="W84" s="1591"/>
    </row>
    <row r="85" spans="1:23" x14ac:dyDescent="0.15">
      <c r="A85" s="360">
        <v>41741</v>
      </c>
      <c r="B85" s="1673" t="s">
        <v>2473</v>
      </c>
      <c r="C85" s="1591" t="s">
        <v>2492</v>
      </c>
      <c r="D85" s="1591"/>
      <c r="E85" s="1591"/>
      <c r="F85" s="1591"/>
      <c r="G85" s="1591"/>
      <c r="H85" s="1591"/>
      <c r="I85" s="1591"/>
      <c r="J85" s="1591"/>
      <c r="K85" s="374">
        <v>41892</v>
      </c>
      <c r="L85" s="385">
        <v>4000</v>
      </c>
      <c r="M85" s="592" t="s">
        <v>2399</v>
      </c>
      <c r="N85" s="1591"/>
      <c r="O85" s="1591"/>
      <c r="P85" s="1591"/>
      <c r="Q85" s="1591"/>
      <c r="S85" s="1591"/>
      <c r="V85" s="1591"/>
      <c r="W85" s="1591"/>
    </row>
    <row r="86" spans="1:23" x14ac:dyDescent="0.15">
      <c r="A86" s="1589"/>
      <c r="B86" s="1589"/>
      <c r="C86" s="1591"/>
      <c r="D86" s="1591"/>
      <c r="E86" s="1591"/>
      <c r="F86" s="1591"/>
      <c r="G86" s="1591"/>
      <c r="H86" s="1591"/>
      <c r="I86" s="1591"/>
      <c r="J86" s="1591"/>
      <c r="K86" s="374">
        <v>41894</v>
      </c>
      <c r="L86" s="385">
        <v>2500</v>
      </c>
      <c r="M86" s="591" t="s">
        <v>2421</v>
      </c>
      <c r="N86" s="1591"/>
      <c r="O86" s="1591"/>
      <c r="P86" s="1591"/>
      <c r="Q86" s="1591"/>
      <c r="S86" s="1591"/>
      <c r="V86" s="1591"/>
      <c r="W86" s="1591"/>
    </row>
    <row r="87" spans="1:23" x14ac:dyDescent="0.15">
      <c r="A87" s="1593">
        <v>41743</v>
      </c>
      <c r="B87" s="1589" t="s">
        <v>1</v>
      </c>
      <c r="C87" s="1591" t="s">
        <v>2493</v>
      </c>
      <c r="D87" s="1591"/>
      <c r="E87" s="1591"/>
      <c r="F87" s="1591"/>
      <c r="G87" s="1591"/>
      <c r="H87" s="1591"/>
      <c r="I87" s="1591"/>
      <c r="J87" s="1591"/>
      <c r="K87" s="374">
        <v>41897</v>
      </c>
      <c r="M87" s="591">
        <v>92500</v>
      </c>
      <c r="N87" s="1591" t="s">
        <v>2494</v>
      </c>
      <c r="O87" s="1591"/>
      <c r="P87" s="1591"/>
      <c r="Q87" s="1591"/>
      <c r="S87" s="1591"/>
      <c r="V87" s="1591"/>
      <c r="W87" s="1591"/>
    </row>
    <row r="88" spans="1:23" x14ac:dyDescent="0.15">
      <c r="A88" s="1589"/>
      <c r="B88" s="1589"/>
      <c r="C88" s="1591" t="s">
        <v>2495</v>
      </c>
      <c r="D88" s="1591"/>
      <c r="E88" s="1591"/>
      <c r="F88" s="1591"/>
      <c r="G88" s="1591"/>
      <c r="H88" s="1591"/>
      <c r="I88" s="1591"/>
      <c r="J88" s="1591"/>
      <c r="K88" s="374">
        <v>41899</v>
      </c>
      <c r="L88" s="385">
        <v>3000</v>
      </c>
      <c r="M88" s="591" t="s">
        <v>2399</v>
      </c>
      <c r="N88" s="1591"/>
      <c r="O88" s="1591"/>
      <c r="P88" s="1591"/>
      <c r="Q88" s="1591"/>
      <c r="S88" s="1591"/>
      <c r="V88" s="1591"/>
      <c r="W88" s="1591"/>
    </row>
    <row r="89" spans="1:23" x14ac:dyDescent="0.15">
      <c r="A89" s="1589"/>
      <c r="B89" s="1589"/>
      <c r="C89" s="1591"/>
      <c r="D89" s="1591"/>
      <c r="E89" s="1591"/>
      <c r="F89" s="1591"/>
      <c r="G89" s="1591"/>
      <c r="H89" s="1591"/>
      <c r="I89" s="1591"/>
      <c r="J89" s="1591"/>
      <c r="K89" s="374"/>
      <c r="M89" s="591" t="s">
        <v>2433</v>
      </c>
      <c r="N89" s="1591"/>
      <c r="O89" s="1591"/>
      <c r="P89" s="1591"/>
      <c r="Q89" s="1591"/>
      <c r="S89" s="1591"/>
      <c r="V89" s="1591"/>
      <c r="W89" s="1591"/>
    </row>
    <row r="90" spans="1:23" x14ac:dyDescent="0.15">
      <c r="A90" s="1593">
        <v>41744</v>
      </c>
      <c r="B90" s="1589" t="s">
        <v>2</v>
      </c>
      <c r="C90" s="1591" t="s">
        <v>2496</v>
      </c>
      <c r="D90" s="1591"/>
      <c r="E90" s="1591"/>
      <c r="F90" s="1591"/>
      <c r="G90" s="1591"/>
      <c r="H90" s="1591"/>
      <c r="I90" s="1591"/>
      <c r="J90" s="1591"/>
      <c r="K90" s="374">
        <v>41901</v>
      </c>
      <c r="L90" s="385">
        <v>2000</v>
      </c>
      <c r="M90" s="591" t="s">
        <v>2404</v>
      </c>
      <c r="N90" s="1591"/>
      <c r="O90" s="1591"/>
      <c r="P90" s="1591"/>
      <c r="Q90" s="1591"/>
      <c r="S90" s="1591"/>
      <c r="V90" s="1591"/>
      <c r="W90" s="1591"/>
    </row>
    <row r="91" spans="1:23" x14ac:dyDescent="0.15">
      <c r="A91" s="1589"/>
      <c r="B91" s="1589"/>
      <c r="C91" s="1591"/>
      <c r="D91" s="1591"/>
      <c r="E91" s="1591"/>
      <c r="F91" s="1591"/>
      <c r="G91" s="1591"/>
      <c r="H91" s="1591"/>
      <c r="I91" s="1591"/>
      <c r="J91" s="1591"/>
      <c r="K91" s="374">
        <v>41903</v>
      </c>
      <c r="L91" s="385">
        <v>3000</v>
      </c>
      <c r="M91" s="591" t="s">
        <v>2497</v>
      </c>
      <c r="N91" s="1591"/>
      <c r="O91" s="1591"/>
      <c r="P91" s="1591"/>
      <c r="Q91" s="1591"/>
      <c r="S91" s="1591"/>
      <c r="V91" s="1591"/>
      <c r="W91" s="1591"/>
    </row>
    <row r="92" spans="1:23" x14ac:dyDescent="0.15">
      <c r="A92" s="1593">
        <v>41751</v>
      </c>
      <c r="B92" s="1589" t="s">
        <v>2</v>
      </c>
      <c r="C92" s="1591" t="s">
        <v>2498</v>
      </c>
      <c r="D92" s="1591"/>
      <c r="E92" s="1591"/>
      <c r="F92" s="1591"/>
      <c r="G92" s="1591"/>
      <c r="H92" s="1591"/>
      <c r="I92" s="1591"/>
      <c r="J92" s="1591"/>
      <c r="K92" s="374">
        <v>41903</v>
      </c>
      <c r="L92" s="385">
        <v>8000</v>
      </c>
      <c r="M92" s="591" t="s">
        <v>2444</v>
      </c>
      <c r="N92" s="1591"/>
      <c r="O92" s="1591"/>
      <c r="P92" s="1591"/>
      <c r="Q92" s="1591"/>
      <c r="S92" s="1591"/>
      <c r="V92" s="1591"/>
      <c r="W92" s="1591"/>
    </row>
    <row r="93" spans="1:23" x14ac:dyDescent="0.15">
      <c r="A93" s="1589"/>
      <c r="B93" s="1589"/>
      <c r="C93" s="1591"/>
      <c r="D93" s="1591"/>
      <c r="E93" s="1591"/>
      <c r="F93" s="1591"/>
      <c r="G93" s="1591"/>
      <c r="H93" s="1591"/>
      <c r="I93" s="1591"/>
      <c r="J93" s="1591"/>
      <c r="K93" s="374">
        <v>41904</v>
      </c>
      <c r="L93" s="385">
        <v>10000</v>
      </c>
      <c r="M93" s="591" t="s">
        <v>2499</v>
      </c>
      <c r="N93" s="1591"/>
      <c r="O93" s="1591"/>
      <c r="P93" s="1591"/>
      <c r="Q93" s="1591"/>
      <c r="S93" s="1591"/>
      <c r="V93" s="1591"/>
      <c r="W93" s="1591"/>
    </row>
    <row r="94" spans="1:23" x14ac:dyDescent="0.15">
      <c r="A94" s="360">
        <v>41756</v>
      </c>
      <c r="B94" s="2305" t="s">
        <v>0</v>
      </c>
      <c r="C94" s="83" t="s">
        <v>2500</v>
      </c>
      <c r="D94" s="83"/>
      <c r="E94" s="1591"/>
      <c r="F94" s="1591"/>
      <c r="G94" s="1591"/>
      <c r="H94" s="1591"/>
      <c r="I94" s="1591"/>
      <c r="J94" s="1591"/>
      <c r="K94" s="374">
        <v>41906</v>
      </c>
      <c r="L94" s="469">
        <v>5000</v>
      </c>
      <c r="M94" s="591" t="s">
        <v>2399</v>
      </c>
      <c r="N94" s="1591"/>
      <c r="O94" s="1591"/>
      <c r="P94" s="1591"/>
      <c r="Q94" s="1591"/>
      <c r="S94" s="1591"/>
      <c r="V94" s="1591"/>
      <c r="W94" s="1591"/>
    </row>
    <row r="95" spans="1:23" x14ac:dyDescent="0.15">
      <c r="A95" s="1589"/>
      <c r="B95" s="1589"/>
      <c r="C95" s="1591"/>
      <c r="D95" s="1591"/>
      <c r="E95" s="1591"/>
      <c r="F95" s="1591"/>
      <c r="G95" s="1591"/>
      <c r="H95" s="1591"/>
      <c r="I95" s="1591"/>
      <c r="J95" s="1591"/>
      <c r="K95" s="1591"/>
      <c r="L95" s="385">
        <v>1500</v>
      </c>
      <c r="M95" s="591" t="s">
        <v>2442</v>
      </c>
      <c r="N95" s="1591"/>
      <c r="O95" s="1591"/>
      <c r="P95" s="1591"/>
      <c r="Q95" s="1591"/>
      <c r="S95" s="1591"/>
      <c r="V95" s="1591"/>
      <c r="W95" s="1591"/>
    </row>
    <row r="96" spans="1:23" x14ac:dyDescent="0.15">
      <c r="A96" s="1593">
        <v>41757</v>
      </c>
      <c r="B96" s="1589" t="s">
        <v>1</v>
      </c>
      <c r="C96" s="1591" t="s">
        <v>2501</v>
      </c>
      <c r="D96" s="1591"/>
      <c r="E96" s="1591"/>
      <c r="F96" s="1591"/>
      <c r="G96" s="1591"/>
      <c r="H96" s="1591"/>
      <c r="I96" s="1591"/>
      <c r="J96" s="1591"/>
      <c r="K96" s="374">
        <v>41909</v>
      </c>
      <c r="L96" s="385">
        <v>1500</v>
      </c>
      <c r="M96" s="591" t="s">
        <v>2502</v>
      </c>
      <c r="N96" s="1591"/>
      <c r="O96" s="1591"/>
      <c r="P96" s="1591"/>
      <c r="Q96" s="1591"/>
      <c r="S96" s="1591"/>
      <c r="V96" s="1591"/>
      <c r="W96" s="1591"/>
    </row>
    <row r="97" spans="1:23" x14ac:dyDescent="0.15">
      <c r="A97" s="1589"/>
      <c r="B97" s="1589"/>
      <c r="C97" s="1591"/>
      <c r="D97" s="1591"/>
      <c r="E97" s="1591"/>
      <c r="F97" s="1591"/>
      <c r="G97" s="1591"/>
      <c r="H97" s="1591"/>
      <c r="I97" s="1591"/>
      <c r="J97" s="1591"/>
      <c r="K97" s="374"/>
      <c r="L97" s="385">
        <v>61600</v>
      </c>
      <c r="M97" s="591" t="s">
        <v>2503</v>
      </c>
      <c r="N97" s="1591"/>
      <c r="O97" s="1591"/>
      <c r="P97" s="1591"/>
      <c r="Q97" s="1591"/>
      <c r="S97" s="1591"/>
      <c r="V97" s="1591"/>
      <c r="W97" s="1591"/>
    </row>
    <row r="98" spans="1:23" x14ac:dyDescent="0.15">
      <c r="A98" s="1593">
        <v>41758</v>
      </c>
      <c r="B98" s="1589" t="s">
        <v>2</v>
      </c>
      <c r="C98" s="1591" t="s">
        <v>2504</v>
      </c>
      <c r="D98" s="1591"/>
      <c r="E98" s="1591"/>
      <c r="F98" s="1591"/>
      <c r="G98" s="1591"/>
      <c r="H98" s="1591"/>
      <c r="I98" s="1591"/>
      <c r="J98" s="1591"/>
      <c r="K98" s="374">
        <v>41914</v>
      </c>
      <c r="L98" s="385">
        <v>10000</v>
      </c>
      <c r="M98" s="591" t="s">
        <v>2505</v>
      </c>
      <c r="N98" s="1591"/>
      <c r="O98" s="1591"/>
      <c r="P98" s="1591"/>
      <c r="Q98" s="1591"/>
      <c r="S98" s="1591"/>
      <c r="V98" s="1591"/>
      <c r="W98" s="1591"/>
    </row>
    <row r="99" spans="1:23" x14ac:dyDescent="0.15">
      <c r="A99" s="1589"/>
      <c r="B99" s="1589"/>
      <c r="C99" s="1591" t="s">
        <v>2506</v>
      </c>
      <c r="D99" s="1591"/>
      <c r="E99" s="1591"/>
      <c r="F99" s="1591"/>
      <c r="G99" s="1591"/>
      <c r="H99" s="1591"/>
      <c r="I99" s="1591"/>
      <c r="J99" s="1591"/>
      <c r="K99" s="374">
        <v>41915</v>
      </c>
      <c r="L99" s="385">
        <v>3000</v>
      </c>
      <c r="M99" s="591" t="s">
        <v>2399</v>
      </c>
      <c r="N99" s="1591"/>
      <c r="O99" s="1591"/>
      <c r="P99" s="1591"/>
      <c r="Q99" s="1591"/>
      <c r="S99" s="1591"/>
      <c r="V99" s="1591"/>
      <c r="W99" s="1591"/>
    </row>
    <row r="100" spans="1:23" x14ac:dyDescent="0.15">
      <c r="A100" s="1593"/>
      <c r="B100" s="1589"/>
      <c r="C100" s="1591" t="s">
        <v>2507</v>
      </c>
      <c r="D100" s="1591"/>
      <c r="E100" s="1591"/>
      <c r="F100" s="1591"/>
      <c r="G100" s="1591"/>
      <c r="H100" s="1591"/>
      <c r="I100" s="1591"/>
      <c r="J100" s="1591"/>
      <c r="K100" s="374">
        <v>41916</v>
      </c>
      <c r="L100" s="385">
        <v>10000</v>
      </c>
      <c r="M100" s="592" t="s">
        <v>2508</v>
      </c>
      <c r="N100" s="1591"/>
      <c r="O100" s="1591"/>
      <c r="P100" s="1591"/>
      <c r="Q100" s="1591"/>
      <c r="S100" s="1591"/>
      <c r="V100" s="1591"/>
      <c r="W100" s="1591"/>
    </row>
    <row r="101" spans="1:23" x14ac:dyDescent="0.15">
      <c r="A101" s="1589"/>
      <c r="B101" s="1589"/>
      <c r="C101" s="1591"/>
      <c r="D101" s="1591"/>
      <c r="E101" s="1591"/>
      <c r="F101" s="1591"/>
      <c r="G101" s="1591"/>
      <c r="H101" s="1591"/>
      <c r="I101" s="1591"/>
      <c r="J101" s="1591"/>
      <c r="K101" s="374">
        <v>41917</v>
      </c>
      <c r="L101" s="385">
        <v>5500</v>
      </c>
      <c r="M101" s="591" t="s">
        <v>2509</v>
      </c>
      <c r="N101" s="1591"/>
      <c r="O101" s="1591"/>
      <c r="P101" s="1591"/>
      <c r="Q101" s="1591"/>
      <c r="S101" s="1591"/>
      <c r="V101" s="1591"/>
      <c r="W101" s="1591"/>
    </row>
    <row r="102" spans="1:23" x14ac:dyDescent="0.15">
      <c r="A102" s="1593">
        <v>41759</v>
      </c>
      <c r="B102" s="1589" t="s">
        <v>3</v>
      </c>
      <c r="C102" s="1591" t="s">
        <v>2510</v>
      </c>
      <c r="D102" s="1591"/>
      <c r="E102" s="1591"/>
      <c r="F102" s="1591"/>
      <c r="G102" s="1591"/>
      <c r="H102" s="1591"/>
      <c r="I102" s="1591"/>
      <c r="J102" s="1591"/>
      <c r="K102" s="374"/>
      <c r="M102" s="591" t="s">
        <v>2511</v>
      </c>
      <c r="N102" s="1591" t="s">
        <v>2494</v>
      </c>
      <c r="O102" s="1591"/>
      <c r="P102" s="1591"/>
      <c r="Q102" s="1591"/>
      <c r="S102" s="1591"/>
      <c r="V102" s="1591"/>
      <c r="W102" s="1591"/>
    </row>
    <row r="103" spans="1:23" x14ac:dyDescent="0.15">
      <c r="A103" s="1589"/>
      <c r="B103" s="1589"/>
      <c r="C103" s="1591" t="s">
        <v>2512</v>
      </c>
      <c r="D103" s="1591"/>
      <c r="E103" s="1591"/>
      <c r="F103" s="1591"/>
      <c r="G103" s="1591"/>
      <c r="H103" s="1591"/>
      <c r="I103" s="1591"/>
      <c r="J103" s="1591"/>
      <c r="K103" s="374">
        <v>41918</v>
      </c>
      <c r="L103" s="469">
        <v>13000</v>
      </c>
      <c r="M103" s="591" t="s">
        <v>2513</v>
      </c>
      <c r="N103" s="1591"/>
      <c r="O103" s="1591"/>
      <c r="P103" s="1591"/>
      <c r="Q103" s="1591"/>
      <c r="S103" s="1591"/>
      <c r="V103" s="1591"/>
      <c r="W103" s="1591"/>
    </row>
    <row r="104" spans="1:23" x14ac:dyDescent="0.15">
      <c r="A104" s="1593"/>
      <c r="B104" s="1589"/>
      <c r="C104" s="1591"/>
      <c r="D104" s="1591"/>
      <c r="E104" s="1591"/>
      <c r="F104" s="1591"/>
      <c r="G104" s="1591"/>
      <c r="H104" s="1591"/>
      <c r="I104" s="1591"/>
      <c r="J104" s="1591"/>
      <c r="K104" s="374">
        <v>41920</v>
      </c>
      <c r="L104" s="385">
        <v>4000</v>
      </c>
      <c r="M104" s="591" t="s">
        <v>2399</v>
      </c>
      <c r="N104" s="1591"/>
      <c r="O104" s="1591"/>
      <c r="P104" s="1591"/>
      <c r="Q104" s="1591"/>
      <c r="S104" s="1591"/>
      <c r="V104" s="1591"/>
      <c r="W104" s="1591"/>
    </row>
    <row r="105" spans="1:23" x14ac:dyDescent="0.15">
      <c r="A105" s="1593">
        <v>41760</v>
      </c>
      <c r="B105" s="1589" t="s">
        <v>4</v>
      </c>
      <c r="C105" s="1591" t="s">
        <v>2514</v>
      </c>
      <c r="D105" s="1591"/>
      <c r="E105" s="1591"/>
      <c r="F105" s="1591"/>
      <c r="G105" s="1591"/>
      <c r="H105" s="1591"/>
      <c r="I105" s="1591"/>
      <c r="J105" s="1591"/>
      <c r="K105" s="374">
        <v>41922</v>
      </c>
      <c r="L105" s="385">
        <v>10000</v>
      </c>
      <c r="M105" s="592" t="s">
        <v>2428</v>
      </c>
      <c r="N105" s="1591"/>
      <c r="O105" s="1591"/>
      <c r="P105" s="1591"/>
      <c r="Q105" s="1591"/>
      <c r="S105" s="1591"/>
      <c r="V105" s="1591"/>
      <c r="W105" s="1591"/>
    </row>
    <row r="106" spans="1:23" x14ac:dyDescent="0.15">
      <c r="A106" s="1593"/>
      <c r="B106" s="1589"/>
      <c r="C106" s="1591"/>
      <c r="D106" s="1591"/>
      <c r="E106" s="1591"/>
      <c r="F106" s="1591"/>
      <c r="G106" s="1591"/>
      <c r="H106" s="1591"/>
      <c r="I106" s="1591"/>
      <c r="J106" s="1591"/>
      <c r="K106" s="374"/>
      <c r="L106" s="385">
        <v>8000</v>
      </c>
      <c r="M106" s="591" t="s">
        <v>2515</v>
      </c>
      <c r="N106" s="1591"/>
      <c r="O106" s="1591"/>
      <c r="P106" s="1591"/>
      <c r="Q106" s="1591"/>
      <c r="S106" s="1591"/>
      <c r="V106" s="1591"/>
      <c r="W106" s="1591"/>
    </row>
    <row r="107" spans="1:23" x14ac:dyDescent="0.15">
      <c r="A107" s="1593">
        <v>41762</v>
      </c>
      <c r="B107" s="1589" t="s">
        <v>2473</v>
      </c>
      <c r="C107" s="1591" t="s">
        <v>2516</v>
      </c>
      <c r="D107" s="1591"/>
      <c r="E107" s="1591"/>
      <c r="F107" s="1591"/>
      <c r="G107" s="1591"/>
      <c r="H107" s="1591"/>
      <c r="I107" s="1591"/>
      <c r="J107" s="1591"/>
      <c r="K107" s="374">
        <v>41926</v>
      </c>
      <c r="L107" s="385">
        <v>5000</v>
      </c>
      <c r="M107" s="591" t="s">
        <v>2399</v>
      </c>
      <c r="N107" s="1591"/>
      <c r="O107" s="1591"/>
      <c r="P107" s="1591"/>
      <c r="Q107" s="1591"/>
      <c r="S107" s="1591"/>
      <c r="V107" s="1591"/>
      <c r="W107" s="1591"/>
    </row>
    <row r="108" spans="1:23" x14ac:dyDescent="0.15">
      <c r="A108" s="1593"/>
      <c r="B108" s="1589"/>
      <c r="C108" s="1591"/>
      <c r="D108" s="1591"/>
      <c r="E108" s="1591"/>
      <c r="F108" s="1591"/>
      <c r="G108" s="1591"/>
      <c r="H108" s="1591"/>
      <c r="I108" s="1591"/>
      <c r="J108" s="1591"/>
      <c r="K108" s="374"/>
      <c r="L108" s="385">
        <v>7600</v>
      </c>
      <c r="M108" s="591" t="s">
        <v>2517</v>
      </c>
      <c r="N108" s="1591"/>
      <c r="O108" s="1591"/>
      <c r="P108" s="1591"/>
      <c r="Q108" s="1591"/>
      <c r="S108" s="1591"/>
      <c r="V108" s="1591"/>
      <c r="W108" s="1591"/>
    </row>
    <row r="109" spans="1:23" x14ac:dyDescent="0.15">
      <c r="A109" s="1593">
        <v>41763</v>
      </c>
      <c r="B109" s="1589" t="s">
        <v>0</v>
      </c>
      <c r="C109" s="1591" t="s">
        <v>2518</v>
      </c>
      <c r="D109" s="1591"/>
      <c r="E109" s="1591"/>
      <c r="F109" s="1591"/>
      <c r="G109" s="1591"/>
      <c r="H109" s="1591"/>
      <c r="I109" s="1591"/>
      <c r="J109" s="1591"/>
      <c r="K109" s="374">
        <v>41929</v>
      </c>
      <c r="L109" s="385">
        <v>6300</v>
      </c>
      <c r="M109" s="592" t="s">
        <v>2519</v>
      </c>
      <c r="N109" s="1591"/>
      <c r="O109" s="1591"/>
      <c r="P109" s="1591"/>
      <c r="Q109" s="1591"/>
      <c r="S109" s="1591"/>
      <c r="V109" s="1591"/>
      <c r="W109" s="1591"/>
    </row>
    <row r="110" spans="1:23" x14ac:dyDescent="0.15">
      <c r="A110" s="1593"/>
      <c r="B110" s="1589"/>
      <c r="C110" s="1591"/>
      <c r="D110" s="1591"/>
      <c r="E110" s="1591"/>
      <c r="F110" s="1591"/>
      <c r="G110" s="1591"/>
      <c r="H110" s="1591"/>
      <c r="I110" s="1591"/>
      <c r="J110" s="1591"/>
      <c r="K110" s="374"/>
      <c r="L110" s="385">
        <v>2000</v>
      </c>
      <c r="M110" s="591" t="s">
        <v>2520</v>
      </c>
      <c r="N110" s="1591"/>
      <c r="O110" s="1591"/>
      <c r="P110" s="1591"/>
      <c r="Q110" s="1591"/>
      <c r="S110" s="1591"/>
      <c r="V110" s="1591"/>
      <c r="W110" s="1591"/>
    </row>
    <row r="111" spans="1:23" x14ac:dyDescent="0.15">
      <c r="A111" s="1593">
        <v>41764</v>
      </c>
      <c r="B111" s="1589" t="s">
        <v>1</v>
      </c>
      <c r="C111" s="1591" t="s">
        <v>2521</v>
      </c>
      <c r="D111" s="1591"/>
      <c r="E111" s="1591"/>
      <c r="F111" s="1591"/>
      <c r="G111" s="1591"/>
      <c r="H111" s="1591"/>
      <c r="I111" s="1591"/>
      <c r="J111" s="1591"/>
      <c r="K111" s="374"/>
      <c r="M111" s="591" t="s">
        <v>2522</v>
      </c>
      <c r="N111" s="1591"/>
      <c r="O111" s="1591"/>
      <c r="P111" s="1591"/>
      <c r="Q111" s="1591"/>
      <c r="S111" s="1591"/>
      <c r="V111" s="1591"/>
      <c r="W111" s="1591"/>
    </row>
    <row r="112" spans="1:23" x14ac:dyDescent="0.15">
      <c r="A112" s="1593"/>
      <c r="B112" s="1589"/>
      <c r="C112" s="1591" t="s">
        <v>2523</v>
      </c>
      <c r="D112" s="1591"/>
      <c r="E112" s="1591"/>
      <c r="F112" s="1591"/>
      <c r="G112" s="1591"/>
      <c r="H112" s="1591"/>
      <c r="I112" s="1591"/>
      <c r="J112" s="1591"/>
      <c r="K112" s="374">
        <v>41930</v>
      </c>
      <c r="L112" s="385">
        <v>48000</v>
      </c>
      <c r="M112" s="591" t="s">
        <v>2524</v>
      </c>
      <c r="N112" s="1591"/>
      <c r="O112" s="1591"/>
      <c r="P112" s="1591"/>
      <c r="Q112" s="1591"/>
      <c r="S112" s="1591"/>
      <c r="V112" s="1591"/>
      <c r="W112" s="1591"/>
    </row>
    <row r="113" spans="1:23" x14ac:dyDescent="0.15">
      <c r="A113" s="1589"/>
      <c r="B113" s="1589"/>
      <c r="C113" s="1591"/>
      <c r="D113" s="1591"/>
      <c r="E113" s="1591"/>
      <c r="F113" s="1591"/>
      <c r="G113" s="1591"/>
      <c r="H113" s="1591"/>
      <c r="I113" s="1591"/>
      <c r="J113" s="1591"/>
      <c r="K113" s="374">
        <v>41931</v>
      </c>
      <c r="L113" s="385">
        <v>8000</v>
      </c>
      <c r="M113" s="591" t="s">
        <v>2525</v>
      </c>
      <c r="N113" s="1591"/>
      <c r="O113" s="1591"/>
      <c r="P113" s="1591"/>
      <c r="Q113" s="1591"/>
      <c r="S113" s="1591"/>
      <c r="V113" s="1591"/>
      <c r="W113" s="1591"/>
    </row>
    <row r="114" spans="1:23" x14ac:dyDescent="0.15">
      <c r="A114" s="1593">
        <v>41765</v>
      </c>
      <c r="B114" s="1589" t="s">
        <v>2</v>
      </c>
      <c r="C114" s="1591" t="s">
        <v>2526</v>
      </c>
      <c r="D114" s="1591"/>
      <c r="E114" s="1591"/>
      <c r="F114" s="1591"/>
      <c r="G114" s="1591"/>
      <c r="H114" s="1591"/>
      <c r="I114" s="1591"/>
      <c r="J114" s="1591"/>
      <c r="K114" s="374"/>
      <c r="L114" s="385">
        <v>4400</v>
      </c>
      <c r="M114" s="592" t="s">
        <v>2527</v>
      </c>
      <c r="N114" s="1591"/>
      <c r="O114" s="1591"/>
      <c r="P114" s="1591"/>
      <c r="Q114" s="1591"/>
      <c r="S114" s="1591"/>
      <c r="V114" s="1591"/>
      <c r="W114" s="1591"/>
    </row>
    <row r="115" spans="1:23" x14ac:dyDescent="0.15">
      <c r="A115" s="1589"/>
      <c r="B115" s="1589"/>
      <c r="C115" s="1591" t="s">
        <v>2528</v>
      </c>
      <c r="D115" s="1591"/>
      <c r="E115" s="1591"/>
      <c r="F115" s="1591"/>
      <c r="G115" s="1591"/>
      <c r="H115" s="1591"/>
      <c r="I115" s="1591"/>
      <c r="J115" s="1591"/>
      <c r="K115" s="1591"/>
      <c r="L115" s="385">
        <v>1100</v>
      </c>
      <c r="M115" s="591" t="s">
        <v>2529</v>
      </c>
      <c r="N115" s="1591"/>
      <c r="O115" s="1591"/>
      <c r="P115" s="1591"/>
      <c r="Q115" s="1591"/>
      <c r="S115" s="1591"/>
      <c r="V115" s="1591"/>
      <c r="W115" s="1591"/>
    </row>
    <row r="116" spans="1:23" x14ac:dyDescent="0.15">
      <c r="A116" s="1593"/>
      <c r="B116" s="1589"/>
      <c r="C116" s="1591"/>
      <c r="D116" s="1591"/>
      <c r="E116" s="1591"/>
      <c r="F116" s="1591"/>
      <c r="G116" s="1591"/>
      <c r="H116" s="1591"/>
      <c r="I116" s="1591"/>
      <c r="J116" s="1591"/>
      <c r="K116" s="374">
        <v>41933</v>
      </c>
      <c r="L116" s="385">
        <v>2000</v>
      </c>
      <c r="M116" s="591" t="s">
        <v>2530</v>
      </c>
      <c r="N116" s="1591"/>
      <c r="O116" s="1591"/>
      <c r="P116" s="1591"/>
      <c r="Q116" s="1591"/>
      <c r="S116" s="1591"/>
      <c r="V116" s="1591"/>
      <c r="W116" s="1591"/>
    </row>
    <row r="117" spans="1:23" x14ac:dyDescent="0.15">
      <c r="A117" s="1593">
        <v>41766</v>
      </c>
      <c r="B117" s="1589" t="s">
        <v>3</v>
      </c>
      <c r="C117" s="1591" t="s">
        <v>2531</v>
      </c>
      <c r="D117" s="1591"/>
      <c r="E117" s="1591"/>
      <c r="F117" s="1591"/>
      <c r="G117" s="1591"/>
      <c r="H117" s="1591"/>
      <c r="I117" s="1591"/>
      <c r="J117" s="1591"/>
      <c r="K117" s="374">
        <v>41934</v>
      </c>
      <c r="L117" s="385">
        <v>2000</v>
      </c>
      <c r="M117" s="591" t="s">
        <v>2399</v>
      </c>
      <c r="N117" s="1591"/>
      <c r="O117" s="1591"/>
      <c r="P117" s="1591"/>
      <c r="Q117" s="1591"/>
      <c r="S117" s="1591"/>
      <c r="V117" s="1591"/>
      <c r="W117" s="1591"/>
    </row>
    <row r="118" spans="1:23" x14ac:dyDescent="0.15">
      <c r="A118" s="1593"/>
      <c r="B118" s="1589"/>
      <c r="C118" s="1591"/>
      <c r="D118" s="1591"/>
      <c r="E118" s="1591"/>
      <c r="F118" s="1591"/>
      <c r="G118" s="1591"/>
      <c r="H118" s="1591"/>
      <c r="I118" s="1591"/>
      <c r="J118" s="1591"/>
      <c r="K118" s="374">
        <v>41936</v>
      </c>
      <c r="L118" s="385">
        <v>1000</v>
      </c>
      <c r="M118" s="591" t="s">
        <v>2532</v>
      </c>
      <c r="N118" s="1591"/>
      <c r="O118" s="1591"/>
      <c r="P118" s="1591"/>
      <c r="Q118" s="1591"/>
      <c r="S118" s="1591"/>
      <c r="V118" s="1591"/>
      <c r="W118" s="1591"/>
    </row>
    <row r="119" spans="1:23" x14ac:dyDescent="0.15">
      <c r="A119" s="1593">
        <v>41768</v>
      </c>
      <c r="B119" s="1589" t="s">
        <v>5</v>
      </c>
      <c r="C119" s="1591" t="s">
        <v>2533</v>
      </c>
      <c r="D119" s="1591"/>
      <c r="E119" s="1591"/>
      <c r="F119" s="1591"/>
      <c r="G119" s="1591"/>
      <c r="H119" s="1591"/>
      <c r="I119" s="1591"/>
      <c r="J119" s="1591"/>
      <c r="K119" s="374">
        <v>41938</v>
      </c>
      <c r="L119" s="385">
        <v>6500</v>
      </c>
      <c r="M119" s="591" t="s">
        <v>2534</v>
      </c>
      <c r="N119" s="1591"/>
      <c r="O119" s="1591"/>
      <c r="P119" s="1591"/>
      <c r="Q119" s="1591"/>
      <c r="S119" s="1591"/>
      <c r="V119" s="1591"/>
      <c r="W119" s="1591"/>
    </row>
    <row r="120" spans="1:23" x14ac:dyDescent="0.15">
      <c r="A120" s="1593"/>
      <c r="B120" s="1589"/>
      <c r="C120" s="1591"/>
      <c r="D120" s="1591"/>
      <c r="E120" s="1591"/>
      <c r="F120" s="1591"/>
      <c r="G120" s="1591"/>
      <c r="H120" s="1591"/>
      <c r="I120" s="1591"/>
      <c r="J120" s="1591"/>
      <c r="K120" s="374">
        <v>41939</v>
      </c>
      <c r="L120" s="385">
        <v>8000</v>
      </c>
      <c r="M120" s="1129" t="s">
        <v>2505</v>
      </c>
      <c r="N120" s="1591"/>
      <c r="O120" s="1591"/>
      <c r="P120" s="1591"/>
      <c r="Q120" s="1591"/>
      <c r="S120" s="1591"/>
      <c r="V120" s="1591"/>
      <c r="W120" s="1591"/>
    </row>
    <row r="121" spans="1:23" x14ac:dyDescent="0.15">
      <c r="A121" s="1593">
        <v>41770</v>
      </c>
      <c r="B121" s="1589" t="s">
        <v>0</v>
      </c>
      <c r="C121" s="1591" t="s">
        <v>2535</v>
      </c>
      <c r="D121" s="1591"/>
      <c r="E121" s="1591"/>
      <c r="F121" s="1591"/>
      <c r="G121" s="1591"/>
      <c r="H121" s="1591"/>
      <c r="I121" s="1591"/>
      <c r="J121" s="1591"/>
      <c r="K121" s="374">
        <v>41940</v>
      </c>
      <c r="L121" s="469">
        <v>6000</v>
      </c>
      <c r="M121" s="1129" t="s">
        <v>2536</v>
      </c>
      <c r="N121" s="1591"/>
      <c r="O121" s="1591"/>
      <c r="P121" s="1591"/>
      <c r="Q121" s="1591"/>
      <c r="S121" s="1591"/>
      <c r="V121" s="1591"/>
      <c r="W121" s="1591"/>
    </row>
    <row r="122" spans="1:23" x14ac:dyDescent="0.15">
      <c r="A122" s="1593"/>
      <c r="B122" s="1589"/>
      <c r="C122" s="1591"/>
      <c r="D122" s="1591"/>
      <c r="E122" s="1591"/>
      <c r="F122" s="1591"/>
      <c r="G122" s="1591"/>
      <c r="H122" s="1591"/>
      <c r="I122" s="1591"/>
      <c r="J122" s="1591"/>
      <c r="K122" s="374">
        <v>41942</v>
      </c>
      <c r="L122" s="385">
        <v>3000</v>
      </c>
      <c r="M122" s="591" t="s">
        <v>2399</v>
      </c>
      <c r="N122" s="1591"/>
      <c r="O122" s="1591"/>
      <c r="P122" s="1591"/>
      <c r="Q122" s="1591"/>
      <c r="S122" s="1591"/>
      <c r="V122" s="1591"/>
      <c r="W122" s="1591"/>
    </row>
    <row r="123" spans="1:23" x14ac:dyDescent="0.15">
      <c r="A123" s="360">
        <v>41771</v>
      </c>
      <c r="B123" s="2305" t="s">
        <v>1</v>
      </c>
      <c r="C123" s="1591" t="s">
        <v>2537</v>
      </c>
      <c r="D123" s="1591"/>
      <c r="E123" s="1591"/>
      <c r="F123" s="1591"/>
      <c r="G123" s="1591"/>
      <c r="H123" s="1591"/>
      <c r="I123" s="1591"/>
      <c r="J123" s="1591"/>
      <c r="K123" s="374">
        <v>41943</v>
      </c>
      <c r="L123" s="385">
        <v>3000</v>
      </c>
      <c r="M123" s="591" t="s">
        <v>2538</v>
      </c>
      <c r="N123" s="1591"/>
      <c r="O123" s="1591"/>
      <c r="P123" s="1591"/>
      <c r="Q123" s="1591"/>
      <c r="S123" s="1591"/>
      <c r="V123" s="1591"/>
      <c r="W123" s="1591"/>
    </row>
    <row r="124" spans="1:23" x14ac:dyDescent="0.15">
      <c r="A124" s="1593"/>
      <c r="B124" s="1589"/>
      <c r="C124" s="1591"/>
      <c r="D124" s="1591"/>
      <c r="E124" s="1591"/>
      <c r="F124" s="1591"/>
      <c r="G124" s="1591"/>
      <c r="H124" s="1591"/>
      <c r="I124" s="1591"/>
      <c r="J124" s="1591"/>
      <c r="K124" s="374"/>
      <c r="L124" s="385">
        <v>177400</v>
      </c>
      <c r="M124" s="591" t="s">
        <v>2539</v>
      </c>
      <c r="N124" s="1591">
        <v>177400</v>
      </c>
      <c r="O124" s="1591"/>
      <c r="P124" s="1591"/>
      <c r="Q124" s="1591"/>
      <c r="S124" s="1591"/>
      <c r="V124" s="1591"/>
      <c r="W124" s="1591"/>
    </row>
    <row r="125" spans="1:23" x14ac:dyDescent="0.15">
      <c r="A125" s="1593">
        <v>41772</v>
      </c>
      <c r="B125" s="1589" t="s">
        <v>2</v>
      </c>
      <c r="C125" s="1591" t="s">
        <v>2540</v>
      </c>
      <c r="D125" s="1591"/>
      <c r="E125" s="1591"/>
      <c r="F125" s="1591"/>
      <c r="G125" s="1591"/>
      <c r="H125" s="1591"/>
      <c r="I125" s="1591"/>
      <c r="J125" s="1591"/>
      <c r="K125" s="374">
        <v>41944</v>
      </c>
      <c r="L125" s="385">
        <v>2600</v>
      </c>
      <c r="M125" s="591" t="s">
        <v>2541</v>
      </c>
      <c r="N125" s="1591">
        <v>15600</v>
      </c>
      <c r="O125" s="1591"/>
      <c r="P125" s="1591"/>
      <c r="Q125" s="1591"/>
      <c r="S125" s="1591"/>
      <c r="V125" s="1591"/>
      <c r="W125" s="1591"/>
    </row>
    <row r="126" spans="1:23" x14ac:dyDescent="0.15">
      <c r="A126" s="1593"/>
      <c r="B126" s="1589"/>
      <c r="C126" s="1591" t="s">
        <v>2542</v>
      </c>
      <c r="D126" s="1591"/>
      <c r="E126" s="1591"/>
      <c r="F126" s="1591"/>
      <c r="G126" s="1591"/>
      <c r="H126" s="1591"/>
      <c r="I126" s="1591"/>
      <c r="J126" s="1591"/>
      <c r="K126" s="374">
        <v>41946</v>
      </c>
      <c r="L126" s="385">
        <v>2000</v>
      </c>
      <c r="M126" s="591" t="s">
        <v>2543</v>
      </c>
      <c r="N126" s="1591">
        <v>161800</v>
      </c>
      <c r="O126" s="1591"/>
      <c r="P126" s="1591"/>
      <c r="Q126" s="1591"/>
      <c r="S126" s="1591"/>
      <c r="V126" s="1591"/>
      <c r="W126" s="1591"/>
    </row>
    <row r="127" spans="1:23" x14ac:dyDescent="0.15">
      <c r="A127" s="1589"/>
      <c r="B127" s="1589"/>
      <c r="C127" s="1591"/>
      <c r="D127" s="1591"/>
      <c r="E127" s="1591"/>
      <c r="F127" s="1591"/>
      <c r="G127" s="1591"/>
      <c r="H127" s="1591"/>
      <c r="I127" s="1591"/>
      <c r="J127" s="1591"/>
      <c r="K127" s="374">
        <v>41948</v>
      </c>
      <c r="L127" s="385">
        <v>3000</v>
      </c>
      <c r="M127" s="592" t="s">
        <v>2399</v>
      </c>
      <c r="N127" s="1591"/>
      <c r="O127" s="1591"/>
      <c r="P127" s="1591"/>
      <c r="Q127" s="1591"/>
      <c r="S127" s="1591"/>
      <c r="V127" s="1591"/>
      <c r="W127" s="1591"/>
    </row>
    <row r="128" spans="1:23" x14ac:dyDescent="0.15">
      <c r="A128" s="1593">
        <v>41773</v>
      </c>
      <c r="B128" s="1589" t="s">
        <v>3</v>
      </c>
      <c r="C128" s="1591" t="s">
        <v>2544</v>
      </c>
      <c r="D128" s="1591"/>
      <c r="E128" s="1591"/>
      <c r="F128" s="1591"/>
      <c r="G128" s="1591"/>
      <c r="H128" s="1591"/>
      <c r="I128" s="1591"/>
      <c r="J128" s="1591"/>
      <c r="K128" s="374">
        <v>41950</v>
      </c>
      <c r="L128" s="385">
        <v>3000</v>
      </c>
      <c r="M128" s="591" t="s">
        <v>2545</v>
      </c>
      <c r="N128" s="1591"/>
      <c r="O128" s="1591"/>
      <c r="P128" s="1591"/>
      <c r="Q128" s="1591"/>
      <c r="S128" s="1591"/>
      <c r="V128" s="1591"/>
      <c r="W128" s="1591"/>
    </row>
    <row r="129" spans="1:23" x14ac:dyDescent="0.15">
      <c r="A129" s="1589"/>
      <c r="B129" s="1589"/>
      <c r="C129" s="1591"/>
      <c r="D129" s="1591"/>
      <c r="E129" s="1591"/>
      <c r="F129" s="1591"/>
      <c r="G129" s="1591"/>
      <c r="H129" s="1591"/>
      <c r="I129" s="1591"/>
      <c r="J129" s="1591"/>
      <c r="K129" s="374"/>
      <c r="L129" s="385">
        <v>2000</v>
      </c>
      <c r="M129" s="591" t="s">
        <v>2546</v>
      </c>
      <c r="N129" s="1591"/>
      <c r="O129" s="1591"/>
      <c r="P129" s="1591"/>
      <c r="Q129" s="1591"/>
      <c r="S129" s="1591"/>
      <c r="V129" s="1591"/>
      <c r="W129" s="1591"/>
    </row>
    <row r="130" spans="1:23" x14ac:dyDescent="0.15">
      <c r="A130" s="360">
        <v>41774</v>
      </c>
      <c r="B130" s="1600" t="s">
        <v>4</v>
      </c>
      <c r="C130" s="83" t="s">
        <v>2547</v>
      </c>
      <c r="D130" s="83"/>
      <c r="E130" s="83"/>
      <c r="F130" s="83"/>
      <c r="G130" s="83"/>
      <c r="H130" s="83"/>
      <c r="I130" s="1591"/>
      <c r="J130" s="1591"/>
      <c r="K130" s="374">
        <v>41951</v>
      </c>
      <c r="L130" s="385">
        <v>1000</v>
      </c>
      <c r="M130" s="591" t="s">
        <v>2489</v>
      </c>
      <c r="N130" s="1591"/>
      <c r="O130" s="1591"/>
      <c r="P130" s="1591"/>
      <c r="Q130" s="1591"/>
      <c r="S130" s="1591"/>
      <c r="V130" s="1591"/>
      <c r="W130" s="1591"/>
    </row>
    <row r="131" spans="1:23" x14ac:dyDescent="0.15">
      <c r="A131" s="1593"/>
      <c r="B131" s="1589"/>
      <c r="C131" s="1591"/>
      <c r="D131" s="1591"/>
      <c r="E131" s="1591"/>
      <c r="F131" s="1591"/>
      <c r="G131" s="1591"/>
      <c r="H131" s="1591"/>
      <c r="I131" s="1591"/>
      <c r="J131" s="1591"/>
      <c r="K131" s="374"/>
      <c r="L131" s="385">
        <v>7800</v>
      </c>
      <c r="M131" s="591" t="s">
        <v>2548</v>
      </c>
      <c r="N131" s="1591"/>
      <c r="O131" s="1591"/>
      <c r="P131" s="1591"/>
      <c r="Q131" s="1591"/>
      <c r="S131" s="1591"/>
      <c r="V131" s="1591"/>
      <c r="W131" s="1591"/>
    </row>
    <row r="132" spans="1:23" x14ac:dyDescent="0.15">
      <c r="A132" s="1593">
        <v>41775</v>
      </c>
      <c r="B132" s="1589" t="s">
        <v>5</v>
      </c>
      <c r="C132" s="1591" t="s">
        <v>2549</v>
      </c>
      <c r="D132" s="1591"/>
      <c r="E132" s="1591"/>
      <c r="F132" s="1591"/>
      <c r="G132" s="1591"/>
      <c r="H132" s="1591"/>
      <c r="I132" s="1591"/>
      <c r="J132" s="1591"/>
      <c r="K132" s="374"/>
      <c r="L132" s="385">
        <v>50800</v>
      </c>
      <c r="M132" s="591" t="s">
        <v>2550</v>
      </c>
      <c r="N132" s="1591"/>
      <c r="O132" s="1591"/>
      <c r="P132" s="1591"/>
      <c r="Q132" s="1591"/>
      <c r="S132" s="1591"/>
      <c r="V132" s="1591"/>
      <c r="W132" s="1591"/>
    </row>
    <row r="133" spans="1:23" x14ac:dyDescent="0.15">
      <c r="A133" s="1593"/>
      <c r="B133" s="1589"/>
      <c r="C133" s="1591"/>
      <c r="D133" s="1591"/>
      <c r="E133" s="1591"/>
      <c r="F133" s="1591"/>
      <c r="G133" s="1591"/>
      <c r="H133" s="1591"/>
      <c r="I133" s="1591"/>
      <c r="J133" s="1591"/>
      <c r="K133" s="374">
        <v>41956</v>
      </c>
      <c r="L133" s="385">
        <v>3200</v>
      </c>
      <c r="M133" s="591" t="s">
        <v>2551</v>
      </c>
      <c r="N133" s="1591"/>
      <c r="O133" s="1591"/>
      <c r="P133" s="1591"/>
      <c r="Q133" s="1591"/>
      <c r="S133" s="1591"/>
      <c r="V133" s="1591"/>
      <c r="W133" s="1591"/>
    </row>
    <row r="134" spans="1:23" x14ac:dyDescent="0.15">
      <c r="A134" s="1593">
        <v>41777</v>
      </c>
      <c r="B134" s="1589" t="s">
        <v>0</v>
      </c>
      <c r="C134" s="1591" t="s">
        <v>2552</v>
      </c>
      <c r="D134" s="1591"/>
      <c r="E134" s="1591"/>
      <c r="F134" s="1591"/>
      <c r="G134" s="1591"/>
      <c r="H134" s="1591"/>
      <c r="I134" s="1591"/>
      <c r="J134" s="1591"/>
      <c r="K134" s="1591"/>
      <c r="L134" s="385">
        <v>3000</v>
      </c>
      <c r="M134" s="592" t="s">
        <v>2553</v>
      </c>
      <c r="N134" s="1591"/>
      <c r="O134" s="1591"/>
      <c r="P134" s="1591"/>
      <c r="Q134" s="1591"/>
      <c r="S134" s="1591"/>
      <c r="V134" s="1591"/>
      <c r="W134" s="1591"/>
    </row>
    <row r="135" spans="1:23" x14ac:dyDescent="0.15">
      <c r="A135" s="1589"/>
      <c r="B135" s="1589"/>
      <c r="C135" s="1591" t="s">
        <v>2554</v>
      </c>
      <c r="D135" s="1591"/>
      <c r="E135" s="1591"/>
      <c r="F135" s="1591"/>
      <c r="G135" s="1591"/>
      <c r="H135" s="1591"/>
      <c r="I135" s="1591"/>
      <c r="J135" s="1591"/>
      <c r="K135" s="374">
        <v>41957</v>
      </c>
      <c r="L135" s="469">
        <v>7750</v>
      </c>
      <c r="M135" s="591" t="s">
        <v>2555</v>
      </c>
      <c r="N135" s="1591"/>
      <c r="O135" s="1591"/>
      <c r="P135" s="1591"/>
      <c r="Q135" s="1591"/>
      <c r="S135" s="1591"/>
      <c r="V135" s="1591"/>
      <c r="W135" s="1591"/>
    </row>
    <row r="136" spans="1:23" x14ac:dyDescent="0.15">
      <c r="A136" s="1593"/>
      <c r="B136" s="1589"/>
      <c r="C136" s="1591"/>
      <c r="D136" s="1591"/>
      <c r="E136" s="1591"/>
      <c r="F136" s="1591"/>
      <c r="G136" s="1591"/>
      <c r="H136" s="1591"/>
      <c r="I136" s="1591"/>
      <c r="J136" s="1591"/>
      <c r="K136" s="374"/>
      <c r="L136" s="385">
        <v>4000</v>
      </c>
      <c r="M136" s="591" t="s">
        <v>2556</v>
      </c>
      <c r="N136" s="1591"/>
      <c r="O136" s="1591"/>
      <c r="P136" s="1591"/>
      <c r="Q136" s="1591"/>
      <c r="S136" s="1591"/>
      <c r="V136" s="1591"/>
      <c r="W136" s="1591"/>
    </row>
    <row r="137" spans="1:23" x14ac:dyDescent="0.15">
      <c r="A137" s="1593">
        <v>41778</v>
      </c>
      <c r="B137" s="1589" t="s">
        <v>1</v>
      </c>
      <c r="C137" s="1591" t="s">
        <v>2557</v>
      </c>
      <c r="D137" s="1591"/>
      <c r="E137" s="1591"/>
      <c r="F137" s="1591"/>
      <c r="G137" s="1591"/>
      <c r="H137" s="1591"/>
      <c r="I137" s="1591"/>
      <c r="J137" s="1591"/>
      <c r="K137" s="1591"/>
      <c r="M137" s="591" t="s">
        <v>2558</v>
      </c>
      <c r="N137" s="1591"/>
      <c r="O137" s="1591"/>
      <c r="P137" s="1591"/>
      <c r="Q137" s="1591"/>
      <c r="S137" s="1591"/>
      <c r="V137" s="1591"/>
      <c r="W137" s="1591"/>
    </row>
    <row r="138" spans="1:23" x14ac:dyDescent="0.15">
      <c r="A138" s="1593"/>
      <c r="B138" s="1589"/>
      <c r="C138" s="1591" t="s">
        <v>2559</v>
      </c>
      <c r="D138" s="1591"/>
      <c r="E138" s="1591"/>
      <c r="F138" s="1591"/>
      <c r="G138" s="1591"/>
      <c r="H138" s="1591"/>
      <c r="I138" s="1591"/>
      <c r="J138" s="1591"/>
      <c r="K138" s="374">
        <v>41959</v>
      </c>
      <c r="L138" s="385">
        <v>6000</v>
      </c>
      <c r="M138" s="591" t="s">
        <v>2444</v>
      </c>
      <c r="N138" s="1591"/>
      <c r="O138" s="1591"/>
      <c r="P138" s="1591"/>
      <c r="Q138" s="1591"/>
      <c r="S138" s="1591"/>
      <c r="V138" s="1591"/>
      <c r="W138" s="1591"/>
    </row>
    <row r="139" spans="1:23" x14ac:dyDescent="0.15">
      <c r="A139" s="1589"/>
      <c r="B139" s="1589"/>
      <c r="C139" s="1591" t="s">
        <v>2560</v>
      </c>
      <c r="D139" s="1591"/>
      <c r="E139" s="1591"/>
      <c r="F139" s="1591"/>
      <c r="G139" s="1591"/>
      <c r="H139" s="1591"/>
      <c r="I139" s="1591"/>
      <c r="J139" s="1591"/>
      <c r="K139" s="374">
        <v>41960</v>
      </c>
      <c r="L139" s="469">
        <v>17000</v>
      </c>
      <c r="M139" s="591" t="s">
        <v>2561</v>
      </c>
      <c r="N139" s="1591"/>
      <c r="O139" s="1591"/>
      <c r="P139" s="1591"/>
      <c r="Q139" s="1591"/>
      <c r="S139" s="1591"/>
      <c r="V139" s="1591"/>
      <c r="W139" s="1591"/>
    </row>
    <row r="140" spans="1:23" x14ac:dyDescent="0.15">
      <c r="A140" s="1593"/>
      <c r="B140" s="1590"/>
      <c r="C140" s="1591"/>
      <c r="D140" s="1591"/>
      <c r="E140" s="1591"/>
      <c r="F140" s="1591"/>
      <c r="G140" s="1591"/>
      <c r="H140" s="1591"/>
      <c r="I140" s="1591"/>
      <c r="J140" s="1591"/>
      <c r="K140" s="374">
        <v>41963</v>
      </c>
      <c r="L140" s="385">
        <v>2000</v>
      </c>
      <c r="M140" s="592" t="s">
        <v>2399</v>
      </c>
      <c r="N140" s="1591"/>
      <c r="O140" s="1591"/>
      <c r="P140" s="1591"/>
      <c r="Q140" s="1591"/>
      <c r="S140" s="1591"/>
      <c r="V140" s="1591"/>
      <c r="W140" s="1591"/>
    </row>
    <row r="141" spans="1:23" x14ac:dyDescent="0.15">
      <c r="A141" s="1593">
        <v>41779</v>
      </c>
      <c r="B141" s="1589" t="s">
        <v>2</v>
      </c>
      <c r="C141" s="1591" t="s">
        <v>2562</v>
      </c>
      <c r="D141" s="1591"/>
      <c r="E141" s="1591"/>
      <c r="F141" s="1591"/>
      <c r="G141" s="1591"/>
      <c r="H141" s="1591"/>
      <c r="I141" s="1591"/>
      <c r="J141" s="1591"/>
      <c r="K141" s="374">
        <v>41964</v>
      </c>
      <c r="L141" s="385">
        <v>2000</v>
      </c>
      <c r="M141" s="1130" t="s">
        <v>2404</v>
      </c>
      <c r="N141" s="1591"/>
      <c r="O141" s="1591"/>
      <c r="P141" s="1591"/>
      <c r="Q141" s="1591"/>
      <c r="S141" s="1591"/>
      <c r="V141" s="1591"/>
      <c r="W141" s="1591"/>
    </row>
    <row r="142" spans="1:23" x14ac:dyDescent="0.15">
      <c r="A142" s="1593"/>
      <c r="B142" s="1589"/>
      <c r="C142" s="1591"/>
      <c r="D142" s="1591"/>
      <c r="E142" s="1591"/>
      <c r="F142" s="1591"/>
      <c r="G142" s="1591"/>
      <c r="H142" s="1591"/>
      <c r="I142" s="1591"/>
      <c r="J142" s="1591"/>
      <c r="K142" s="374">
        <v>41966</v>
      </c>
      <c r="L142" s="385">
        <v>5000</v>
      </c>
      <c r="N142" s="1591"/>
      <c r="O142" s="1591"/>
      <c r="P142" s="1591"/>
      <c r="Q142" s="1591"/>
      <c r="S142" s="1591"/>
      <c r="V142" s="1591"/>
      <c r="W142" s="1591"/>
    </row>
    <row r="143" spans="1:23" x14ac:dyDescent="0.15">
      <c r="A143" s="1593">
        <v>41781</v>
      </c>
      <c r="B143" s="1589" t="s">
        <v>4</v>
      </c>
      <c r="C143" s="1591" t="s">
        <v>2563</v>
      </c>
      <c r="D143" s="1591"/>
      <c r="E143" s="1591"/>
      <c r="F143" s="1591"/>
      <c r="G143" s="1591"/>
      <c r="H143" s="1591"/>
      <c r="I143" s="1591"/>
      <c r="J143" s="1591"/>
      <c r="K143" s="374">
        <v>41968</v>
      </c>
      <c r="L143" s="385">
        <v>2000</v>
      </c>
      <c r="M143" s="591" t="s">
        <v>2564</v>
      </c>
      <c r="N143" s="1591"/>
      <c r="O143" s="1591"/>
      <c r="P143" s="1591"/>
      <c r="Q143" s="1591"/>
      <c r="S143" s="1591"/>
      <c r="V143" s="1591"/>
      <c r="W143" s="1591"/>
    </row>
    <row r="144" spans="1:23" x14ac:dyDescent="0.15">
      <c r="A144" s="1593"/>
      <c r="B144" s="1589"/>
      <c r="C144" s="1591"/>
      <c r="D144" s="1591"/>
      <c r="E144" s="1591"/>
      <c r="F144" s="1591"/>
      <c r="G144" s="1591"/>
      <c r="H144" s="1591"/>
      <c r="I144" s="1591"/>
      <c r="J144" s="1591"/>
      <c r="K144" s="374">
        <v>41970</v>
      </c>
      <c r="L144" s="385">
        <v>3000</v>
      </c>
      <c r="M144" s="591" t="s">
        <v>2399</v>
      </c>
      <c r="N144" s="1591"/>
      <c r="O144" s="1591"/>
      <c r="P144" s="1591"/>
      <c r="Q144" s="1591"/>
      <c r="S144" s="1591"/>
      <c r="V144" s="1591"/>
      <c r="W144" s="1591"/>
    </row>
    <row r="145" spans="1:23" x14ac:dyDescent="0.15">
      <c r="A145" s="1593">
        <v>41784</v>
      </c>
      <c r="B145" s="1589" t="s">
        <v>0</v>
      </c>
      <c r="C145" s="1591" t="s">
        <v>2565</v>
      </c>
      <c r="D145" s="1591"/>
      <c r="E145" s="1591"/>
      <c r="F145" s="1591"/>
      <c r="G145" s="1591"/>
      <c r="H145" s="1591"/>
      <c r="I145" s="1591"/>
      <c r="J145" s="1591"/>
      <c r="K145" s="374">
        <v>41973</v>
      </c>
      <c r="L145" s="385">
        <v>2700</v>
      </c>
      <c r="M145" s="591" t="s">
        <v>2489</v>
      </c>
      <c r="N145" s="1591"/>
      <c r="O145" s="1591"/>
      <c r="P145" s="1591"/>
      <c r="Q145" s="1591"/>
      <c r="S145" s="1591"/>
      <c r="V145" s="1591"/>
      <c r="W145" s="1591"/>
    </row>
    <row r="146" spans="1:23" x14ac:dyDescent="0.15">
      <c r="A146" s="1593"/>
      <c r="B146" s="1589"/>
      <c r="C146" s="1591" t="s">
        <v>2566</v>
      </c>
      <c r="D146" s="1591"/>
      <c r="E146" s="1591"/>
      <c r="F146" s="1591"/>
      <c r="G146" s="1591"/>
      <c r="H146" s="1591"/>
      <c r="I146" s="1591"/>
      <c r="J146" s="1591"/>
      <c r="K146" s="374"/>
      <c r="L146" s="385">
        <v>129850</v>
      </c>
      <c r="M146" s="592" t="s">
        <v>2567</v>
      </c>
      <c r="N146" s="1591"/>
      <c r="O146" s="1591"/>
      <c r="P146" s="1591"/>
      <c r="Q146" s="1591"/>
      <c r="S146" s="1591"/>
      <c r="V146" s="1591"/>
      <c r="W146" s="1591"/>
    </row>
    <row r="147" spans="1:23" x14ac:dyDescent="0.15">
      <c r="A147" s="1589"/>
      <c r="B147" s="1589"/>
      <c r="C147" s="1591"/>
      <c r="D147" s="1591"/>
      <c r="E147" s="1591"/>
      <c r="F147" s="1591"/>
      <c r="G147" s="1591"/>
      <c r="H147" s="1591"/>
      <c r="I147" s="1591"/>
      <c r="J147" s="1591"/>
      <c r="K147" s="374">
        <v>41974</v>
      </c>
      <c r="L147" s="385">
        <v>50000</v>
      </c>
      <c r="M147" s="591" t="s">
        <v>2568</v>
      </c>
      <c r="N147" s="1591"/>
      <c r="O147" s="1591"/>
      <c r="P147" s="1591"/>
      <c r="Q147" s="1591"/>
      <c r="S147" s="1591"/>
      <c r="V147" s="1591"/>
      <c r="W147" s="1591"/>
    </row>
    <row r="148" spans="1:23" x14ac:dyDescent="0.15">
      <c r="A148" s="1593">
        <v>41786</v>
      </c>
      <c r="B148" s="1589" t="s">
        <v>2</v>
      </c>
      <c r="C148" s="1591" t="s">
        <v>2569</v>
      </c>
      <c r="D148" s="1591"/>
      <c r="E148" s="1591"/>
      <c r="F148" s="1591"/>
      <c r="G148" s="1591"/>
      <c r="H148" s="1591"/>
      <c r="I148" s="1591"/>
      <c r="J148" s="1591"/>
      <c r="K148" s="374">
        <v>41975</v>
      </c>
      <c r="L148" s="385">
        <v>26000</v>
      </c>
      <c r="M148" s="591" t="s">
        <v>2543</v>
      </c>
      <c r="N148" s="1591"/>
      <c r="O148" s="1591"/>
      <c r="P148" s="1591"/>
      <c r="Q148" s="1591"/>
      <c r="S148" s="1591"/>
      <c r="V148" s="1591"/>
      <c r="W148" s="1591"/>
    </row>
    <row r="149" spans="1:23" x14ac:dyDescent="0.15">
      <c r="A149" s="1589"/>
      <c r="B149" s="1589"/>
      <c r="C149" s="1591" t="s">
        <v>2570</v>
      </c>
      <c r="D149" s="1591"/>
      <c r="E149" s="1591"/>
      <c r="F149" s="1591"/>
      <c r="G149" s="1591"/>
      <c r="H149" s="1591"/>
      <c r="I149" s="1591"/>
      <c r="J149" s="1591"/>
      <c r="K149" s="374">
        <v>41976</v>
      </c>
      <c r="L149" s="385">
        <v>3500</v>
      </c>
      <c r="M149" s="591" t="s">
        <v>2571</v>
      </c>
      <c r="N149" s="1594">
        <v>149850</v>
      </c>
      <c r="O149" s="1591"/>
      <c r="P149" s="1591"/>
      <c r="Q149" s="1591"/>
      <c r="S149" s="1591"/>
      <c r="V149" s="1591"/>
      <c r="W149" s="1591"/>
    </row>
    <row r="150" spans="1:23" x14ac:dyDescent="0.15">
      <c r="A150" s="1593"/>
      <c r="B150" s="1589"/>
      <c r="C150" s="1591" t="s">
        <v>2572</v>
      </c>
      <c r="D150" s="1591"/>
      <c r="E150" s="1591"/>
      <c r="F150" s="1591"/>
      <c r="G150" s="1591"/>
      <c r="H150" s="1591"/>
      <c r="I150" s="1591"/>
      <c r="J150" s="1591"/>
      <c r="K150" s="374">
        <v>41977</v>
      </c>
      <c r="L150" s="385">
        <v>3000</v>
      </c>
      <c r="M150" s="591" t="s">
        <v>2399</v>
      </c>
      <c r="N150" s="1591">
        <v>1100</v>
      </c>
      <c r="O150" s="1591"/>
      <c r="P150" s="1591"/>
      <c r="Q150" s="1591"/>
      <c r="S150" s="1591"/>
      <c r="V150" s="1591"/>
      <c r="W150" s="1591"/>
    </row>
    <row r="151" spans="1:23" x14ac:dyDescent="0.15">
      <c r="A151" s="1589"/>
      <c r="B151" s="1589"/>
      <c r="C151" s="1591"/>
      <c r="D151" s="1591"/>
      <c r="E151" s="1591"/>
      <c r="F151" s="1591"/>
      <c r="G151" s="1591"/>
      <c r="H151" s="1591"/>
      <c r="I151" s="1591"/>
      <c r="J151" s="1591"/>
      <c r="K151" s="374">
        <v>41979</v>
      </c>
      <c r="L151" s="385">
        <v>2800</v>
      </c>
      <c r="M151" s="591" t="s">
        <v>2573</v>
      </c>
      <c r="N151" s="1594">
        <v>148750</v>
      </c>
      <c r="O151" s="1591"/>
      <c r="P151" s="1591"/>
      <c r="Q151" s="1591"/>
      <c r="S151" s="1591"/>
      <c r="V151" s="1591"/>
      <c r="W151" s="1591"/>
    </row>
    <row r="152" spans="1:23" x14ac:dyDescent="0.15">
      <c r="A152" s="1593">
        <v>41789</v>
      </c>
      <c r="B152" s="1589" t="s">
        <v>5</v>
      </c>
      <c r="C152" s="1591" t="s">
        <v>2574</v>
      </c>
      <c r="D152" s="1591"/>
      <c r="E152" s="1591"/>
      <c r="F152" s="1591"/>
      <c r="G152" s="1591"/>
      <c r="H152" s="1591"/>
      <c r="I152" s="1591"/>
      <c r="J152" s="1591"/>
      <c r="K152" s="374"/>
      <c r="L152" s="385">
        <v>2000</v>
      </c>
      <c r="M152" s="591" t="s">
        <v>2421</v>
      </c>
      <c r="N152" s="1591"/>
      <c r="O152" s="1591"/>
      <c r="P152" s="1591"/>
      <c r="Q152" s="1591"/>
      <c r="S152" s="1591"/>
      <c r="V152" s="1591"/>
      <c r="W152" s="1591"/>
    </row>
    <row r="153" spans="1:23" x14ac:dyDescent="0.15">
      <c r="A153" s="1589"/>
      <c r="B153" s="1589"/>
      <c r="C153" s="1591"/>
      <c r="D153" s="1591"/>
      <c r="E153" s="1591"/>
      <c r="F153" s="1591"/>
      <c r="G153" s="1591"/>
      <c r="H153" s="1591"/>
      <c r="I153" s="1591"/>
      <c r="J153" s="1591"/>
      <c r="K153" s="374">
        <v>41982</v>
      </c>
      <c r="L153" s="385">
        <v>1000</v>
      </c>
      <c r="M153" s="592" t="s">
        <v>2575</v>
      </c>
      <c r="N153" s="1591"/>
      <c r="O153" s="1591"/>
      <c r="P153" s="1591"/>
      <c r="Q153" s="1591"/>
      <c r="S153" s="1591"/>
      <c r="V153" s="1591"/>
      <c r="W153" s="1591"/>
    </row>
    <row r="154" spans="1:23" x14ac:dyDescent="0.15">
      <c r="A154" s="1593">
        <v>41790</v>
      </c>
      <c r="B154" s="1589" t="s">
        <v>2473</v>
      </c>
      <c r="C154" s="1591" t="s">
        <v>2576</v>
      </c>
      <c r="D154" s="1591"/>
      <c r="E154" s="1591"/>
      <c r="F154" s="1591"/>
      <c r="G154" s="1591"/>
      <c r="H154" s="1591"/>
      <c r="I154" s="1591"/>
      <c r="J154" s="1591"/>
      <c r="K154" s="374">
        <v>41984</v>
      </c>
      <c r="L154" s="385">
        <v>3000</v>
      </c>
      <c r="M154" s="591" t="s">
        <v>2399</v>
      </c>
      <c r="N154" s="1591"/>
      <c r="O154" s="1591"/>
      <c r="P154" s="1591"/>
      <c r="Q154" s="1591"/>
      <c r="S154" s="1591"/>
      <c r="V154" s="1591"/>
      <c r="W154" s="1591"/>
    </row>
    <row r="155" spans="1:23" x14ac:dyDescent="0.15">
      <c r="A155" s="1589"/>
      <c r="B155" s="1589"/>
      <c r="C155" s="1591"/>
      <c r="D155" s="1591"/>
      <c r="E155" s="1591"/>
      <c r="F155" s="1591"/>
      <c r="G155" s="1591"/>
      <c r="H155" s="1591"/>
      <c r="I155" s="1591"/>
      <c r="J155" s="1591"/>
      <c r="K155" s="374"/>
      <c r="N155" s="1591"/>
      <c r="O155" s="1591"/>
      <c r="P155" s="1591"/>
      <c r="Q155" s="1591"/>
      <c r="S155" s="1591"/>
      <c r="V155" s="1591"/>
      <c r="W155" s="1591"/>
    </row>
    <row r="156" spans="1:23" x14ac:dyDescent="0.15">
      <c r="A156" s="1593">
        <v>41794</v>
      </c>
      <c r="B156" s="1589" t="s">
        <v>3</v>
      </c>
      <c r="C156" s="1591" t="s">
        <v>2577</v>
      </c>
      <c r="D156" s="1591"/>
      <c r="E156" s="1591"/>
      <c r="F156" s="1591"/>
      <c r="G156" s="1591"/>
      <c r="H156" s="1591"/>
      <c r="I156" s="1591"/>
      <c r="J156" s="1591"/>
      <c r="K156" s="374">
        <v>41985</v>
      </c>
      <c r="L156" s="385">
        <v>3000</v>
      </c>
      <c r="M156" s="591" t="s">
        <v>2578</v>
      </c>
      <c r="N156" s="1591"/>
      <c r="O156" s="1591"/>
      <c r="P156" s="1591"/>
      <c r="Q156" s="1591"/>
      <c r="S156" s="1591"/>
      <c r="V156" s="1591"/>
      <c r="W156" s="1591"/>
    </row>
    <row r="157" spans="1:23" x14ac:dyDescent="0.15">
      <c r="A157" s="1589"/>
      <c r="B157" s="1589"/>
      <c r="C157" s="1591" t="s">
        <v>2579</v>
      </c>
      <c r="D157" s="1591"/>
      <c r="E157" s="1591"/>
      <c r="F157" s="1591"/>
      <c r="G157" s="1591"/>
      <c r="H157" s="1591"/>
      <c r="I157" s="1591"/>
      <c r="J157" s="1591"/>
      <c r="K157" s="374"/>
      <c r="M157" s="591" t="s">
        <v>2580</v>
      </c>
      <c r="N157" s="1591"/>
      <c r="O157" s="1591"/>
      <c r="P157" s="1591"/>
      <c r="Q157" s="1591"/>
      <c r="S157" s="1591"/>
      <c r="V157" s="1591"/>
      <c r="W157" s="1591"/>
    </row>
    <row r="158" spans="1:23" x14ac:dyDescent="0.15">
      <c r="A158" s="1593"/>
      <c r="B158" s="1589"/>
      <c r="C158" s="1591"/>
      <c r="D158" s="1591"/>
      <c r="E158" s="1591"/>
      <c r="F158" s="1591"/>
      <c r="G158" s="1591"/>
      <c r="H158" s="1591"/>
      <c r="I158" s="1591"/>
      <c r="J158" s="1591"/>
      <c r="K158" s="374">
        <v>41988</v>
      </c>
      <c r="L158" s="385">
        <v>5000</v>
      </c>
      <c r="M158" s="591" t="s">
        <v>2421</v>
      </c>
      <c r="N158" s="1591"/>
      <c r="O158" s="1591"/>
      <c r="P158" s="1591"/>
      <c r="Q158" s="1591"/>
      <c r="S158" s="1591"/>
      <c r="V158" s="1591"/>
      <c r="W158" s="1591"/>
    </row>
    <row r="159" spans="1:23" x14ac:dyDescent="0.15">
      <c r="A159" s="1593">
        <v>41796</v>
      </c>
      <c r="B159" s="1589" t="s">
        <v>5</v>
      </c>
      <c r="C159" s="1591" t="s">
        <v>2581</v>
      </c>
      <c r="D159" s="1591"/>
      <c r="E159" s="1591"/>
      <c r="F159" s="1591"/>
      <c r="G159" s="1591"/>
      <c r="H159" s="1591"/>
      <c r="I159" s="1591"/>
      <c r="J159" s="1591"/>
      <c r="K159" s="374">
        <v>41991</v>
      </c>
      <c r="L159" s="385">
        <v>3000</v>
      </c>
      <c r="M159" s="591" t="s">
        <v>2421</v>
      </c>
      <c r="N159" s="1591"/>
      <c r="O159" s="1591"/>
      <c r="P159" s="1591"/>
      <c r="Q159" s="1591"/>
      <c r="S159" s="1591"/>
      <c r="V159" s="1591"/>
      <c r="W159" s="1591"/>
    </row>
    <row r="160" spans="1:23" x14ac:dyDescent="0.15">
      <c r="A160" s="1589"/>
      <c r="B160" s="1589"/>
      <c r="C160" s="1591"/>
      <c r="D160" s="1591"/>
      <c r="E160" s="1591"/>
      <c r="F160" s="1591"/>
      <c r="G160" s="1591"/>
      <c r="H160" s="1591"/>
      <c r="I160" s="1591"/>
      <c r="J160" s="1591"/>
      <c r="K160" s="374">
        <v>41992</v>
      </c>
      <c r="L160" s="385">
        <v>3000</v>
      </c>
      <c r="M160" s="592" t="s">
        <v>2399</v>
      </c>
      <c r="N160" s="1591"/>
      <c r="O160" s="1591"/>
      <c r="P160" s="1591"/>
      <c r="Q160" s="1591"/>
      <c r="S160" s="1591"/>
      <c r="V160" s="1591"/>
      <c r="W160" s="1591"/>
    </row>
    <row r="161" spans="1:23" x14ac:dyDescent="0.15">
      <c r="A161" s="1593">
        <v>41799</v>
      </c>
      <c r="B161" s="1589" t="s">
        <v>1</v>
      </c>
      <c r="C161" s="1591" t="s">
        <v>7158</v>
      </c>
      <c r="D161" s="1591"/>
      <c r="E161" s="1591"/>
      <c r="F161" s="1591"/>
      <c r="G161" s="1591"/>
      <c r="H161" s="1591"/>
      <c r="I161" s="1591"/>
      <c r="J161" s="1591"/>
      <c r="K161" s="374">
        <v>41993</v>
      </c>
      <c r="L161" s="385">
        <v>3000</v>
      </c>
      <c r="M161" s="591" t="s">
        <v>2439</v>
      </c>
      <c r="N161" s="1591"/>
      <c r="O161" s="1591"/>
      <c r="P161" s="1591"/>
      <c r="Q161" s="1591"/>
      <c r="S161" s="1591"/>
      <c r="V161" s="1591"/>
      <c r="W161" s="1591"/>
    </row>
    <row r="162" spans="1:23" x14ac:dyDescent="0.15">
      <c r="A162" s="1589"/>
      <c r="B162" s="1589"/>
      <c r="C162" s="1591"/>
      <c r="D162" s="1591"/>
      <c r="E162" s="1591"/>
      <c r="F162" s="1591"/>
      <c r="G162" s="1591"/>
      <c r="H162" s="1591"/>
      <c r="I162" s="1591"/>
      <c r="J162" s="1591"/>
      <c r="K162" s="374"/>
      <c r="L162" s="385">
        <v>2500</v>
      </c>
      <c r="M162" s="591" t="s">
        <v>2582</v>
      </c>
      <c r="N162" s="1591"/>
      <c r="O162" s="1591"/>
      <c r="P162" s="1591"/>
      <c r="Q162" s="1591"/>
      <c r="S162" s="1591"/>
      <c r="V162" s="1591"/>
      <c r="W162" s="1591"/>
    </row>
    <row r="163" spans="1:23" x14ac:dyDescent="0.15">
      <c r="A163" s="1593">
        <v>41800</v>
      </c>
      <c r="B163" s="1589" t="s">
        <v>2</v>
      </c>
      <c r="C163" s="1591" t="s">
        <v>2583</v>
      </c>
      <c r="D163" s="1591"/>
      <c r="E163" s="1591"/>
      <c r="F163" s="1591"/>
      <c r="G163" s="1591"/>
      <c r="H163" s="1591"/>
      <c r="I163" s="1591"/>
      <c r="J163" s="1591"/>
      <c r="K163" s="374">
        <v>41994</v>
      </c>
      <c r="L163" s="385">
        <v>2000</v>
      </c>
      <c r="M163" s="592" t="s">
        <v>2584</v>
      </c>
      <c r="N163" s="1591"/>
      <c r="O163" s="1591"/>
      <c r="P163" s="1591"/>
      <c r="Q163" s="1591"/>
      <c r="S163" s="1591"/>
      <c r="V163" s="1591"/>
      <c r="W163" s="1591"/>
    </row>
    <row r="164" spans="1:23" x14ac:dyDescent="0.15">
      <c r="A164" s="1589"/>
      <c r="B164" s="1589"/>
      <c r="C164" s="1591"/>
      <c r="D164" s="1591"/>
      <c r="E164" s="1591"/>
      <c r="F164" s="1591"/>
      <c r="G164" s="1591"/>
      <c r="H164" s="1591"/>
      <c r="I164" s="1591"/>
      <c r="J164" s="1591"/>
      <c r="K164" s="374">
        <v>41996</v>
      </c>
      <c r="L164" s="385">
        <v>6000</v>
      </c>
      <c r="M164" s="591" t="s">
        <v>2444</v>
      </c>
      <c r="N164" s="1591"/>
      <c r="O164" s="1591"/>
      <c r="P164" s="1591"/>
      <c r="Q164" s="1591"/>
      <c r="S164" s="1591"/>
      <c r="V164" s="1591"/>
      <c r="W164" s="1591"/>
    </row>
    <row r="165" spans="1:23" x14ac:dyDescent="0.15">
      <c r="A165" s="1593">
        <v>41801</v>
      </c>
      <c r="B165" s="1589" t="s">
        <v>3</v>
      </c>
      <c r="C165" s="1591" t="s">
        <v>2585</v>
      </c>
      <c r="D165" s="1591"/>
      <c r="E165" s="1591"/>
      <c r="F165" s="1591"/>
      <c r="G165" s="1591"/>
      <c r="H165" s="1591"/>
      <c r="I165" s="1591"/>
      <c r="J165" s="1591"/>
      <c r="K165" s="374">
        <v>41997</v>
      </c>
      <c r="L165" s="385">
        <v>3000</v>
      </c>
      <c r="M165" s="591" t="s">
        <v>2399</v>
      </c>
      <c r="N165" s="1591"/>
      <c r="O165" s="1591"/>
      <c r="P165" s="1591"/>
      <c r="Q165" s="1591"/>
      <c r="S165" s="1591"/>
      <c r="V165" s="1591"/>
      <c r="W165" s="1591"/>
    </row>
    <row r="166" spans="1:23" x14ac:dyDescent="0.15">
      <c r="A166" s="1589"/>
      <c r="B166" s="1589"/>
      <c r="C166" s="1591" t="s">
        <v>2586</v>
      </c>
      <c r="D166" s="1591"/>
      <c r="E166" s="1591"/>
      <c r="F166" s="1591"/>
      <c r="G166" s="1591"/>
      <c r="H166" s="1591"/>
      <c r="I166" s="1591"/>
      <c r="J166" s="1591"/>
      <c r="K166" s="374">
        <v>41998</v>
      </c>
      <c r="L166" s="385">
        <v>5800</v>
      </c>
      <c r="M166" s="591" t="s">
        <v>2587</v>
      </c>
      <c r="N166" s="1591"/>
      <c r="O166" s="1591"/>
      <c r="P166" s="1591"/>
      <c r="Q166" s="1591"/>
      <c r="S166" s="1591"/>
      <c r="V166" s="1591"/>
      <c r="W166" s="1591"/>
    </row>
    <row r="167" spans="1:23" x14ac:dyDescent="0.15">
      <c r="A167" s="1593"/>
      <c r="B167" s="1589"/>
      <c r="C167" s="1591"/>
      <c r="D167" s="1591"/>
      <c r="E167" s="1591"/>
      <c r="F167" s="1591"/>
      <c r="G167" s="1591"/>
      <c r="H167" s="1591"/>
      <c r="I167" s="1591"/>
      <c r="J167" s="1591"/>
      <c r="K167" s="374">
        <v>42000</v>
      </c>
      <c r="L167" s="385">
        <v>12500</v>
      </c>
      <c r="M167" s="591" t="s">
        <v>2588</v>
      </c>
      <c r="N167" s="1591"/>
      <c r="O167" s="1591"/>
      <c r="P167" s="1591"/>
      <c r="Q167" s="1591"/>
      <c r="S167" s="1591"/>
      <c r="V167" s="1591"/>
      <c r="W167" s="1591"/>
    </row>
    <row r="168" spans="1:23" x14ac:dyDescent="0.15">
      <c r="A168" s="1593">
        <v>41802</v>
      </c>
      <c r="B168" s="1589" t="s">
        <v>2589</v>
      </c>
      <c r="C168" s="1591" t="s">
        <v>2590</v>
      </c>
      <c r="D168" s="1591"/>
      <c r="E168" s="1591"/>
      <c r="F168" s="1591"/>
      <c r="G168" s="1591"/>
      <c r="H168" s="1591"/>
      <c r="I168" s="1591"/>
      <c r="J168" s="1591"/>
      <c r="K168" s="374"/>
      <c r="L168" s="385">
        <v>4300</v>
      </c>
      <c r="M168" s="591" t="s">
        <v>2591</v>
      </c>
      <c r="N168" s="1591"/>
      <c r="O168" s="1591"/>
      <c r="P168" s="1591"/>
      <c r="Q168" s="1591"/>
      <c r="S168" s="1591"/>
      <c r="V168" s="1591"/>
      <c r="W168" s="1591"/>
    </row>
    <row r="169" spans="1:23" x14ac:dyDescent="0.15">
      <c r="A169" s="1589"/>
      <c r="B169" s="1589"/>
      <c r="C169" s="1591"/>
      <c r="D169" s="1591"/>
      <c r="E169" s="1591"/>
      <c r="F169" s="1591"/>
      <c r="G169" s="1591"/>
      <c r="H169" s="1591"/>
      <c r="I169" s="1591"/>
      <c r="J169" s="1591"/>
      <c r="K169" s="374">
        <v>42001</v>
      </c>
      <c r="L169" s="385">
        <v>2000</v>
      </c>
      <c r="M169" s="592" t="s">
        <v>2439</v>
      </c>
      <c r="N169" s="1591"/>
      <c r="O169" s="1591"/>
      <c r="P169" s="1591"/>
      <c r="Q169" s="1591"/>
      <c r="S169" s="1591"/>
      <c r="V169" s="1591"/>
      <c r="W169" s="1591"/>
    </row>
    <row r="170" spans="1:23" x14ac:dyDescent="0.15">
      <c r="A170" s="1593">
        <v>41805</v>
      </c>
      <c r="B170" s="1590" t="s">
        <v>0</v>
      </c>
      <c r="C170" s="1592" t="s">
        <v>2592</v>
      </c>
      <c r="D170" s="1592"/>
      <c r="E170" s="1592"/>
      <c r="F170" s="1592"/>
      <c r="G170" s="1592"/>
      <c r="H170" s="1591"/>
      <c r="I170" s="1591"/>
      <c r="J170" s="1591"/>
      <c r="K170" s="374">
        <v>42003</v>
      </c>
      <c r="L170" s="385">
        <v>2500</v>
      </c>
      <c r="M170" s="593" t="s">
        <v>2593</v>
      </c>
      <c r="N170" s="1591"/>
      <c r="O170" s="1591"/>
      <c r="P170" s="1591"/>
      <c r="Q170" s="1591"/>
      <c r="S170" s="1591"/>
      <c r="V170" s="1591"/>
      <c r="W170" s="1591"/>
    </row>
    <row r="171" spans="1:23" x14ac:dyDescent="0.15">
      <c r="A171" s="1589"/>
      <c r="B171" s="1589"/>
      <c r="C171" s="1592"/>
      <c r="D171" s="1591"/>
      <c r="E171" s="1591"/>
      <c r="F171" s="1591"/>
      <c r="G171" s="1591"/>
      <c r="H171" s="1591"/>
      <c r="I171" s="1591"/>
      <c r="J171" s="1591"/>
      <c r="K171" s="374"/>
      <c r="L171" s="469">
        <v>2000</v>
      </c>
      <c r="M171" s="592" t="s">
        <v>2594</v>
      </c>
      <c r="N171" s="1591"/>
      <c r="O171" s="1591"/>
      <c r="P171" s="1591"/>
      <c r="Q171" s="1591"/>
      <c r="S171" s="1591"/>
      <c r="V171" s="1591"/>
      <c r="W171" s="1591"/>
    </row>
    <row r="172" spans="1:23" x14ac:dyDescent="0.15">
      <c r="A172" s="1593">
        <v>41806</v>
      </c>
      <c r="B172" s="1589" t="s">
        <v>1</v>
      </c>
      <c r="C172" s="1592" t="s">
        <v>2595</v>
      </c>
      <c r="D172" s="1591"/>
      <c r="E172" s="1591"/>
      <c r="F172" s="1591"/>
      <c r="G172" s="1591"/>
      <c r="H172" s="1591"/>
      <c r="I172" s="1591"/>
      <c r="J172" s="1591"/>
      <c r="K172" s="1591"/>
      <c r="L172" s="385">
        <v>150900</v>
      </c>
      <c r="M172" s="591" t="s">
        <v>2596</v>
      </c>
      <c r="N172" s="1591"/>
      <c r="O172" s="1591"/>
      <c r="P172" s="1591"/>
      <c r="Q172" s="1591"/>
      <c r="S172" s="1591"/>
      <c r="V172" s="1591"/>
      <c r="W172" s="1591"/>
    </row>
    <row r="173" spans="1:23" x14ac:dyDescent="0.15">
      <c r="A173" s="1589"/>
      <c r="B173" s="1589"/>
      <c r="C173" s="1591"/>
      <c r="D173" s="1591"/>
      <c r="E173" s="1591"/>
      <c r="F173" s="1591"/>
      <c r="G173" s="1591"/>
      <c r="H173" s="1591"/>
      <c r="I173" s="1591"/>
      <c r="J173" s="1591"/>
      <c r="K173" s="374"/>
      <c r="M173" s="593"/>
      <c r="N173" s="1591"/>
      <c r="O173" s="1591"/>
      <c r="P173" s="1591"/>
      <c r="Q173" s="1591"/>
      <c r="S173" s="1591"/>
      <c r="V173" s="1591"/>
      <c r="W173" s="1591"/>
    </row>
    <row r="174" spans="1:23" x14ac:dyDescent="0.15">
      <c r="A174" s="1593">
        <v>41807</v>
      </c>
      <c r="B174" s="1590" t="s">
        <v>2</v>
      </c>
      <c r="C174" s="1591" t="s">
        <v>2597</v>
      </c>
      <c r="D174" s="1591"/>
      <c r="E174" s="1591"/>
      <c r="F174" s="1591"/>
      <c r="G174" s="1591"/>
      <c r="H174" s="1591"/>
      <c r="I174" s="1591"/>
      <c r="J174" s="1591"/>
      <c r="K174" s="374"/>
      <c r="M174" s="593"/>
      <c r="N174" s="1591"/>
      <c r="O174" s="1591"/>
      <c r="P174" s="1591"/>
      <c r="Q174" s="1591"/>
      <c r="S174" s="1591"/>
      <c r="V174" s="1591"/>
      <c r="W174" s="1591"/>
    </row>
    <row r="175" spans="1:23" x14ac:dyDescent="0.15">
      <c r="A175" s="1589"/>
      <c r="B175" s="1589"/>
      <c r="C175" s="1591" t="s">
        <v>2598</v>
      </c>
      <c r="D175" s="1591"/>
      <c r="E175" s="1591"/>
      <c r="F175" s="1591"/>
      <c r="G175" s="1591"/>
      <c r="H175" s="1591"/>
      <c r="I175" s="1591"/>
      <c r="J175" s="1591"/>
      <c r="K175" s="374"/>
      <c r="M175" s="593"/>
      <c r="N175" s="1591"/>
      <c r="O175" s="1591"/>
      <c r="P175" s="1591"/>
      <c r="Q175" s="1591"/>
      <c r="S175" s="1591"/>
      <c r="V175" s="1591"/>
      <c r="W175" s="1591"/>
    </row>
    <row r="176" spans="1:23" x14ac:dyDescent="0.15">
      <c r="A176" s="1593"/>
      <c r="B176" s="1589"/>
      <c r="C176" s="1591"/>
      <c r="D176" s="1591"/>
      <c r="E176" s="1591"/>
      <c r="F176" s="1591"/>
      <c r="G176" s="1591"/>
      <c r="H176" s="1591"/>
      <c r="I176" s="1591"/>
      <c r="J176" s="1591"/>
      <c r="K176" s="1591"/>
      <c r="M176" s="593"/>
      <c r="N176" s="1591"/>
      <c r="O176" s="1591"/>
      <c r="P176" s="1591"/>
      <c r="Q176" s="1591"/>
      <c r="S176" s="1591"/>
      <c r="V176" s="1591"/>
      <c r="W176" s="1591"/>
    </row>
    <row r="177" spans="1:23" x14ac:dyDescent="0.15">
      <c r="A177" s="1593">
        <v>41808</v>
      </c>
      <c r="B177" s="1589" t="s">
        <v>3</v>
      </c>
      <c r="C177" s="1591" t="s">
        <v>2599</v>
      </c>
      <c r="D177" s="1591"/>
      <c r="E177" s="1591"/>
      <c r="F177" s="1591"/>
      <c r="G177" s="1591"/>
      <c r="H177" s="1591"/>
      <c r="I177" s="1591"/>
      <c r="J177" s="1591"/>
      <c r="K177" s="374"/>
      <c r="M177" s="593"/>
      <c r="N177" s="1591"/>
      <c r="O177" s="1591"/>
      <c r="P177" s="1591"/>
      <c r="Q177" s="1591"/>
      <c r="S177" s="1591"/>
      <c r="V177" s="1591"/>
      <c r="W177" s="1591"/>
    </row>
    <row r="178" spans="1:23" x14ac:dyDescent="0.15">
      <c r="A178" s="1589"/>
      <c r="B178" s="1589"/>
      <c r="C178" s="1591" t="s">
        <v>2600</v>
      </c>
      <c r="D178" s="1591"/>
      <c r="E178" s="1591"/>
      <c r="F178" s="1591"/>
      <c r="G178" s="1591"/>
      <c r="H178" s="1591"/>
      <c r="I178" s="1591"/>
      <c r="J178" s="1591"/>
      <c r="K178" s="374"/>
      <c r="M178" s="592"/>
      <c r="N178" s="1591"/>
      <c r="O178" s="1591"/>
      <c r="P178" s="1591"/>
      <c r="Q178" s="1591"/>
      <c r="S178" s="1591"/>
      <c r="V178" s="1591"/>
      <c r="W178" s="1591"/>
    </row>
    <row r="179" spans="1:23" x14ac:dyDescent="0.15">
      <c r="A179" s="1593"/>
      <c r="B179" s="1589"/>
      <c r="C179" s="1591"/>
      <c r="D179" s="1591"/>
      <c r="E179" s="1591"/>
      <c r="F179" s="1591"/>
      <c r="G179" s="1591"/>
      <c r="H179" s="1591"/>
      <c r="I179" s="1591"/>
      <c r="J179" s="1591"/>
      <c r="K179" s="1591"/>
      <c r="M179" s="593"/>
      <c r="N179" s="1591"/>
      <c r="O179" s="1591"/>
      <c r="P179" s="1591"/>
      <c r="Q179" s="1591"/>
      <c r="S179" s="1591"/>
      <c r="V179" s="1591"/>
      <c r="W179" s="1591"/>
    </row>
    <row r="180" spans="1:23" x14ac:dyDescent="0.15">
      <c r="A180" s="1593">
        <v>41809</v>
      </c>
      <c r="B180" s="1589" t="s">
        <v>4</v>
      </c>
      <c r="C180" s="1591" t="s">
        <v>2601</v>
      </c>
      <c r="D180" s="1591"/>
      <c r="E180" s="1591"/>
      <c r="F180" s="1591"/>
      <c r="G180" s="1591"/>
      <c r="H180" s="1591"/>
      <c r="I180" s="1591"/>
      <c r="J180" s="1591"/>
      <c r="K180" s="374"/>
      <c r="M180" s="592"/>
      <c r="N180" s="1591"/>
      <c r="O180" s="1591"/>
      <c r="P180" s="1591"/>
      <c r="Q180" s="1591"/>
      <c r="S180" s="1591"/>
      <c r="V180" s="1591"/>
      <c r="W180" s="1591"/>
    </row>
    <row r="181" spans="1:23" x14ac:dyDescent="0.15">
      <c r="A181" s="1589"/>
      <c r="B181" s="1589"/>
      <c r="C181" s="1591"/>
      <c r="D181" s="1591"/>
      <c r="E181" s="1591"/>
      <c r="F181" s="1591"/>
      <c r="G181" s="1591"/>
      <c r="H181" s="1591"/>
      <c r="I181" s="1591"/>
      <c r="J181" s="1591"/>
      <c r="K181" s="374"/>
      <c r="N181" s="1591"/>
      <c r="O181" s="1591"/>
      <c r="P181" s="1591"/>
      <c r="Q181" s="1591"/>
      <c r="S181" s="1591"/>
      <c r="V181" s="1591"/>
      <c r="W181" s="1591"/>
    </row>
    <row r="182" spans="1:23" x14ac:dyDescent="0.15">
      <c r="A182" s="1593">
        <v>41810</v>
      </c>
      <c r="B182" s="1589" t="s">
        <v>5</v>
      </c>
      <c r="C182" s="1591" t="s">
        <v>2602</v>
      </c>
      <c r="D182" s="1591"/>
      <c r="E182" s="1591"/>
      <c r="F182" s="1591"/>
      <c r="G182" s="1591"/>
      <c r="H182" s="1591"/>
      <c r="I182" s="1591"/>
      <c r="J182" s="1591"/>
      <c r="K182" s="374"/>
      <c r="N182" s="1591"/>
      <c r="O182" s="1591"/>
      <c r="P182" s="1591"/>
      <c r="Q182" s="1591"/>
      <c r="S182" s="1591"/>
      <c r="V182" s="1591"/>
      <c r="W182" s="1591"/>
    </row>
    <row r="183" spans="1:23" x14ac:dyDescent="0.15">
      <c r="A183" s="1589"/>
      <c r="B183" s="1589"/>
      <c r="C183" s="1591"/>
      <c r="D183" s="1591"/>
      <c r="E183" s="1591"/>
      <c r="F183" s="1591"/>
      <c r="G183" s="1591"/>
      <c r="H183" s="1591"/>
      <c r="I183" s="1591"/>
      <c r="J183" s="1591"/>
      <c r="K183" s="374"/>
      <c r="N183" s="1591"/>
      <c r="O183" s="1591"/>
      <c r="P183" s="1591"/>
      <c r="Q183" s="1591"/>
      <c r="S183" s="1591"/>
      <c r="V183" s="1591"/>
      <c r="W183" s="1591"/>
    </row>
    <row r="184" spans="1:23" x14ac:dyDescent="0.15">
      <c r="A184" s="1593">
        <v>41813</v>
      </c>
      <c r="B184" s="1589" t="s">
        <v>1</v>
      </c>
      <c r="C184" s="1591" t="s">
        <v>2603</v>
      </c>
      <c r="D184" s="1591"/>
      <c r="E184" s="1591"/>
      <c r="F184" s="1591"/>
      <c r="G184" s="1591"/>
      <c r="H184" s="1591"/>
      <c r="I184" s="1591"/>
      <c r="J184" s="1591"/>
      <c r="K184" s="374"/>
      <c r="N184" s="1591"/>
      <c r="O184" s="1591"/>
      <c r="P184" s="1591"/>
      <c r="Q184" s="1591"/>
      <c r="S184" s="1591"/>
      <c r="V184" s="1591"/>
      <c r="W184" s="1591"/>
    </row>
    <row r="185" spans="1:23" x14ac:dyDescent="0.15">
      <c r="A185" s="1589"/>
      <c r="B185" s="1589"/>
      <c r="C185" s="1591"/>
      <c r="D185" s="1591"/>
      <c r="E185" s="1591"/>
      <c r="F185" s="1591"/>
      <c r="G185" s="1591"/>
      <c r="H185" s="1591"/>
      <c r="I185" s="1591"/>
      <c r="J185" s="1591"/>
      <c r="K185" s="374"/>
      <c r="N185" s="1591"/>
      <c r="O185" s="1591"/>
      <c r="P185" s="1591"/>
      <c r="Q185" s="1591"/>
      <c r="S185" s="1591"/>
      <c r="V185" s="1591"/>
      <c r="W185" s="1591"/>
    </row>
    <row r="186" spans="1:23" x14ac:dyDescent="0.15">
      <c r="A186" s="1593">
        <v>41814</v>
      </c>
      <c r="B186" s="1589" t="s">
        <v>2</v>
      </c>
      <c r="C186" s="1591" t="s">
        <v>2604</v>
      </c>
      <c r="D186" s="1591"/>
      <c r="E186" s="1591"/>
      <c r="F186" s="1591"/>
      <c r="G186" s="1591"/>
      <c r="H186" s="1591"/>
      <c r="I186" s="1591"/>
      <c r="J186" s="1591"/>
      <c r="K186" s="374"/>
      <c r="M186" s="592"/>
      <c r="N186" s="1591"/>
      <c r="O186" s="1591"/>
      <c r="P186" s="1591"/>
      <c r="Q186" s="1591"/>
      <c r="S186" s="1591"/>
      <c r="V186" s="1591"/>
      <c r="W186" s="1591"/>
    </row>
    <row r="187" spans="1:23" x14ac:dyDescent="0.15">
      <c r="A187" s="1589"/>
      <c r="B187" s="1589"/>
      <c r="C187" s="1591" t="s">
        <v>2605</v>
      </c>
      <c r="D187" s="1591"/>
      <c r="E187" s="1591"/>
      <c r="F187" s="1591"/>
      <c r="G187" s="1591"/>
      <c r="H187" s="1591"/>
      <c r="I187" s="1591"/>
      <c r="J187" s="1591"/>
      <c r="K187" s="374"/>
      <c r="N187" s="1591"/>
      <c r="O187" s="1591"/>
      <c r="P187" s="1591"/>
      <c r="Q187" s="1591"/>
      <c r="S187" s="1591"/>
      <c r="V187" s="1591"/>
      <c r="W187" s="1591"/>
    </row>
    <row r="188" spans="1:23" x14ac:dyDescent="0.15">
      <c r="A188" s="1589"/>
      <c r="B188" s="1589"/>
      <c r="C188" s="1591"/>
      <c r="D188" s="1591"/>
      <c r="E188" s="1591"/>
      <c r="F188" s="1591"/>
      <c r="G188" s="1591"/>
      <c r="H188" s="1591"/>
      <c r="I188" s="1591"/>
      <c r="J188" s="1591"/>
      <c r="K188" s="374"/>
      <c r="N188" s="1591"/>
      <c r="O188" s="1591"/>
      <c r="P188" s="1591"/>
      <c r="Q188" s="1591"/>
      <c r="S188" s="1591"/>
      <c r="V188" s="1591"/>
      <c r="W188" s="1591"/>
    </row>
    <row r="189" spans="1:23" x14ac:dyDescent="0.15">
      <c r="A189" s="1593">
        <v>41815</v>
      </c>
      <c r="B189" s="1589" t="s">
        <v>3</v>
      </c>
      <c r="C189" s="1591" t="s">
        <v>2606</v>
      </c>
      <c r="D189" s="1591"/>
      <c r="E189" s="1591"/>
      <c r="F189" s="1591"/>
      <c r="G189" s="1591"/>
      <c r="H189" s="1591"/>
      <c r="I189" s="1591"/>
      <c r="J189" s="1591"/>
      <c r="K189" s="1591"/>
      <c r="N189" s="1591"/>
      <c r="O189" s="1591"/>
      <c r="P189" s="1591"/>
      <c r="Q189" s="1591"/>
      <c r="S189" s="1591"/>
      <c r="V189" s="1591"/>
      <c r="W189" s="1591"/>
    </row>
    <row r="190" spans="1:23" x14ac:dyDescent="0.15">
      <c r="A190" s="1589"/>
      <c r="B190" s="1589"/>
      <c r="C190" s="1591"/>
      <c r="D190" s="1591"/>
      <c r="E190" s="1591"/>
      <c r="F190" s="1591"/>
      <c r="G190" s="1591"/>
      <c r="H190" s="1591"/>
      <c r="I190" s="1591"/>
      <c r="J190" s="1591"/>
      <c r="K190" s="374"/>
      <c r="N190" s="1591"/>
      <c r="O190" s="1591"/>
      <c r="P190" s="1591"/>
      <c r="Q190" s="1591"/>
      <c r="S190" s="1591"/>
      <c r="V190" s="1591"/>
      <c r="W190" s="1591"/>
    </row>
    <row r="191" spans="1:23" x14ac:dyDescent="0.15">
      <c r="A191" s="1593">
        <v>41816</v>
      </c>
      <c r="B191" s="1589" t="s">
        <v>4</v>
      </c>
      <c r="C191" s="1591" t="s">
        <v>2607</v>
      </c>
      <c r="D191" s="1591"/>
      <c r="E191" s="1591"/>
      <c r="F191" s="1591"/>
      <c r="G191" s="1591"/>
      <c r="H191" s="1591"/>
      <c r="I191" s="1591"/>
      <c r="J191" s="1591"/>
      <c r="K191" s="1591"/>
      <c r="M191" s="592"/>
      <c r="N191" s="1591"/>
      <c r="O191" s="1591"/>
      <c r="P191" s="1591"/>
      <c r="Q191" s="1591"/>
      <c r="S191" s="1591"/>
      <c r="V191" s="1591"/>
      <c r="W191" s="1591"/>
    </row>
    <row r="192" spans="1:23" x14ac:dyDescent="0.15">
      <c r="A192" s="1589"/>
      <c r="B192" s="1589"/>
      <c r="C192" s="1591"/>
      <c r="D192" s="1591"/>
      <c r="E192" s="1591"/>
      <c r="F192" s="1591"/>
      <c r="G192" s="1591"/>
      <c r="H192" s="1591"/>
      <c r="I192" s="1591"/>
      <c r="J192" s="1591"/>
      <c r="K192" s="374"/>
      <c r="N192" s="1591"/>
      <c r="O192" s="1591"/>
      <c r="P192" s="1591"/>
      <c r="Q192" s="1591"/>
      <c r="S192" s="1591"/>
      <c r="V192" s="1591"/>
      <c r="W192" s="1591"/>
    </row>
    <row r="193" spans="1:23" x14ac:dyDescent="0.15">
      <c r="A193" s="1593">
        <v>41817</v>
      </c>
      <c r="B193" s="1589" t="s">
        <v>5</v>
      </c>
      <c r="C193" s="1591" t="s">
        <v>2608</v>
      </c>
      <c r="D193" s="1591"/>
      <c r="E193" s="1591"/>
      <c r="F193" s="1591"/>
      <c r="G193" s="1591"/>
      <c r="H193" s="1591"/>
      <c r="I193" s="1591"/>
      <c r="J193" s="1591"/>
      <c r="K193" s="374"/>
      <c r="N193" s="1591"/>
      <c r="O193" s="1591"/>
      <c r="P193" s="1591"/>
      <c r="Q193" s="1591"/>
      <c r="S193" s="1591"/>
      <c r="V193" s="1591"/>
      <c r="W193" s="1591"/>
    </row>
    <row r="194" spans="1:23" x14ac:dyDescent="0.15">
      <c r="A194" s="1589"/>
      <c r="B194" s="1589"/>
      <c r="C194" s="1591"/>
      <c r="D194" s="1591"/>
      <c r="E194" s="1591"/>
      <c r="F194" s="1591"/>
      <c r="G194" s="1591"/>
      <c r="H194" s="1591"/>
      <c r="I194" s="1591"/>
      <c r="J194" s="1591"/>
      <c r="K194" s="374"/>
      <c r="N194" s="1591"/>
      <c r="O194" s="1591"/>
      <c r="P194" s="1591"/>
      <c r="Q194" s="1591"/>
      <c r="S194" s="1591"/>
      <c r="V194" s="1591"/>
      <c r="W194" s="1591"/>
    </row>
    <row r="195" spans="1:23" x14ac:dyDescent="0.15">
      <c r="A195" s="1593">
        <v>41818</v>
      </c>
      <c r="B195" s="1589" t="s">
        <v>2473</v>
      </c>
      <c r="C195" s="1591" t="s">
        <v>2609</v>
      </c>
      <c r="D195" s="1591"/>
      <c r="E195" s="1591"/>
      <c r="F195" s="1591"/>
      <c r="G195" s="1591"/>
      <c r="H195" s="1591"/>
      <c r="I195" s="1591"/>
      <c r="J195" s="1591"/>
      <c r="K195" s="374"/>
      <c r="N195" s="1591"/>
      <c r="O195" s="1591"/>
      <c r="P195" s="1591"/>
      <c r="Q195" s="1591"/>
      <c r="S195" s="1591"/>
      <c r="V195" s="1591"/>
      <c r="W195" s="1591"/>
    </row>
    <row r="196" spans="1:23" x14ac:dyDescent="0.15">
      <c r="A196" s="1593"/>
      <c r="B196" s="1589"/>
      <c r="C196" s="1591" t="s">
        <v>2610</v>
      </c>
      <c r="D196" s="1591"/>
      <c r="E196" s="1591"/>
      <c r="F196" s="1591"/>
      <c r="G196" s="1591"/>
      <c r="H196" s="1591"/>
      <c r="I196" s="1591"/>
      <c r="J196" s="1591"/>
      <c r="K196" s="374"/>
      <c r="N196" s="1591"/>
      <c r="O196" s="1591"/>
      <c r="P196" s="1591"/>
      <c r="Q196" s="1591"/>
      <c r="S196" s="1591"/>
      <c r="V196" s="1591"/>
      <c r="W196" s="1591"/>
    </row>
    <row r="197" spans="1:23" x14ac:dyDescent="0.15">
      <c r="A197" s="1589"/>
      <c r="B197" s="1589"/>
      <c r="C197" s="1591"/>
      <c r="D197" s="1591"/>
      <c r="E197" s="1591"/>
      <c r="F197" s="1591"/>
      <c r="G197" s="1591"/>
      <c r="H197" s="1591"/>
      <c r="I197" s="1591">
        <v>60300</v>
      </c>
      <c r="J197" s="1591"/>
      <c r="K197" s="374"/>
      <c r="M197" s="592"/>
      <c r="N197" s="1591"/>
      <c r="O197" s="1591"/>
      <c r="P197" s="1591"/>
      <c r="Q197" s="1591"/>
      <c r="S197" s="1591"/>
      <c r="V197" s="1591"/>
      <c r="W197" s="1591"/>
    </row>
    <row r="198" spans="1:23" x14ac:dyDescent="0.15">
      <c r="A198" s="1593">
        <v>41819</v>
      </c>
      <c r="B198" s="1589" t="s">
        <v>0</v>
      </c>
      <c r="C198" s="1591" t="s">
        <v>2611</v>
      </c>
      <c r="D198" s="1591"/>
      <c r="E198" s="1591"/>
      <c r="F198" s="1591"/>
      <c r="G198" s="1591"/>
      <c r="H198" s="1591"/>
      <c r="I198" s="1591">
        <v>85320</v>
      </c>
      <c r="J198" s="1591"/>
      <c r="K198" s="1591"/>
      <c r="N198" s="1591"/>
      <c r="O198" s="1591"/>
      <c r="P198" s="1591"/>
      <c r="Q198" s="1591"/>
      <c r="S198" s="1591"/>
      <c r="V198" s="1591"/>
      <c r="W198" s="1591"/>
    </row>
    <row r="199" spans="1:23" x14ac:dyDescent="0.15">
      <c r="A199" s="1589"/>
      <c r="B199" s="1589"/>
      <c r="C199" s="1591"/>
      <c r="D199" s="1591"/>
      <c r="E199" s="1591"/>
      <c r="F199" s="1591"/>
      <c r="G199" s="1591"/>
      <c r="H199" s="1591"/>
      <c r="I199" s="1591">
        <v>37830</v>
      </c>
      <c r="J199" s="1591"/>
      <c r="K199" s="1591"/>
      <c r="L199" s="469"/>
      <c r="N199" s="1591"/>
      <c r="O199" s="1591"/>
      <c r="P199" s="1591"/>
      <c r="Q199" s="1591"/>
      <c r="S199" s="1591"/>
      <c r="V199" s="1591"/>
      <c r="W199" s="1591"/>
    </row>
    <row r="200" spans="1:23" x14ac:dyDescent="0.15">
      <c r="A200" s="1593">
        <v>41820</v>
      </c>
      <c r="B200" s="1589" t="s">
        <v>1</v>
      </c>
      <c r="C200" s="1591" t="s">
        <v>2612</v>
      </c>
      <c r="D200" s="1591"/>
      <c r="E200" s="1591"/>
      <c r="F200" s="1591"/>
      <c r="G200" s="1591"/>
      <c r="H200" s="1591"/>
      <c r="I200" s="1591">
        <v>183450</v>
      </c>
      <c r="J200" s="1591"/>
      <c r="K200" s="374"/>
      <c r="N200" s="1591"/>
      <c r="O200" s="1591"/>
      <c r="P200" s="1591"/>
      <c r="Q200" s="1591"/>
      <c r="S200" s="1591"/>
      <c r="V200" s="1591"/>
      <c r="W200" s="1591"/>
    </row>
    <row r="201" spans="1:23" x14ac:dyDescent="0.15">
      <c r="A201" s="1589"/>
      <c r="B201" s="1589"/>
      <c r="C201" s="1591" t="s">
        <v>2613</v>
      </c>
      <c r="D201" s="1591"/>
      <c r="E201" s="1591"/>
      <c r="F201" s="1591"/>
      <c r="G201" s="1591"/>
      <c r="H201" s="1591"/>
      <c r="I201" s="1591"/>
      <c r="J201" s="1591"/>
      <c r="K201" s="374"/>
      <c r="N201" s="1591"/>
      <c r="O201" s="1591"/>
      <c r="P201" s="1591"/>
      <c r="Q201" s="1591"/>
      <c r="S201" s="1591"/>
      <c r="V201" s="1591"/>
      <c r="W201" s="1591"/>
    </row>
    <row r="202" spans="1:23" x14ac:dyDescent="0.15">
      <c r="A202" s="1593"/>
      <c r="B202" s="1589"/>
      <c r="C202" s="1591"/>
      <c r="D202" s="1591"/>
      <c r="E202" s="1591"/>
      <c r="F202" s="1591"/>
      <c r="G202" s="1591"/>
      <c r="H202" s="1591"/>
      <c r="I202" s="1591"/>
      <c r="J202" s="1591"/>
      <c r="K202" s="374"/>
      <c r="N202" s="1591"/>
      <c r="O202" s="1591"/>
      <c r="P202" s="1591"/>
      <c r="Q202" s="1591"/>
      <c r="S202" s="1591"/>
      <c r="V202" s="1591"/>
      <c r="W202" s="1591"/>
    </row>
    <row r="203" spans="1:23" x14ac:dyDescent="0.15">
      <c r="A203" s="1593">
        <v>41821</v>
      </c>
      <c r="B203" s="1589" t="s">
        <v>2</v>
      </c>
      <c r="C203" s="1591" t="s">
        <v>2614</v>
      </c>
      <c r="D203" s="1591"/>
      <c r="E203" s="1591"/>
      <c r="F203" s="1591"/>
      <c r="G203" s="1591"/>
      <c r="H203" s="1591"/>
      <c r="I203" s="1591"/>
      <c r="J203" s="1591"/>
      <c r="K203" s="374"/>
      <c r="N203" s="1591"/>
      <c r="O203" s="1591"/>
      <c r="P203" s="1591"/>
      <c r="Q203" s="1591"/>
      <c r="S203" s="1591"/>
      <c r="V203" s="1591"/>
      <c r="W203" s="1591"/>
    </row>
    <row r="204" spans="1:23" x14ac:dyDescent="0.15">
      <c r="A204" s="1589"/>
      <c r="B204" s="1589"/>
      <c r="C204" s="1591"/>
      <c r="D204" s="1591"/>
      <c r="E204" s="1591"/>
      <c r="F204" s="1591"/>
      <c r="G204" s="1591"/>
      <c r="H204" s="1591"/>
      <c r="I204" s="1591"/>
      <c r="J204" s="1591"/>
      <c r="K204" s="374"/>
      <c r="N204" s="1591"/>
      <c r="O204" s="1591"/>
      <c r="P204" s="1591"/>
      <c r="Q204" s="1591"/>
      <c r="S204" s="1591"/>
      <c r="V204" s="1591"/>
      <c r="W204" s="1591"/>
    </row>
    <row r="205" spans="1:23" x14ac:dyDescent="0.15">
      <c r="A205" s="1593">
        <v>41822</v>
      </c>
      <c r="B205" s="1590" t="s">
        <v>3</v>
      </c>
      <c r="C205" s="1591" t="s">
        <v>2615</v>
      </c>
      <c r="D205" s="1591"/>
      <c r="E205" s="1591"/>
      <c r="F205" s="1591"/>
      <c r="G205" s="1591"/>
      <c r="H205" s="1591"/>
      <c r="I205" s="1591"/>
      <c r="J205" s="1591"/>
      <c r="K205" s="374"/>
      <c r="N205" s="1591"/>
      <c r="O205" s="1591"/>
      <c r="P205" s="1591"/>
      <c r="Q205" s="1591"/>
      <c r="S205" s="1591"/>
      <c r="V205" s="1591"/>
      <c r="W205" s="1591"/>
    </row>
    <row r="206" spans="1:23" x14ac:dyDescent="0.15">
      <c r="A206" s="1589"/>
      <c r="B206" s="1589"/>
      <c r="C206" s="1591"/>
      <c r="D206" s="1591"/>
      <c r="E206" s="1591"/>
      <c r="F206" s="1591"/>
      <c r="G206" s="1591"/>
      <c r="H206" s="1591"/>
      <c r="I206" s="1591"/>
      <c r="J206" s="1591"/>
      <c r="K206" s="374"/>
      <c r="N206" s="1591"/>
      <c r="O206" s="1591"/>
      <c r="P206" s="1591"/>
      <c r="Q206" s="1591"/>
      <c r="S206" s="1591"/>
      <c r="V206" s="1591"/>
      <c r="W206" s="1591"/>
    </row>
    <row r="207" spans="1:23" x14ac:dyDescent="0.15">
      <c r="A207" s="1593">
        <v>41824</v>
      </c>
      <c r="B207" s="1589" t="s">
        <v>5</v>
      </c>
      <c r="C207" s="1591" t="s">
        <v>2616</v>
      </c>
      <c r="D207" s="1591"/>
      <c r="E207" s="1591"/>
      <c r="F207" s="1591"/>
      <c r="G207" s="1591"/>
      <c r="H207" s="1591"/>
      <c r="I207" s="1591"/>
      <c r="J207" s="1591"/>
      <c r="K207" s="1591"/>
      <c r="M207" s="592"/>
      <c r="N207" s="1591"/>
      <c r="O207" s="1591"/>
      <c r="P207" s="1591"/>
      <c r="Q207" s="1591"/>
      <c r="S207" s="1591"/>
      <c r="V207" s="1591"/>
      <c r="W207" s="1591"/>
    </row>
    <row r="208" spans="1:23" x14ac:dyDescent="0.15">
      <c r="A208" s="1593"/>
      <c r="B208" s="1589"/>
      <c r="C208" s="1591"/>
      <c r="D208" s="1591"/>
      <c r="E208" s="1591"/>
      <c r="F208" s="1591"/>
      <c r="G208" s="1591"/>
      <c r="H208" s="1591"/>
      <c r="I208" s="1591"/>
      <c r="J208" s="1591"/>
      <c r="K208" s="1591"/>
      <c r="N208" s="1591"/>
      <c r="O208" s="1591"/>
      <c r="P208" s="1591"/>
      <c r="Q208" s="1591"/>
      <c r="S208" s="1591"/>
      <c r="V208" s="1591"/>
      <c r="W208" s="1591"/>
    </row>
    <row r="209" spans="1:23" x14ac:dyDescent="0.15">
      <c r="A209" s="1593">
        <v>41825</v>
      </c>
      <c r="B209" s="1589" t="s">
        <v>2473</v>
      </c>
      <c r="C209" s="1591" t="s">
        <v>2617</v>
      </c>
      <c r="D209" s="1591"/>
      <c r="E209" s="1591"/>
      <c r="F209" s="1591"/>
      <c r="G209" s="1591"/>
      <c r="H209" s="1591"/>
      <c r="I209" s="1591"/>
      <c r="J209" s="1591"/>
      <c r="K209" s="374"/>
      <c r="N209" s="1591"/>
      <c r="O209" s="1591"/>
      <c r="P209" s="1591"/>
      <c r="Q209" s="1591"/>
      <c r="S209" s="1591"/>
      <c r="V209" s="1591"/>
      <c r="W209" s="1591"/>
    </row>
    <row r="210" spans="1:23" x14ac:dyDescent="0.15">
      <c r="A210" s="1593"/>
      <c r="B210" s="1590"/>
      <c r="C210" s="1591"/>
      <c r="D210" s="1591"/>
      <c r="E210" s="1591"/>
      <c r="F210" s="1591"/>
      <c r="G210" s="1591"/>
      <c r="H210" s="1591"/>
      <c r="I210" s="1591"/>
      <c r="J210" s="1591"/>
      <c r="K210" s="374"/>
      <c r="N210" s="1591"/>
      <c r="O210" s="1591"/>
      <c r="P210" s="1591"/>
      <c r="Q210" s="1591"/>
      <c r="S210" s="1591"/>
      <c r="V210" s="1591"/>
      <c r="W210" s="1591"/>
    </row>
    <row r="211" spans="1:23" x14ac:dyDescent="0.15">
      <c r="A211" s="1593">
        <v>41826</v>
      </c>
      <c r="B211" s="1589" t="s">
        <v>0</v>
      </c>
      <c r="C211" s="1591" t="s">
        <v>2618</v>
      </c>
      <c r="D211" s="1591"/>
      <c r="E211" s="1591"/>
      <c r="F211" s="1591"/>
      <c r="G211" s="1591"/>
      <c r="H211" s="1591"/>
      <c r="I211" s="1591"/>
      <c r="J211" s="1591"/>
      <c r="K211" s="1591"/>
      <c r="N211" s="1591"/>
      <c r="O211" s="1591"/>
      <c r="P211" s="1591"/>
      <c r="Q211" s="1591"/>
      <c r="S211" s="1591"/>
      <c r="V211" s="1591"/>
      <c r="W211" s="1591"/>
    </row>
    <row r="212" spans="1:23" x14ac:dyDescent="0.15">
      <c r="A212" s="1589"/>
      <c r="B212" s="1589"/>
      <c r="C212" s="1591" t="s">
        <v>2619</v>
      </c>
      <c r="D212" s="1591"/>
      <c r="E212" s="1591"/>
      <c r="F212" s="1591"/>
      <c r="G212" s="1591"/>
      <c r="H212" s="1591"/>
      <c r="I212" s="1591"/>
      <c r="J212" s="1591"/>
      <c r="K212" s="374"/>
      <c r="N212" s="1591"/>
      <c r="O212" s="1591"/>
      <c r="P212" s="1591"/>
      <c r="Q212" s="1591"/>
      <c r="S212" s="1591"/>
      <c r="V212" s="1591"/>
      <c r="W212" s="1591"/>
    </row>
    <row r="213" spans="1:23" x14ac:dyDescent="0.15">
      <c r="A213" s="1593"/>
      <c r="B213" s="1589"/>
      <c r="C213" s="1591"/>
      <c r="D213" s="1591"/>
      <c r="E213" s="1591"/>
      <c r="F213" s="1591"/>
      <c r="G213" s="1591"/>
      <c r="H213" s="1591"/>
      <c r="I213" s="1591"/>
      <c r="J213" s="1591"/>
      <c r="K213" s="1591"/>
      <c r="N213" s="1591"/>
      <c r="O213" s="1591"/>
      <c r="P213" s="1591"/>
      <c r="Q213" s="1591"/>
      <c r="S213" s="1591"/>
      <c r="V213" s="1591"/>
      <c r="W213" s="1591"/>
    </row>
    <row r="214" spans="1:23" x14ac:dyDescent="0.15">
      <c r="A214" s="1593">
        <v>41828</v>
      </c>
      <c r="B214" s="1589" t="s">
        <v>2</v>
      </c>
      <c r="C214" s="1591" t="s">
        <v>2620</v>
      </c>
      <c r="D214" s="1591"/>
      <c r="E214" s="1591"/>
      <c r="F214" s="1591"/>
      <c r="G214" s="1591"/>
      <c r="H214" s="1591"/>
      <c r="I214" s="1591"/>
      <c r="J214" s="1591"/>
      <c r="K214" s="374"/>
      <c r="N214" s="1591"/>
      <c r="O214" s="1591"/>
      <c r="P214" s="1591"/>
      <c r="Q214" s="1591"/>
      <c r="S214" s="1591"/>
      <c r="V214" s="1591"/>
      <c r="W214" s="1591"/>
    </row>
    <row r="215" spans="1:23" x14ac:dyDescent="0.15">
      <c r="A215" s="1593"/>
      <c r="B215" s="1589"/>
      <c r="C215" s="1591"/>
      <c r="D215" s="1591"/>
      <c r="E215" s="1591"/>
      <c r="F215" s="1591"/>
      <c r="G215" s="1591"/>
      <c r="H215" s="1591"/>
      <c r="I215" s="1591"/>
      <c r="J215" s="1591"/>
      <c r="K215" s="1591"/>
      <c r="N215" s="1591"/>
      <c r="O215" s="1591"/>
      <c r="P215" s="1591"/>
      <c r="Q215" s="1591"/>
      <c r="S215" s="1591"/>
      <c r="V215" s="1591"/>
      <c r="W215" s="1591"/>
    </row>
    <row r="216" spans="1:23" x14ac:dyDescent="0.15">
      <c r="A216" s="1593">
        <v>41829</v>
      </c>
      <c r="B216" s="1589" t="s">
        <v>3</v>
      </c>
      <c r="C216" s="1591" t="s">
        <v>2621</v>
      </c>
      <c r="D216" s="1591"/>
      <c r="E216" s="1591"/>
      <c r="F216" s="1591"/>
      <c r="G216" s="1591"/>
      <c r="H216" s="1591"/>
      <c r="I216" s="1591"/>
      <c r="J216" s="1591"/>
      <c r="K216" s="374"/>
      <c r="N216" s="1591"/>
      <c r="O216" s="1591"/>
      <c r="P216" s="1591"/>
      <c r="Q216" s="1591"/>
      <c r="S216" s="1591"/>
      <c r="V216" s="1591"/>
      <c r="W216" s="1591"/>
    </row>
    <row r="217" spans="1:23" x14ac:dyDescent="0.15">
      <c r="A217" s="1593"/>
      <c r="B217" s="1589"/>
      <c r="C217" s="1591"/>
      <c r="D217" s="1591"/>
      <c r="E217" s="1591"/>
      <c r="F217" s="1591"/>
      <c r="G217" s="1591"/>
      <c r="H217" s="1591"/>
      <c r="I217" s="1591"/>
      <c r="J217" s="1591"/>
      <c r="K217" s="374"/>
      <c r="N217" s="1591"/>
      <c r="O217" s="1591"/>
      <c r="P217" s="1591"/>
      <c r="Q217" s="1591"/>
      <c r="S217" s="1591"/>
      <c r="V217" s="1591"/>
      <c r="W217" s="1591"/>
    </row>
    <row r="218" spans="1:23" x14ac:dyDescent="0.15">
      <c r="A218" s="1593">
        <v>41831</v>
      </c>
      <c r="B218" s="1589" t="s">
        <v>5</v>
      </c>
      <c r="C218" s="1591" t="s">
        <v>2622</v>
      </c>
      <c r="D218" s="1591"/>
      <c r="E218" s="1591"/>
      <c r="F218" s="1591"/>
      <c r="G218" s="1591"/>
      <c r="H218" s="1591"/>
      <c r="I218" s="1591"/>
      <c r="J218" s="1591"/>
      <c r="K218" s="374"/>
      <c r="N218" s="1591"/>
      <c r="O218" s="1591"/>
      <c r="P218" s="1591"/>
      <c r="Q218" s="1591"/>
      <c r="S218" s="1591"/>
      <c r="V218" s="1591"/>
      <c r="W218" s="1591"/>
    </row>
    <row r="219" spans="1:23" x14ac:dyDescent="0.15">
      <c r="A219" s="1593"/>
      <c r="B219" s="1589"/>
      <c r="C219" s="1591"/>
      <c r="D219" s="1591"/>
      <c r="E219" s="1591"/>
      <c r="F219" s="1591"/>
      <c r="G219" s="1591"/>
      <c r="H219" s="1591"/>
      <c r="I219" s="1591"/>
      <c r="J219" s="1591"/>
      <c r="K219" s="374"/>
      <c r="N219" s="1591"/>
      <c r="O219" s="1591"/>
      <c r="P219" s="1591"/>
      <c r="Q219" s="1591"/>
      <c r="S219" s="1591"/>
      <c r="V219" s="1591"/>
      <c r="W219" s="1591"/>
    </row>
    <row r="220" spans="1:23" x14ac:dyDescent="0.15">
      <c r="A220" s="1593">
        <v>41832</v>
      </c>
      <c r="B220" s="1589" t="s">
        <v>2473</v>
      </c>
      <c r="C220" s="1591" t="s">
        <v>2623</v>
      </c>
      <c r="D220" s="1591"/>
      <c r="E220" s="1591"/>
      <c r="F220" s="1591"/>
      <c r="G220" s="1591"/>
      <c r="H220" s="1591"/>
      <c r="I220" s="1591"/>
      <c r="J220" s="1591"/>
      <c r="K220" s="374"/>
      <c r="M220" s="592"/>
      <c r="N220" s="1591"/>
      <c r="O220" s="1591"/>
      <c r="P220" s="1591"/>
      <c r="Q220" s="1591"/>
      <c r="S220" s="1591"/>
      <c r="V220" s="1591"/>
      <c r="W220" s="1591"/>
    </row>
    <row r="221" spans="1:23" x14ac:dyDescent="0.15">
      <c r="A221" s="1593"/>
      <c r="B221" s="1589"/>
      <c r="C221" s="1591" t="s">
        <v>2624</v>
      </c>
      <c r="D221" s="1591"/>
      <c r="E221" s="1591"/>
      <c r="F221" s="1591"/>
      <c r="G221" s="1591"/>
      <c r="H221" s="1591"/>
      <c r="I221" s="1591"/>
      <c r="J221" s="1591"/>
      <c r="K221" s="1591"/>
      <c r="N221" s="1591"/>
      <c r="O221" s="1591"/>
      <c r="P221" s="1591"/>
      <c r="Q221" s="1591"/>
      <c r="S221" s="1591"/>
      <c r="V221" s="1591"/>
      <c r="W221" s="1591"/>
    </row>
    <row r="222" spans="1:23" x14ac:dyDescent="0.15">
      <c r="A222" s="1589"/>
      <c r="B222" s="1589"/>
      <c r="C222" s="1591"/>
      <c r="D222" s="1591"/>
      <c r="E222" s="1591"/>
      <c r="F222" s="1591"/>
      <c r="G222" s="1591"/>
      <c r="H222" s="1591"/>
      <c r="I222" s="1591"/>
      <c r="J222" s="1591"/>
      <c r="K222" s="1591"/>
      <c r="N222" s="1591"/>
      <c r="O222" s="1591"/>
      <c r="P222" s="1591"/>
      <c r="Q222" s="1591"/>
      <c r="S222" s="1591"/>
      <c r="V222" s="1591"/>
      <c r="W222" s="1591"/>
    </row>
    <row r="223" spans="1:23" x14ac:dyDescent="0.15">
      <c r="A223" s="1593">
        <v>41835</v>
      </c>
      <c r="B223" s="1590" t="s">
        <v>2</v>
      </c>
      <c r="C223" s="1591" t="s">
        <v>2625</v>
      </c>
      <c r="D223" s="1591"/>
      <c r="E223" s="1591"/>
      <c r="F223" s="1591"/>
      <c r="G223" s="1591"/>
      <c r="H223" s="1591"/>
      <c r="I223" s="1591"/>
      <c r="J223" s="1591"/>
      <c r="K223" s="374"/>
      <c r="N223" s="1591"/>
      <c r="O223" s="1591"/>
      <c r="P223" s="1591"/>
      <c r="Q223" s="1591"/>
      <c r="S223" s="1591"/>
      <c r="V223" s="1591"/>
      <c r="W223" s="1591"/>
    </row>
    <row r="224" spans="1:23" x14ac:dyDescent="0.15">
      <c r="A224" s="1589"/>
      <c r="B224" s="1589"/>
      <c r="C224" s="1591"/>
      <c r="D224" s="1591"/>
      <c r="E224" s="1591"/>
      <c r="F224" s="1591"/>
      <c r="G224" s="1591"/>
      <c r="H224" s="1591"/>
      <c r="I224" s="1591"/>
      <c r="J224" s="1591"/>
      <c r="K224" s="1591"/>
      <c r="N224" s="1591"/>
      <c r="O224" s="1591"/>
      <c r="P224" s="1591"/>
      <c r="Q224" s="1591"/>
      <c r="S224" s="1591"/>
      <c r="V224" s="1591"/>
      <c r="W224" s="1591"/>
    </row>
    <row r="225" spans="1:23" x14ac:dyDescent="0.15">
      <c r="A225" s="1593">
        <v>41838</v>
      </c>
      <c r="B225" s="1589" t="s">
        <v>5</v>
      </c>
      <c r="C225" s="1591" t="s">
        <v>2626</v>
      </c>
      <c r="D225" s="1591"/>
      <c r="E225" s="1591"/>
      <c r="F225" s="1591"/>
      <c r="G225" s="1591"/>
      <c r="H225" s="1591"/>
      <c r="I225" s="1591"/>
      <c r="J225" s="1591"/>
      <c r="K225" s="374"/>
      <c r="N225" s="1591"/>
      <c r="O225" s="1591"/>
      <c r="P225" s="1591"/>
      <c r="Q225" s="1591"/>
      <c r="S225" s="1591"/>
      <c r="V225" s="1591"/>
      <c r="W225" s="1591"/>
    </row>
    <row r="226" spans="1:23" x14ac:dyDescent="0.15">
      <c r="A226" s="1589"/>
      <c r="B226" s="1589"/>
      <c r="C226" s="1591"/>
      <c r="D226" s="1591"/>
      <c r="E226" s="1591"/>
      <c r="F226" s="1591"/>
      <c r="G226" s="1591"/>
      <c r="H226" s="1591"/>
      <c r="I226" s="1591"/>
      <c r="J226" s="1591"/>
      <c r="K226" s="1591"/>
      <c r="N226" s="1591"/>
      <c r="O226" s="1591"/>
      <c r="P226" s="1591"/>
      <c r="Q226" s="1591"/>
      <c r="S226" s="1591"/>
      <c r="V226" s="1591"/>
      <c r="W226" s="1591"/>
    </row>
    <row r="227" spans="1:23" x14ac:dyDescent="0.15">
      <c r="A227" s="1593">
        <v>41840</v>
      </c>
      <c r="B227" s="1589" t="s">
        <v>0</v>
      </c>
      <c r="C227" s="1591" t="s">
        <v>2627</v>
      </c>
      <c r="D227" s="1591"/>
      <c r="E227" s="1591"/>
      <c r="F227" s="1591"/>
      <c r="G227" s="1591"/>
      <c r="H227" s="1591"/>
      <c r="I227" s="1591"/>
      <c r="J227" s="1591"/>
      <c r="K227" s="1591"/>
      <c r="N227" s="1591"/>
      <c r="O227" s="1591"/>
      <c r="P227" s="1591"/>
      <c r="Q227" s="1591"/>
      <c r="S227" s="1591"/>
      <c r="V227" s="1591"/>
      <c r="W227" s="1591"/>
    </row>
    <row r="228" spans="1:23" x14ac:dyDescent="0.15">
      <c r="A228" s="1589"/>
      <c r="B228" s="1589"/>
      <c r="C228" s="1591"/>
      <c r="D228" s="1591"/>
      <c r="E228" s="1591"/>
      <c r="F228" s="1591"/>
      <c r="G228" s="1591"/>
      <c r="H228" s="1591"/>
      <c r="I228" s="1591"/>
      <c r="J228" s="1591"/>
      <c r="K228" s="1591"/>
      <c r="N228" s="1591"/>
      <c r="O228" s="1591"/>
      <c r="P228" s="1591"/>
      <c r="Q228" s="1591"/>
      <c r="S228" s="1591"/>
      <c r="V228" s="1591"/>
      <c r="W228" s="1591"/>
    </row>
    <row r="229" spans="1:23" x14ac:dyDescent="0.15">
      <c r="A229" s="1593">
        <v>41841</v>
      </c>
      <c r="B229" s="1589" t="s">
        <v>1</v>
      </c>
      <c r="C229" s="29" t="s">
        <v>2628</v>
      </c>
      <c r="D229" s="1591"/>
      <c r="E229" s="1591"/>
      <c r="F229" s="1591"/>
      <c r="G229" s="1591"/>
      <c r="H229" s="1591"/>
      <c r="I229" s="1591"/>
      <c r="J229" s="1591"/>
      <c r="K229" s="1591"/>
      <c r="N229" s="1591"/>
      <c r="O229" s="1591"/>
      <c r="P229" s="1591"/>
      <c r="Q229" s="1591"/>
      <c r="S229" s="1591"/>
      <c r="V229" s="1591"/>
      <c r="W229" s="1591"/>
    </row>
    <row r="230" spans="1:23" x14ac:dyDescent="0.15">
      <c r="A230" s="1589"/>
      <c r="B230" s="1589"/>
      <c r="C230" s="1591"/>
      <c r="D230" s="1591"/>
      <c r="E230" s="1591"/>
      <c r="F230" s="1591"/>
      <c r="G230" s="1591"/>
      <c r="H230" s="1591"/>
      <c r="I230" s="1591"/>
      <c r="J230" s="1591"/>
      <c r="K230" s="1591"/>
      <c r="N230" s="1591"/>
      <c r="O230" s="1591"/>
      <c r="P230" s="1591"/>
      <c r="Q230" s="1591"/>
      <c r="S230" s="1591"/>
      <c r="V230" s="1591"/>
      <c r="W230" s="1591"/>
    </row>
    <row r="231" spans="1:23" x14ac:dyDescent="0.15">
      <c r="A231" s="1593">
        <v>41842</v>
      </c>
      <c r="B231" s="1589" t="s">
        <v>2</v>
      </c>
      <c r="C231" s="29" t="s">
        <v>2629</v>
      </c>
      <c r="D231" s="1591"/>
      <c r="E231" s="1591"/>
      <c r="F231" s="1591"/>
      <c r="G231" s="1591"/>
      <c r="H231" s="1591"/>
      <c r="I231" s="1591"/>
      <c r="J231" s="1591"/>
      <c r="K231" s="1591"/>
      <c r="N231" s="1591"/>
      <c r="O231" s="1591"/>
      <c r="P231" s="1591"/>
      <c r="Q231" s="1591"/>
      <c r="S231" s="1591"/>
      <c r="V231" s="1591"/>
      <c r="W231" s="1591"/>
    </row>
    <row r="232" spans="1:23" x14ac:dyDescent="0.15">
      <c r="A232" s="1589"/>
      <c r="B232" s="1589"/>
      <c r="C232" s="1591"/>
      <c r="D232" s="1591"/>
      <c r="E232" s="1591"/>
      <c r="F232" s="1591"/>
      <c r="G232" s="1591"/>
      <c r="H232" s="1591"/>
      <c r="I232" s="1591"/>
      <c r="J232" s="1591"/>
      <c r="K232" s="1591"/>
      <c r="N232" s="1591"/>
      <c r="O232" s="1591"/>
      <c r="P232" s="1591"/>
      <c r="Q232" s="1591"/>
      <c r="S232" s="1591"/>
      <c r="V232" s="1591"/>
      <c r="W232" s="1591"/>
    </row>
    <row r="233" spans="1:23" x14ac:dyDescent="0.15">
      <c r="A233" s="1593">
        <v>41844</v>
      </c>
      <c r="B233" s="1590" t="s">
        <v>4</v>
      </c>
      <c r="C233" s="1591" t="s">
        <v>2630</v>
      </c>
      <c r="D233" s="1591"/>
      <c r="E233" s="1591"/>
      <c r="F233" s="1591"/>
      <c r="G233" s="1591"/>
      <c r="H233" s="1591"/>
      <c r="I233" s="1591"/>
      <c r="J233" s="1591"/>
      <c r="K233" s="1591"/>
      <c r="N233" s="1591"/>
      <c r="O233" s="1591"/>
      <c r="P233" s="1591"/>
      <c r="Q233" s="1591"/>
      <c r="S233" s="1591"/>
      <c r="V233" s="1591"/>
      <c r="W233" s="1591"/>
    </row>
    <row r="234" spans="1:23" x14ac:dyDescent="0.15">
      <c r="A234" s="1589"/>
      <c r="B234" s="1589"/>
      <c r="C234" s="1591"/>
      <c r="D234" s="1591"/>
      <c r="E234" s="1591"/>
      <c r="F234" s="1591"/>
      <c r="G234" s="1591"/>
      <c r="H234" s="1591"/>
      <c r="I234" s="1591"/>
      <c r="J234" s="1591"/>
      <c r="K234" s="1591"/>
      <c r="N234" s="1591"/>
      <c r="O234" s="1591"/>
      <c r="P234" s="1591"/>
      <c r="Q234" s="1591"/>
      <c r="S234" s="1591"/>
      <c r="V234" s="1591"/>
      <c r="W234" s="1591"/>
    </row>
    <row r="235" spans="1:23" x14ac:dyDescent="0.15">
      <c r="A235" s="1593">
        <v>41845</v>
      </c>
      <c r="B235" s="1589" t="s">
        <v>5</v>
      </c>
      <c r="C235" s="1591" t="s">
        <v>2631</v>
      </c>
      <c r="D235" s="1591"/>
      <c r="E235" s="1591"/>
      <c r="F235" s="1591"/>
      <c r="G235" s="1591"/>
      <c r="H235" s="1591"/>
      <c r="I235" s="1591"/>
      <c r="J235" s="1591"/>
      <c r="K235" s="1591"/>
      <c r="N235" s="1591"/>
      <c r="O235" s="1591"/>
      <c r="P235" s="1591"/>
      <c r="Q235" s="1591"/>
      <c r="S235" s="1591"/>
      <c r="V235" s="1591"/>
      <c r="W235" s="1591"/>
    </row>
    <row r="236" spans="1:23" x14ac:dyDescent="0.15">
      <c r="A236" s="1589"/>
      <c r="B236" s="1589"/>
      <c r="C236" s="1591" t="s">
        <v>2632</v>
      </c>
      <c r="D236" s="1591"/>
      <c r="E236" s="1591"/>
      <c r="F236" s="1591"/>
      <c r="G236" s="1591"/>
      <c r="H236" s="1591"/>
      <c r="I236" s="1591"/>
      <c r="J236" s="1591"/>
      <c r="K236" s="1591"/>
      <c r="N236" s="1591"/>
      <c r="O236" s="1591"/>
      <c r="P236" s="1591"/>
      <c r="Q236" s="1591"/>
      <c r="S236" s="1591"/>
      <c r="V236" s="1591"/>
      <c r="W236" s="1591"/>
    </row>
    <row r="237" spans="1:23" x14ac:dyDescent="0.15">
      <c r="A237" s="1593"/>
      <c r="B237" s="1589"/>
      <c r="C237" s="83"/>
      <c r="D237" s="1591"/>
      <c r="E237" s="1591"/>
      <c r="F237" s="1591"/>
      <c r="G237" s="1591"/>
      <c r="H237" s="1591"/>
      <c r="I237" s="1591"/>
      <c r="J237" s="1591"/>
      <c r="K237" s="1591"/>
      <c r="N237" s="1591"/>
      <c r="O237" s="1591"/>
      <c r="P237" s="1591"/>
      <c r="Q237" s="1591"/>
      <c r="S237" s="1591"/>
      <c r="V237" s="1591"/>
      <c r="W237" s="1591"/>
    </row>
    <row r="238" spans="1:23" x14ac:dyDescent="0.15">
      <c r="A238" s="1593">
        <v>41846</v>
      </c>
      <c r="B238" s="1589" t="s">
        <v>2473</v>
      </c>
      <c r="C238" s="1591" t="s">
        <v>2633</v>
      </c>
      <c r="D238" s="1591"/>
      <c r="E238" s="1591"/>
      <c r="F238" s="1591"/>
      <c r="G238" s="1591"/>
      <c r="H238" s="1591"/>
      <c r="I238" s="1591"/>
      <c r="J238" s="1591"/>
      <c r="K238" s="1591"/>
      <c r="N238" s="1591"/>
      <c r="O238" s="1591"/>
      <c r="P238" s="1591"/>
      <c r="Q238" s="1591"/>
      <c r="S238" s="1591"/>
      <c r="V238" s="1591"/>
      <c r="W238" s="1591"/>
    </row>
    <row r="239" spans="1:23" x14ac:dyDescent="0.15">
      <c r="A239" s="1593"/>
      <c r="B239" s="1589"/>
      <c r="C239" s="1591"/>
      <c r="D239" s="1591"/>
      <c r="E239" s="1591"/>
      <c r="F239" s="1591"/>
      <c r="G239" s="1591"/>
      <c r="H239" s="1591"/>
      <c r="I239" s="1591"/>
      <c r="J239" s="1591"/>
      <c r="K239" s="1591"/>
      <c r="N239" s="1591"/>
      <c r="O239" s="1591"/>
      <c r="P239" s="1591"/>
      <c r="Q239" s="1591"/>
      <c r="S239" s="1591"/>
      <c r="V239" s="1591"/>
      <c r="W239" s="1591"/>
    </row>
    <row r="240" spans="1:23" x14ac:dyDescent="0.15">
      <c r="A240" s="1593">
        <v>41847</v>
      </c>
      <c r="B240" s="1589" t="s">
        <v>0</v>
      </c>
      <c r="C240" s="1591" t="s">
        <v>2634</v>
      </c>
      <c r="D240" s="1591"/>
      <c r="E240" s="1591"/>
      <c r="F240" s="1591"/>
      <c r="G240" s="1591"/>
      <c r="H240" s="1591"/>
      <c r="I240" s="1591"/>
      <c r="J240" s="1591"/>
      <c r="K240" s="1591"/>
      <c r="N240" s="1591"/>
      <c r="O240" s="1591"/>
      <c r="P240" s="1591"/>
      <c r="Q240" s="1591"/>
      <c r="S240" s="1591"/>
      <c r="V240" s="1591"/>
      <c r="W240" s="1591"/>
    </row>
    <row r="241" spans="1:23" x14ac:dyDescent="0.15">
      <c r="A241" s="1589"/>
      <c r="B241" s="1589"/>
      <c r="C241" s="1591"/>
      <c r="D241" s="1591"/>
      <c r="E241" s="1591"/>
      <c r="F241" s="1591"/>
      <c r="G241" s="1591"/>
      <c r="H241" s="1591"/>
      <c r="I241" s="1591"/>
      <c r="J241" s="1591"/>
      <c r="K241" s="1591"/>
      <c r="N241" s="1591"/>
      <c r="O241" s="1591"/>
      <c r="P241" s="1591"/>
      <c r="Q241" s="1591"/>
      <c r="S241" s="1591"/>
      <c r="V241" s="1591"/>
      <c r="W241" s="1591"/>
    </row>
    <row r="242" spans="1:23" x14ac:dyDescent="0.15">
      <c r="A242" s="1593">
        <v>41849</v>
      </c>
      <c r="B242" s="1589" t="s">
        <v>2</v>
      </c>
      <c r="C242" s="29" t="s">
        <v>2635</v>
      </c>
      <c r="D242" s="1591"/>
      <c r="E242" s="1591"/>
      <c r="F242" s="1591"/>
      <c r="G242" s="1591"/>
      <c r="H242" s="1591"/>
      <c r="I242" s="1591"/>
      <c r="J242" s="1591"/>
      <c r="K242" s="1591"/>
      <c r="N242" s="1591"/>
      <c r="O242" s="1591"/>
      <c r="P242" s="1591"/>
      <c r="Q242" s="1591"/>
      <c r="S242" s="1591"/>
      <c r="V242" s="1591"/>
      <c r="W242" s="1591"/>
    </row>
    <row r="243" spans="1:23" x14ac:dyDescent="0.15">
      <c r="A243" s="1589"/>
      <c r="B243" s="1589"/>
      <c r="C243" s="1591"/>
      <c r="D243" s="1591"/>
      <c r="E243" s="1591"/>
      <c r="F243" s="1591"/>
      <c r="G243" s="1591"/>
      <c r="H243" s="1591"/>
      <c r="I243" s="1591"/>
      <c r="J243" s="1591"/>
      <c r="K243" s="1591"/>
      <c r="N243" s="1591"/>
      <c r="O243" s="1591"/>
      <c r="P243" s="1591"/>
      <c r="Q243" s="1591"/>
      <c r="S243" s="1591"/>
      <c r="V243" s="1591"/>
      <c r="W243" s="1591"/>
    </row>
    <row r="244" spans="1:23" x14ac:dyDescent="0.15">
      <c r="A244" s="1593">
        <v>41850</v>
      </c>
      <c r="B244" s="1589" t="s">
        <v>3</v>
      </c>
      <c r="C244" s="1591" t="s">
        <v>2636</v>
      </c>
      <c r="D244" s="1591"/>
      <c r="E244" s="1591"/>
      <c r="F244" s="1591"/>
      <c r="G244" s="1591"/>
      <c r="H244" s="1591"/>
      <c r="I244" s="1591"/>
      <c r="J244" s="1591"/>
      <c r="K244" s="1591"/>
      <c r="N244" s="1591"/>
      <c r="O244" s="1591"/>
      <c r="P244" s="1591"/>
      <c r="Q244" s="1591"/>
      <c r="S244" s="1591"/>
      <c r="V244" s="1591"/>
      <c r="W244" s="1591"/>
    </row>
    <row r="245" spans="1:23" x14ac:dyDescent="0.15">
      <c r="A245" s="1589"/>
      <c r="B245" s="1589"/>
      <c r="C245" s="1591"/>
      <c r="D245" s="1591"/>
      <c r="E245" s="1591"/>
      <c r="F245" s="1591"/>
      <c r="G245" s="1591"/>
      <c r="H245" s="1591"/>
      <c r="I245" s="1591"/>
      <c r="J245" s="1591"/>
      <c r="K245" s="1591"/>
      <c r="N245" s="1591"/>
      <c r="O245" s="1591"/>
      <c r="P245" s="1591"/>
      <c r="Q245" s="1591"/>
      <c r="S245" s="1591"/>
      <c r="V245" s="1591"/>
      <c r="W245" s="1591"/>
    </row>
    <row r="246" spans="1:23" x14ac:dyDescent="0.15">
      <c r="A246" s="1593">
        <v>41851</v>
      </c>
      <c r="B246" s="1589" t="s">
        <v>4</v>
      </c>
      <c r="C246" s="1591" t="s">
        <v>2637</v>
      </c>
      <c r="D246" s="1591"/>
      <c r="E246" s="1591"/>
      <c r="F246" s="1591"/>
      <c r="G246" s="1591"/>
      <c r="H246" s="1591"/>
      <c r="I246" s="1591"/>
      <c r="J246" s="1591"/>
      <c r="K246" s="1591"/>
      <c r="N246" s="1591"/>
      <c r="O246" s="1591"/>
      <c r="P246" s="1591"/>
      <c r="Q246" s="1591"/>
      <c r="S246" s="1591"/>
      <c r="V246" s="1591"/>
      <c r="W246" s="1591"/>
    </row>
    <row r="247" spans="1:23" x14ac:dyDescent="0.15">
      <c r="A247" s="1589"/>
      <c r="B247" s="1589"/>
      <c r="C247" s="1591" t="s">
        <v>2638</v>
      </c>
      <c r="D247" s="1591"/>
      <c r="E247" s="1591"/>
      <c r="F247" s="1591"/>
      <c r="G247" s="1591"/>
      <c r="H247" s="1591"/>
      <c r="I247" s="1591"/>
      <c r="J247" s="1591"/>
      <c r="K247" s="1591"/>
      <c r="N247" s="1591"/>
      <c r="O247" s="1591"/>
      <c r="P247" s="1591"/>
      <c r="Q247" s="1591"/>
      <c r="S247" s="1591"/>
      <c r="V247" s="1591"/>
      <c r="W247" s="1591"/>
    </row>
    <row r="248" spans="1:23" x14ac:dyDescent="0.15">
      <c r="A248" s="1593"/>
      <c r="B248" s="1589"/>
      <c r="C248" s="1591"/>
      <c r="D248" s="1591"/>
      <c r="E248" s="1591"/>
      <c r="F248" s="1591"/>
      <c r="G248" s="1591"/>
      <c r="H248" s="1591"/>
      <c r="I248" s="1591"/>
      <c r="J248" s="1591"/>
      <c r="K248" s="1591"/>
      <c r="N248" s="1591"/>
      <c r="O248" s="1591"/>
      <c r="P248" s="1591"/>
      <c r="Q248" s="1591"/>
      <c r="S248" s="1591"/>
      <c r="V248" s="1591"/>
      <c r="W248" s="1591"/>
    </row>
    <row r="249" spans="1:23" x14ac:dyDescent="0.15">
      <c r="A249" s="1593">
        <v>41852</v>
      </c>
      <c r="B249" s="1589" t="s">
        <v>5</v>
      </c>
      <c r="C249" s="1591" t="s">
        <v>2639</v>
      </c>
      <c r="D249" s="1591"/>
      <c r="E249" s="1591"/>
      <c r="F249" s="1591"/>
      <c r="G249" s="1591"/>
      <c r="H249" s="1591"/>
      <c r="I249" s="1591"/>
      <c r="J249" s="1591"/>
      <c r="K249" s="1591"/>
      <c r="N249" s="1591"/>
      <c r="O249" s="1591"/>
      <c r="P249" s="1591"/>
      <c r="Q249" s="1591"/>
      <c r="S249" s="1591"/>
      <c r="V249" s="1591"/>
      <c r="W249" s="1591"/>
    </row>
    <row r="250" spans="1:23" x14ac:dyDescent="0.15">
      <c r="A250" s="1593"/>
      <c r="B250" s="1589"/>
      <c r="C250" s="1591"/>
      <c r="D250" s="1591"/>
      <c r="E250" s="1591"/>
      <c r="F250" s="1591"/>
      <c r="G250" s="1591"/>
      <c r="H250" s="1591"/>
      <c r="I250" s="1591"/>
      <c r="J250" s="1591"/>
      <c r="K250" s="1591"/>
      <c r="N250" s="1591"/>
      <c r="O250" s="1591"/>
      <c r="P250" s="1591"/>
      <c r="Q250" s="1591"/>
      <c r="S250" s="1591"/>
      <c r="V250" s="1591"/>
      <c r="W250" s="1591"/>
    </row>
    <row r="251" spans="1:23" x14ac:dyDescent="0.15">
      <c r="A251" s="1593">
        <v>41854</v>
      </c>
      <c r="B251" s="1589" t="s">
        <v>0</v>
      </c>
      <c r="C251" s="1591" t="s">
        <v>2640</v>
      </c>
      <c r="D251" s="1591"/>
      <c r="E251" s="1591"/>
      <c r="F251" s="1591"/>
      <c r="G251" s="1591"/>
      <c r="H251" s="1591"/>
      <c r="I251" s="1591"/>
      <c r="J251" s="1591"/>
      <c r="K251" s="1591"/>
      <c r="N251" s="1591"/>
      <c r="O251" s="1591"/>
      <c r="P251" s="1591"/>
      <c r="Q251" s="1591"/>
      <c r="S251" s="1591"/>
      <c r="V251" s="1591"/>
      <c r="W251" s="1591"/>
    </row>
    <row r="252" spans="1:23" x14ac:dyDescent="0.15">
      <c r="A252" s="1593"/>
      <c r="B252" s="1589"/>
      <c r="C252" s="83"/>
      <c r="D252" s="1591"/>
      <c r="E252" s="1591"/>
      <c r="F252" s="1591"/>
      <c r="G252" s="1591"/>
      <c r="H252" s="1591"/>
      <c r="I252" s="1591"/>
      <c r="J252" s="1591"/>
      <c r="K252" s="1591"/>
      <c r="N252" s="1591"/>
      <c r="O252" s="1591"/>
      <c r="P252" s="1591"/>
      <c r="Q252" s="1591"/>
      <c r="S252" s="1591"/>
      <c r="V252" s="1591"/>
      <c r="W252" s="1591"/>
    </row>
    <row r="253" spans="1:23" x14ac:dyDescent="0.15">
      <c r="A253" s="1593">
        <v>41856</v>
      </c>
      <c r="B253" s="1589" t="s">
        <v>2</v>
      </c>
      <c r="C253" s="1591" t="s">
        <v>2641</v>
      </c>
      <c r="D253" s="1591"/>
      <c r="E253" s="1591"/>
      <c r="F253" s="1591"/>
      <c r="G253" s="1591"/>
      <c r="H253" s="1591"/>
      <c r="I253" s="1591"/>
      <c r="J253" s="1591"/>
      <c r="K253" s="1591"/>
      <c r="N253" s="1591"/>
      <c r="O253" s="1591"/>
      <c r="P253" s="1591"/>
      <c r="Q253" s="1591"/>
      <c r="S253" s="1591"/>
      <c r="V253" s="1591"/>
      <c r="W253" s="1591"/>
    </row>
    <row r="254" spans="1:23" x14ac:dyDescent="0.15">
      <c r="A254" s="1593"/>
      <c r="B254" s="1589"/>
      <c r="C254" s="1591"/>
      <c r="D254" s="1591"/>
      <c r="E254" s="1591"/>
      <c r="F254" s="1591"/>
      <c r="G254" s="1591"/>
      <c r="H254" s="1591"/>
      <c r="I254" s="1591"/>
      <c r="J254" s="1591"/>
      <c r="K254" s="1591"/>
      <c r="N254" s="1591"/>
      <c r="O254" s="1591"/>
      <c r="P254" s="1591"/>
      <c r="Q254" s="1591"/>
      <c r="S254" s="1591"/>
      <c r="V254" s="1591"/>
      <c r="W254" s="1591"/>
    </row>
    <row r="255" spans="1:23" x14ac:dyDescent="0.15">
      <c r="A255" s="1593">
        <v>41858</v>
      </c>
      <c r="B255" s="1589" t="s">
        <v>4</v>
      </c>
      <c r="C255" s="1591" t="s">
        <v>2642</v>
      </c>
      <c r="D255" s="1591"/>
      <c r="E255" s="1591"/>
      <c r="F255" s="1591"/>
      <c r="G255" s="1591"/>
      <c r="H255" s="1591"/>
      <c r="I255" s="1591"/>
      <c r="J255" s="1591"/>
      <c r="K255" s="1591"/>
      <c r="N255" s="1591"/>
      <c r="O255" s="1591"/>
      <c r="P255" s="1591"/>
      <c r="Q255" s="1591"/>
      <c r="S255" s="1591"/>
      <c r="V255" s="1591"/>
      <c r="W255" s="1591"/>
    </row>
    <row r="256" spans="1:23" x14ac:dyDescent="0.15">
      <c r="A256" s="1593"/>
      <c r="B256" s="1589"/>
      <c r="C256" s="1591"/>
      <c r="D256" s="1591"/>
      <c r="E256" s="1591"/>
      <c r="F256" s="1591"/>
      <c r="G256" s="1591"/>
      <c r="H256" s="1591"/>
      <c r="I256" s="1591"/>
      <c r="J256" s="1591"/>
      <c r="K256" s="1591"/>
      <c r="N256" s="1591"/>
      <c r="O256" s="1591"/>
      <c r="P256" s="1591"/>
      <c r="Q256" s="1591"/>
      <c r="S256" s="1591"/>
      <c r="V256" s="1591"/>
      <c r="W256" s="1591"/>
    </row>
    <row r="257" spans="1:23" x14ac:dyDescent="0.15">
      <c r="A257" s="1593">
        <v>41859</v>
      </c>
      <c r="B257" s="1589" t="s">
        <v>5</v>
      </c>
      <c r="C257" s="1591" t="s">
        <v>2643</v>
      </c>
      <c r="D257" s="1591"/>
      <c r="E257" s="1591"/>
      <c r="F257" s="1591"/>
      <c r="G257" s="1591"/>
      <c r="H257" s="1591"/>
      <c r="I257" s="1591"/>
      <c r="J257" s="1591"/>
      <c r="K257" s="1591"/>
      <c r="N257" s="1591"/>
      <c r="O257" s="1591"/>
      <c r="P257" s="1591"/>
      <c r="Q257" s="1591"/>
      <c r="S257" s="1591"/>
      <c r="V257" s="1591"/>
      <c r="W257" s="1591"/>
    </row>
    <row r="258" spans="1:23" x14ac:dyDescent="0.15">
      <c r="A258" s="1593"/>
      <c r="B258" s="1589"/>
      <c r="C258" s="1591" t="s">
        <v>2644</v>
      </c>
      <c r="D258" s="1591"/>
      <c r="E258" s="1591"/>
      <c r="F258" s="1591"/>
      <c r="G258" s="1591"/>
      <c r="H258" s="1591"/>
      <c r="I258" s="1591"/>
      <c r="J258" s="1591"/>
      <c r="K258" s="1591"/>
      <c r="N258" s="1591"/>
      <c r="O258" s="1591"/>
      <c r="P258" s="1591"/>
      <c r="Q258" s="1591"/>
      <c r="S258" s="1591"/>
      <c r="V258" s="1591"/>
      <c r="W258" s="1591"/>
    </row>
    <row r="259" spans="1:23" x14ac:dyDescent="0.15">
      <c r="A259" s="1589"/>
      <c r="B259" s="1589"/>
      <c r="C259" s="1591"/>
      <c r="D259" s="1591"/>
      <c r="E259" s="1591"/>
      <c r="F259" s="1591"/>
      <c r="G259" s="1591"/>
      <c r="H259" s="1591"/>
      <c r="I259" s="1591"/>
      <c r="J259" s="1591"/>
      <c r="K259" s="1591"/>
      <c r="N259" s="1591"/>
      <c r="O259" s="1591"/>
      <c r="P259" s="1591"/>
      <c r="Q259" s="1591"/>
      <c r="S259" s="1591"/>
      <c r="V259" s="1591"/>
      <c r="W259" s="1591"/>
    </row>
    <row r="260" spans="1:23" x14ac:dyDescent="0.15">
      <c r="A260" s="1593">
        <v>41861</v>
      </c>
      <c r="B260" s="1589" t="s">
        <v>0</v>
      </c>
      <c r="C260" s="1591" t="s">
        <v>2645</v>
      </c>
      <c r="D260" s="1591"/>
      <c r="E260" s="1591"/>
      <c r="F260" s="1591"/>
      <c r="G260" s="1591"/>
      <c r="H260" s="1591"/>
      <c r="I260" s="1591"/>
      <c r="J260" s="1591"/>
      <c r="K260" s="1591"/>
      <c r="N260" s="1591"/>
      <c r="O260" s="1591"/>
      <c r="P260" s="1591"/>
      <c r="Q260" s="1591"/>
      <c r="S260" s="1591"/>
      <c r="V260" s="1591"/>
      <c r="W260" s="1591"/>
    </row>
    <row r="261" spans="1:23" x14ac:dyDescent="0.15">
      <c r="A261" s="1589"/>
      <c r="B261" s="1589"/>
      <c r="C261" s="1591"/>
      <c r="D261" s="1591"/>
      <c r="E261" s="1591"/>
      <c r="F261" s="1591"/>
      <c r="G261" s="1591"/>
      <c r="H261" s="1591"/>
      <c r="I261" s="1591"/>
      <c r="J261" s="1591"/>
      <c r="K261" s="1591"/>
      <c r="N261" s="1591"/>
      <c r="O261" s="1591"/>
      <c r="P261" s="1591"/>
      <c r="Q261" s="1591"/>
      <c r="S261" s="1591"/>
      <c r="V261" s="1591"/>
      <c r="W261" s="1591"/>
    </row>
    <row r="262" spans="1:23" x14ac:dyDescent="0.15">
      <c r="A262" s="1593">
        <v>41862</v>
      </c>
      <c r="B262" s="1589" t="s">
        <v>1</v>
      </c>
      <c r="C262" s="1591" t="s">
        <v>2646</v>
      </c>
      <c r="D262" s="1591"/>
      <c r="E262" s="1591"/>
      <c r="F262" s="1591"/>
      <c r="G262" s="1591"/>
      <c r="H262" s="1591"/>
      <c r="I262" s="1591"/>
      <c r="J262" s="1591"/>
      <c r="K262" s="1591"/>
      <c r="N262" s="1591"/>
      <c r="O262" s="1591"/>
      <c r="P262" s="1591"/>
      <c r="Q262" s="1591"/>
      <c r="S262" s="1591"/>
      <c r="V262" s="1591"/>
      <c r="W262" s="1591"/>
    </row>
    <row r="263" spans="1:23" x14ac:dyDescent="0.15">
      <c r="A263" s="1593"/>
      <c r="B263" s="1589"/>
      <c r="C263" s="1591"/>
      <c r="D263" s="1591"/>
      <c r="E263" s="1591"/>
      <c r="F263" s="1591"/>
      <c r="G263" s="1591"/>
      <c r="H263" s="1591"/>
      <c r="I263" s="1591"/>
      <c r="J263" s="1591"/>
      <c r="K263" s="1591"/>
      <c r="N263" s="1591"/>
      <c r="O263" s="1591"/>
      <c r="P263" s="1591"/>
      <c r="Q263" s="1591"/>
      <c r="S263" s="1591"/>
      <c r="V263" s="1591"/>
      <c r="W263" s="1591"/>
    </row>
    <row r="264" spans="1:23" x14ac:dyDescent="0.15">
      <c r="A264" s="1593">
        <v>41864</v>
      </c>
      <c r="B264" s="1589" t="s">
        <v>3</v>
      </c>
      <c r="C264" s="1591" t="s">
        <v>2647</v>
      </c>
      <c r="D264" s="1591"/>
      <c r="E264" s="1591"/>
      <c r="F264" s="1591"/>
      <c r="G264" s="1591"/>
      <c r="H264" s="1591"/>
      <c r="I264" s="1591"/>
      <c r="J264" s="1591"/>
      <c r="K264" s="1591"/>
      <c r="N264" s="1591"/>
      <c r="O264" s="1591"/>
      <c r="P264" s="1591"/>
      <c r="Q264" s="1591"/>
      <c r="S264" s="1591"/>
      <c r="V264" s="1591"/>
      <c r="W264" s="1591"/>
    </row>
    <row r="265" spans="1:23" x14ac:dyDescent="0.15">
      <c r="A265" s="1593"/>
      <c r="B265" s="1589"/>
      <c r="C265" s="1591"/>
      <c r="D265" s="1591"/>
      <c r="E265" s="1591"/>
      <c r="F265" s="1591"/>
      <c r="G265" s="1591"/>
      <c r="H265" s="1591"/>
      <c r="I265" s="1591"/>
      <c r="J265" s="1591"/>
      <c r="K265" s="1591"/>
      <c r="N265" s="1591"/>
      <c r="O265" s="1591"/>
      <c r="P265" s="1591"/>
      <c r="Q265" s="1591"/>
      <c r="S265" s="1591"/>
      <c r="V265" s="1591"/>
      <c r="W265" s="1591"/>
    </row>
    <row r="266" spans="1:23" x14ac:dyDescent="0.15">
      <c r="A266" s="1593">
        <v>41866</v>
      </c>
      <c r="B266" s="1589" t="s">
        <v>5</v>
      </c>
      <c r="C266" s="1591" t="s">
        <v>2648</v>
      </c>
      <c r="D266" s="1591"/>
      <c r="E266" s="1591"/>
      <c r="F266" s="1591"/>
      <c r="G266" s="1591"/>
      <c r="H266" s="1591"/>
      <c r="I266" s="1591"/>
      <c r="J266" s="1591"/>
      <c r="K266" s="1591"/>
      <c r="N266" s="1591"/>
      <c r="O266" s="1591"/>
      <c r="P266" s="1591"/>
      <c r="Q266" s="1591"/>
      <c r="S266" s="1591"/>
      <c r="V266" s="1591"/>
      <c r="W266" s="1591"/>
    </row>
    <row r="267" spans="1:23" x14ac:dyDescent="0.15">
      <c r="A267" s="1593"/>
      <c r="B267" s="1589"/>
      <c r="C267" s="1591"/>
      <c r="D267" s="1591"/>
      <c r="E267" s="1591"/>
      <c r="F267" s="1591"/>
      <c r="G267" s="1591"/>
      <c r="H267" s="1591"/>
      <c r="I267" s="1591"/>
      <c r="J267" s="1591"/>
      <c r="K267" s="1591"/>
      <c r="N267" s="1591"/>
      <c r="O267" s="1591"/>
      <c r="P267" s="1591"/>
      <c r="Q267" s="1591"/>
      <c r="S267" s="1591"/>
      <c r="V267" s="1591"/>
      <c r="W267" s="1591"/>
    </row>
    <row r="268" spans="1:23" x14ac:dyDescent="0.15">
      <c r="A268" s="1593">
        <v>41868</v>
      </c>
      <c r="B268" s="1589" t="s">
        <v>0</v>
      </c>
      <c r="C268" s="1591" t="s">
        <v>2649</v>
      </c>
      <c r="D268" s="1591"/>
      <c r="E268" s="1591"/>
      <c r="F268" s="1591"/>
      <c r="G268" s="1591"/>
      <c r="H268" s="1591"/>
      <c r="I268" s="1591"/>
      <c r="J268" s="1591"/>
      <c r="K268" s="1591"/>
      <c r="N268" s="1591"/>
      <c r="O268" s="1591"/>
      <c r="P268" s="1591"/>
      <c r="Q268" s="1591"/>
      <c r="S268" s="1591"/>
      <c r="V268" s="1591"/>
      <c r="W268" s="1591"/>
    </row>
    <row r="269" spans="1:23" x14ac:dyDescent="0.15">
      <c r="A269" s="1593"/>
      <c r="B269" s="1589"/>
      <c r="C269" s="1591"/>
      <c r="D269" s="1591"/>
      <c r="E269" s="1591"/>
      <c r="F269" s="1591"/>
      <c r="G269" s="1591"/>
      <c r="H269" s="1591"/>
      <c r="I269" s="1591"/>
      <c r="J269" s="1591"/>
      <c r="K269" s="1591"/>
      <c r="N269" s="1591"/>
      <c r="O269" s="1591"/>
      <c r="P269" s="1591"/>
      <c r="Q269" s="1591"/>
      <c r="S269" s="1591"/>
      <c r="V269" s="1591"/>
      <c r="W269" s="1591"/>
    </row>
    <row r="270" spans="1:23" x14ac:dyDescent="0.15">
      <c r="A270" s="1593">
        <v>41869</v>
      </c>
      <c r="B270" s="1589" t="s">
        <v>1</v>
      </c>
      <c r="C270" s="1591" t="s">
        <v>2650</v>
      </c>
      <c r="D270" s="1591"/>
      <c r="E270" s="1591"/>
      <c r="F270" s="1591"/>
      <c r="G270" s="1591"/>
      <c r="H270" s="1591"/>
      <c r="I270" s="1591"/>
      <c r="J270" s="1591"/>
      <c r="K270" s="1591"/>
      <c r="N270" s="1591"/>
      <c r="O270" s="1591"/>
      <c r="P270" s="1591"/>
      <c r="Q270" s="1591"/>
      <c r="S270" s="1591"/>
      <c r="V270" s="1591"/>
      <c r="W270" s="1591"/>
    </row>
    <row r="271" spans="1:23" x14ac:dyDescent="0.15">
      <c r="A271" s="1589"/>
      <c r="B271" s="1589"/>
      <c r="C271" s="1591"/>
      <c r="D271" s="1591"/>
      <c r="E271" s="1591"/>
      <c r="F271" s="1591"/>
      <c r="G271" s="1591"/>
      <c r="H271" s="1591"/>
      <c r="I271" s="1591"/>
      <c r="J271" s="1591"/>
      <c r="K271" s="1591"/>
      <c r="N271" s="1591"/>
      <c r="O271" s="1591"/>
      <c r="P271" s="1591"/>
      <c r="Q271" s="1591"/>
      <c r="S271" s="1591"/>
      <c r="V271" s="1591"/>
      <c r="W271" s="1591"/>
    </row>
    <row r="272" spans="1:23" x14ac:dyDescent="0.15">
      <c r="A272" s="1593">
        <v>41871</v>
      </c>
      <c r="B272" s="1589" t="s">
        <v>3</v>
      </c>
      <c r="C272" s="1591" t="s">
        <v>2651</v>
      </c>
      <c r="D272" s="1591"/>
      <c r="E272" s="1591"/>
      <c r="F272" s="1591"/>
      <c r="G272" s="1591"/>
      <c r="H272" s="1591"/>
      <c r="I272" s="1591"/>
      <c r="J272" s="1591"/>
      <c r="K272" s="1591"/>
      <c r="N272" s="1591"/>
      <c r="O272" s="1591"/>
      <c r="P272" s="1591"/>
      <c r="Q272" s="1591"/>
      <c r="S272" s="1591"/>
      <c r="V272" s="1591"/>
      <c r="W272" s="1591"/>
    </row>
    <row r="273" spans="1:23" x14ac:dyDescent="0.15">
      <c r="A273" s="1589"/>
      <c r="B273" s="1589"/>
      <c r="C273" s="1591"/>
      <c r="D273" s="1591"/>
      <c r="E273" s="1591"/>
      <c r="F273" s="1591"/>
      <c r="G273" s="1591"/>
      <c r="H273" s="1591"/>
      <c r="I273" s="1591"/>
      <c r="J273" s="1591"/>
      <c r="K273" s="1591"/>
      <c r="N273" s="1591"/>
      <c r="O273" s="1591"/>
      <c r="P273" s="1591"/>
      <c r="Q273" s="1591"/>
      <c r="S273" s="1591"/>
      <c r="V273" s="1591"/>
      <c r="W273" s="1591"/>
    </row>
    <row r="274" spans="1:23" x14ac:dyDescent="0.15">
      <c r="A274" s="1593">
        <v>41872</v>
      </c>
      <c r="B274" s="1589" t="s">
        <v>4</v>
      </c>
      <c r="C274" s="1592" t="s">
        <v>2652</v>
      </c>
      <c r="D274" s="1592"/>
      <c r="E274" s="1592"/>
      <c r="F274" s="1592"/>
      <c r="G274" s="1592"/>
      <c r="H274" s="1592"/>
      <c r="I274" s="1592"/>
      <c r="J274" s="1591"/>
      <c r="K274" s="1591"/>
      <c r="N274" s="1591"/>
      <c r="O274" s="1591"/>
      <c r="P274" s="1591"/>
      <c r="Q274" s="1591"/>
      <c r="S274" s="1591"/>
      <c r="V274" s="1591"/>
      <c r="W274" s="1591"/>
    </row>
    <row r="275" spans="1:23" x14ac:dyDescent="0.15">
      <c r="A275" s="1593"/>
      <c r="B275" s="1589"/>
      <c r="C275" s="1592"/>
      <c r="D275" s="1592"/>
      <c r="E275" s="1592"/>
      <c r="F275" s="1592"/>
      <c r="G275" s="1592"/>
      <c r="H275" s="1592"/>
      <c r="I275" s="1592"/>
      <c r="J275" s="1591"/>
      <c r="K275" s="1591"/>
      <c r="N275" s="1591"/>
      <c r="O275" s="1591"/>
      <c r="P275" s="1591"/>
      <c r="Q275" s="1591"/>
      <c r="S275" s="1591"/>
      <c r="V275" s="1591"/>
      <c r="W275" s="1591"/>
    </row>
    <row r="276" spans="1:23" x14ac:dyDescent="0.15">
      <c r="A276" s="1593">
        <v>41873</v>
      </c>
      <c r="B276" s="1589" t="s">
        <v>5</v>
      </c>
      <c r="C276" s="1592" t="s">
        <v>2653</v>
      </c>
      <c r="D276" s="1592"/>
      <c r="E276" s="1592"/>
      <c r="F276" s="1592"/>
      <c r="G276" s="1592"/>
      <c r="H276" s="1592"/>
      <c r="I276" s="1592"/>
      <c r="J276" s="1591"/>
      <c r="K276" s="1591"/>
      <c r="N276" s="1591"/>
      <c r="O276" s="1591"/>
      <c r="P276" s="1591"/>
      <c r="Q276" s="1591"/>
      <c r="S276" s="1591"/>
      <c r="V276" s="1591"/>
      <c r="W276" s="1591"/>
    </row>
    <row r="277" spans="1:23" x14ac:dyDescent="0.15">
      <c r="A277" s="1589"/>
      <c r="B277" s="1589"/>
      <c r="C277" s="1591"/>
      <c r="D277" s="1591"/>
      <c r="E277" s="1591"/>
      <c r="F277" s="1591"/>
      <c r="G277" s="1591"/>
      <c r="H277" s="1591"/>
      <c r="I277" s="1591"/>
      <c r="J277" s="1591"/>
      <c r="K277" s="1591"/>
      <c r="N277" s="1591"/>
      <c r="O277" s="1591"/>
      <c r="P277" s="1591"/>
      <c r="Q277" s="1591"/>
      <c r="S277" s="1591"/>
      <c r="V277" s="1591"/>
      <c r="W277" s="1591"/>
    </row>
    <row r="278" spans="1:23" x14ac:dyDescent="0.15">
      <c r="A278" s="1593">
        <v>41874</v>
      </c>
      <c r="B278" s="1589" t="s">
        <v>2473</v>
      </c>
      <c r="C278" s="1591" t="s">
        <v>2654</v>
      </c>
      <c r="D278" s="1591"/>
      <c r="E278" s="1591"/>
      <c r="F278" s="1591"/>
      <c r="G278" s="1591"/>
      <c r="H278" s="1591"/>
      <c r="I278" s="1591"/>
      <c r="J278" s="1591"/>
      <c r="K278" s="1591"/>
      <c r="N278" s="1591"/>
      <c r="O278" s="1591"/>
      <c r="P278" s="1591"/>
      <c r="Q278" s="1591"/>
      <c r="S278" s="1591"/>
      <c r="V278" s="1591"/>
      <c r="W278" s="1591"/>
    </row>
    <row r="279" spans="1:23" x14ac:dyDescent="0.15">
      <c r="A279" s="1589"/>
      <c r="B279" s="1589"/>
      <c r="C279" s="1591"/>
      <c r="D279" s="1591"/>
      <c r="E279" s="1591"/>
      <c r="F279" s="1591"/>
      <c r="G279" s="1591"/>
      <c r="H279" s="1591"/>
      <c r="I279" s="1591"/>
      <c r="J279" s="1591"/>
      <c r="K279" s="1591"/>
      <c r="N279" s="1591"/>
      <c r="O279" s="1591"/>
      <c r="P279" s="1591"/>
      <c r="Q279" s="1591"/>
      <c r="S279" s="1591"/>
      <c r="V279" s="1591"/>
      <c r="W279" s="1591"/>
    </row>
    <row r="280" spans="1:23" x14ac:dyDescent="0.15">
      <c r="A280" s="1593">
        <v>41875</v>
      </c>
      <c r="B280" s="1589" t="s">
        <v>0</v>
      </c>
      <c r="C280" s="1591" t="s">
        <v>2655</v>
      </c>
      <c r="D280" s="1591"/>
      <c r="E280" s="1591"/>
      <c r="F280" s="1591"/>
      <c r="G280" s="1591"/>
      <c r="H280" s="1591"/>
      <c r="I280" s="1591"/>
      <c r="J280" s="1591"/>
      <c r="K280" s="1591"/>
      <c r="N280" s="1591"/>
      <c r="O280" s="1591"/>
      <c r="P280" s="1591"/>
      <c r="Q280" s="1591"/>
      <c r="S280" s="1591"/>
      <c r="V280" s="1591"/>
      <c r="W280" s="1591"/>
    </row>
    <row r="281" spans="1:23" x14ac:dyDescent="0.15">
      <c r="A281" s="1589"/>
      <c r="B281" s="1589"/>
      <c r="C281" s="1591"/>
      <c r="D281" s="1591"/>
      <c r="E281" s="1591"/>
      <c r="F281" s="1591"/>
      <c r="G281" s="1591"/>
      <c r="H281" s="1591"/>
      <c r="I281" s="1591"/>
      <c r="J281" s="1591"/>
      <c r="K281" s="1591"/>
      <c r="N281" s="1591"/>
      <c r="O281" s="1591"/>
      <c r="P281" s="1591"/>
      <c r="Q281" s="1591"/>
      <c r="S281" s="1591"/>
      <c r="V281" s="1591"/>
      <c r="W281" s="1591"/>
    </row>
    <row r="282" spans="1:23" x14ac:dyDescent="0.15">
      <c r="A282" s="1593">
        <v>41876</v>
      </c>
      <c r="B282" s="1589" t="s">
        <v>2</v>
      </c>
      <c r="C282" s="1591" t="s">
        <v>2656</v>
      </c>
      <c r="D282" s="1591"/>
      <c r="E282" s="1591"/>
      <c r="F282" s="1591"/>
      <c r="G282" s="1591"/>
      <c r="H282" s="1591"/>
      <c r="I282" s="1591"/>
      <c r="J282" s="1591"/>
      <c r="K282" s="1591"/>
      <c r="N282" s="1591"/>
      <c r="O282" s="1591"/>
      <c r="P282" s="1591"/>
      <c r="Q282" s="1591"/>
      <c r="S282" s="1591"/>
      <c r="V282" s="1591"/>
      <c r="W282" s="1591"/>
    </row>
    <row r="283" spans="1:23" x14ac:dyDescent="0.15">
      <c r="A283" s="1589"/>
      <c r="B283" s="1589"/>
      <c r="C283" s="1591"/>
      <c r="D283" s="1591"/>
      <c r="E283" s="1591"/>
      <c r="F283" s="1591"/>
      <c r="G283" s="1591"/>
      <c r="H283" s="1591"/>
      <c r="I283" s="1591"/>
      <c r="J283" s="1591"/>
      <c r="K283" s="1591"/>
      <c r="N283" s="1591"/>
      <c r="O283" s="1591"/>
      <c r="P283" s="1591"/>
      <c r="Q283" s="1591"/>
      <c r="S283" s="1591"/>
      <c r="V283" s="1591"/>
      <c r="W283" s="1591"/>
    </row>
    <row r="284" spans="1:23" x14ac:dyDescent="0.15">
      <c r="A284" s="1593">
        <v>41877</v>
      </c>
      <c r="B284" s="1589" t="s">
        <v>3</v>
      </c>
      <c r="C284" s="1592" t="s">
        <v>2657</v>
      </c>
      <c r="D284" s="1592"/>
      <c r="E284" s="1592"/>
      <c r="F284" s="1592"/>
      <c r="G284" s="1592"/>
      <c r="H284" s="1592"/>
      <c r="I284" s="1591"/>
      <c r="J284" s="1591"/>
      <c r="K284" s="1591"/>
      <c r="N284" s="1591"/>
      <c r="O284" s="1591"/>
      <c r="P284" s="1591"/>
      <c r="Q284" s="1591"/>
      <c r="S284" s="1591"/>
      <c r="V284" s="1591"/>
      <c r="W284" s="1591"/>
    </row>
    <row r="285" spans="1:23" x14ac:dyDescent="0.15">
      <c r="A285" s="1589"/>
      <c r="B285" s="1589"/>
      <c r="C285" s="1591"/>
      <c r="D285" s="1591"/>
      <c r="E285" s="1591"/>
      <c r="F285" s="1591"/>
      <c r="G285" s="1591"/>
      <c r="H285" s="1591"/>
      <c r="I285" s="1591"/>
      <c r="J285" s="1591"/>
      <c r="K285" s="1591"/>
      <c r="N285" s="1591"/>
      <c r="O285" s="1591"/>
      <c r="P285" s="1591"/>
      <c r="Q285" s="1591"/>
      <c r="S285" s="1591"/>
      <c r="V285" s="1591"/>
      <c r="W285" s="1591"/>
    </row>
    <row r="286" spans="1:23" x14ac:dyDescent="0.15">
      <c r="A286" s="360">
        <v>41881</v>
      </c>
      <c r="B286" s="1590" t="s">
        <v>2473</v>
      </c>
      <c r="C286" s="1591" t="s">
        <v>2658</v>
      </c>
      <c r="D286" s="1591"/>
      <c r="E286" s="1591"/>
      <c r="F286" s="1591"/>
      <c r="G286" s="1591"/>
      <c r="H286" s="1591"/>
      <c r="I286" s="1591"/>
      <c r="J286" s="1591"/>
      <c r="K286" s="1591"/>
      <c r="N286" s="1591"/>
      <c r="O286" s="1591"/>
      <c r="P286" s="1591"/>
      <c r="Q286" s="1591"/>
      <c r="S286" s="1591"/>
      <c r="V286" s="1591"/>
      <c r="W286" s="1591"/>
    </row>
    <row r="287" spans="1:23" x14ac:dyDescent="0.15">
      <c r="A287" s="1589"/>
      <c r="B287" s="1589"/>
      <c r="C287" s="1591"/>
      <c r="D287" s="1591"/>
      <c r="E287" s="1591"/>
      <c r="F287" s="1591"/>
      <c r="G287" s="1591"/>
      <c r="H287" s="1591"/>
      <c r="I287" s="1591"/>
      <c r="J287" s="1591"/>
      <c r="K287" s="1591"/>
      <c r="N287" s="1591"/>
      <c r="O287" s="1591"/>
      <c r="P287" s="1591"/>
      <c r="Q287" s="1591"/>
      <c r="S287" s="1591"/>
      <c r="V287" s="1591"/>
      <c r="W287" s="1591"/>
    </row>
    <row r="288" spans="1:23" x14ac:dyDescent="0.15">
      <c r="A288" s="1593">
        <v>41882</v>
      </c>
      <c r="B288" s="1589" t="s">
        <v>0</v>
      </c>
      <c r="C288" s="1591" t="s">
        <v>2659</v>
      </c>
      <c r="D288" s="1591"/>
      <c r="E288" s="1591"/>
      <c r="F288" s="1591"/>
      <c r="G288" s="1591"/>
      <c r="H288" s="1591"/>
      <c r="I288" s="1591"/>
      <c r="J288" s="1591"/>
      <c r="K288" s="1591"/>
      <c r="N288" s="1591"/>
      <c r="O288" s="1591"/>
      <c r="P288" s="1591"/>
      <c r="Q288" s="1591"/>
      <c r="S288" s="1591"/>
      <c r="V288" s="1591"/>
      <c r="W288" s="1591"/>
    </row>
    <row r="289" spans="1:23" x14ac:dyDescent="0.15">
      <c r="A289" s="1589"/>
      <c r="B289" s="1589"/>
      <c r="C289" s="1591"/>
      <c r="D289" s="1591"/>
      <c r="E289" s="1591"/>
      <c r="F289" s="1591"/>
      <c r="G289" s="1591"/>
      <c r="H289" s="1591"/>
      <c r="I289" s="1591"/>
      <c r="J289" s="1591"/>
      <c r="K289" s="1591"/>
      <c r="N289" s="1591"/>
      <c r="O289" s="1591"/>
      <c r="P289" s="1591"/>
      <c r="Q289" s="1591"/>
      <c r="S289" s="1591"/>
      <c r="V289" s="1591"/>
      <c r="W289" s="1591"/>
    </row>
    <row r="290" spans="1:23" x14ac:dyDescent="0.15">
      <c r="A290" s="360">
        <v>41883</v>
      </c>
      <c r="B290" s="1600" t="s">
        <v>1</v>
      </c>
      <c r="C290" s="1591" t="s">
        <v>2660</v>
      </c>
      <c r="D290" s="1591"/>
      <c r="E290" s="1591"/>
      <c r="F290" s="1591"/>
      <c r="G290" s="1591"/>
      <c r="H290" s="1591"/>
      <c r="I290" s="1591"/>
      <c r="J290" s="1591"/>
      <c r="K290" s="1591"/>
      <c r="N290" s="1591"/>
      <c r="O290" s="1591"/>
      <c r="P290" s="1591"/>
      <c r="Q290" s="1591"/>
      <c r="S290" s="1591"/>
      <c r="V290" s="1591"/>
      <c r="W290" s="1591"/>
    </row>
    <row r="291" spans="1:23" x14ac:dyDescent="0.15">
      <c r="A291" s="1589"/>
      <c r="B291" s="1589"/>
      <c r="C291" s="1591"/>
      <c r="D291" s="1591"/>
      <c r="E291" s="1591"/>
      <c r="F291" s="1591"/>
      <c r="G291" s="1591"/>
      <c r="H291" s="1591"/>
      <c r="I291" s="1591"/>
      <c r="J291" s="1591"/>
      <c r="K291" s="1591"/>
      <c r="N291" s="1591"/>
      <c r="O291" s="1591"/>
      <c r="P291" s="1591"/>
      <c r="Q291" s="1591"/>
      <c r="S291" s="1591"/>
      <c r="V291" s="1591"/>
      <c r="W291" s="1591"/>
    </row>
    <row r="292" spans="1:23" x14ac:dyDescent="0.15">
      <c r="A292" s="1593">
        <v>41884</v>
      </c>
      <c r="B292" s="1589" t="s">
        <v>2</v>
      </c>
      <c r="C292" s="1591" t="s">
        <v>2661</v>
      </c>
      <c r="D292" s="1591"/>
      <c r="E292" s="1591"/>
      <c r="F292" s="1591"/>
      <c r="G292" s="1591"/>
      <c r="H292" s="1591"/>
      <c r="I292" s="1591"/>
      <c r="J292" s="1591"/>
      <c r="K292" s="1591"/>
      <c r="N292" s="1591"/>
      <c r="O292" s="1591"/>
      <c r="P292" s="1591"/>
      <c r="Q292" s="1591"/>
      <c r="S292" s="1591"/>
      <c r="V292" s="1591"/>
      <c r="W292" s="1591"/>
    </row>
    <row r="293" spans="1:23" x14ac:dyDescent="0.15">
      <c r="A293" s="1589"/>
      <c r="B293" s="1589"/>
      <c r="C293" s="1591"/>
      <c r="D293" s="1591"/>
      <c r="E293" s="1591"/>
      <c r="F293" s="1591"/>
      <c r="G293" s="1591"/>
      <c r="H293" s="1591"/>
      <c r="I293" s="1591"/>
      <c r="J293" s="1591"/>
      <c r="K293" s="1591"/>
      <c r="N293" s="1591"/>
      <c r="O293" s="1591"/>
      <c r="P293" s="1591"/>
      <c r="Q293" s="1591"/>
      <c r="S293" s="1591"/>
      <c r="V293" s="1591"/>
      <c r="W293" s="1591"/>
    </row>
    <row r="294" spans="1:23" x14ac:dyDescent="0.15">
      <c r="A294" s="1593">
        <v>41885</v>
      </c>
      <c r="B294" s="1589" t="s">
        <v>3</v>
      </c>
      <c r="C294" s="1591" t="s">
        <v>2662</v>
      </c>
      <c r="D294" s="1591"/>
      <c r="E294" s="1591"/>
      <c r="F294" s="1591"/>
      <c r="G294" s="1591"/>
      <c r="H294" s="1591"/>
      <c r="I294" s="1591"/>
      <c r="J294" s="1591"/>
      <c r="K294" s="1591"/>
      <c r="N294" s="1591"/>
      <c r="O294" s="1591"/>
      <c r="P294" s="1591"/>
      <c r="Q294" s="1591"/>
      <c r="S294" s="1591"/>
      <c r="V294" s="1591"/>
      <c r="W294" s="1591"/>
    </row>
    <row r="295" spans="1:23" x14ac:dyDescent="0.15">
      <c r="A295" s="1589"/>
      <c r="B295" s="1589"/>
      <c r="C295" s="1591"/>
      <c r="D295" s="1591"/>
      <c r="E295" s="1591"/>
      <c r="F295" s="1591"/>
      <c r="G295" s="1591"/>
      <c r="H295" s="1591"/>
      <c r="I295" s="1591"/>
      <c r="J295" s="1591"/>
      <c r="K295" s="1591"/>
      <c r="N295" s="1591"/>
      <c r="O295" s="1591"/>
      <c r="P295" s="1591"/>
      <c r="Q295" s="1591"/>
      <c r="S295" s="1591"/>
      <c r="V295" s="1591"/>
      <c r="W295" s="1591"/>
    </row>
    <row r="296" spans="1:23" x14ac:dyDescent="0.15">
      <c r="A296" s="360">
        <v>41887</v>
      </c>
      <c r="B296" s="1600" t="s">
        <v>5</v>
      </c>
      <c r="C296" s="1591" t="s">
        <v>2663</v>
      </c>
      <c r="D296" s="1591"/>
      <c r="E296" s="1591"/>
      <c r="F296" s="1591"/>
      <c r="G296" s="1591"/>
      <c r="H296" s="1591"/>
      <c r="I296" s="1591"/>
      <c r="J296" s="1591"/>
      <c r="K296" s="1591"/>
      <c r="N296" s="1591"/>
      <c r="O296" s="1591"/>
      <c r="P296" s="1591"/>
      <c r="Q296" s="1591"/>
      <c r="S296" s="1591"/>
      <c r="V296" s="1591"/>
      <c r="W296" s="1591"/>
    </row>
    <row r="297" spans="1:23" x14ac:dyDescent="0.15">
      <c r="A297" s="1589"/>
      <c r="B297" s="1589"/>
      <c r="C297" s="1591"/>
      <c r="D297" s="1591"/>
      <c r="E297" s="1591"/>
      <c r="F297" s="1591"/>
      <c r="G297" s="1591"/>
      <c r="H297" s="1591"/>
      <c r="I297" s="1591"/>
      <c r="J297" s="1591"/>
      <c r="K297" s="1591"/>
      <c r="N297" s="1591"/>
      <c r="O297" s="1591"/>
      <c r="P297" s="1591"/>
      <c r="Q297" s="1591"/>
      <c r="S297" s="1591"/>
      <c r="V297" s="1591"/>
      <c r="W297" s="1591"/>
    </row>
    <row r="298" spans="1:23" x14ac:dyDescent="0.15">
      <c r="A298" s="1593">
        <v>41888</v>
      </c>
      <c r="B298" s="1589" t="s">
        <v>2473</v>
      </c>
      <c r="C298" s="1591" t="s">
        <v>2664</v>
      </c>
      <c r="D298" s="1591"/>
      <c r="E298" s="1591"/>
      <c r="F298" s="1591"/>
      <c r="G298" s="1591"/>
      <c r="H298" s="1591"/>
      <c r="I298" s="1591"/>
      <c r="J298" s="1591"/>
      <c r="K298" s="1591"/>
      <c r="N298" s="1591"/>
      <c r="O298" s="1591"/>
      <c r="P298" s="1591"/>
      <c r="Q298" s="1591"/>
      <c r="S298" s="1591"/>
      <c r="V298" s="1591"/>
      <c r="W298" s="1591"/>
    </row>
    <row r="299" spans="1:23" x14ac:dyDescent="0.15">
      <c r="A299" s="1589"/>
      <c r="B299" s="1589"/>
      <c r="C299" s="1591" t="s">
        <v>2665</v>
      </c>
      <c r="D299" s="1591"/>
      <c r="E299" s="1591"/>
      <c r="F299" s="1591"/>
      <c r="G299" s="1591"/>
      <c r="H299" s="1591"/>
      <c r="I299" s="1591"/>
      <c r="J299" s="1591"/>
      <c r="K299" s="1591"/>
      <c r="N299" s="1591"/>
      <c r="O299" s="1591"/>
      <c r="P299" s="1591"/>
      <c r="Q299" s="1591"/>
      <c r="S299" s="1591"/>
      <c r="V299" s="1591"/>
      <c r="W299" s="1591"/>
    </row>
    <row r="300" spans="1:23" x14ac:dyDescent="0.15">
      <c r="A300" s="1593"/>
      <c r="B300" s="1589"/>
      <c r="C300" s="1592"/>
      <c r="D300" s="1592"/>
      <c r="E300" s="1592"/>
      <c r="F300" s="1592"/>
      <c r="G300" s="1592"/>
      <c r="H300" s="1592"/>
      <c r="I300" s="1591"/>
      <c r="J300" s="1591"/>
      <c r="K300" s="1591"/>
      <c r="N300" s="1591"/>
      <c r="O300" s="1591"/>
      <c r="P300" s="1591"/>
      <c r="Q300" s="1591"/>
      <c r="S300" s="1591"/>
      <c r="V300" s="1591"/>
      <c r="W300" s="1591"/>
    </row>
    <row r="301" spans="1:23" x14ac:dyDescent="0.15">
      <c r="A301" s="1593">
        <v>41890</v>
      </c>
      <c r="B301" s="1589" t="s">
        <v>1</v>
      </c>
      <c r="C301" s="1591" t="s">
        <v>2666</v>
      </c>
      <c r="D301" s="1591"/>
      <c r="E301" s="1591"/>
      <c r="F301" s="1591"/>
      <c r="G301" s="1591"/>
      <c r="H301" s="1591"/>
      <c r="I301" s="1591"/>
      <c r="J301" s="1591"/>
      <c r="K301" s="1591"/>
      <c r="N301" s="1591"/>
      <c r="O301" s="1591"/>
      <c r="P301" s="1591"/>
      <c r="Q301" s="1591"/>
      <c r="S301" s="1591"/>
      <c r="V301" s="1591"/>
      <c r="W301" s="1591"/>
    </row>
    <row r="302" spans="1:23" x14ac:dyDescent="0.15">
      <c r="A302" s="1593"/>
      <c r="B302" s="1589"/>
      <c r="C302" s="1591"/>
      <c r="D302" s="1591"/>
      <c r="E302" s="1591"/>
      <c r="F302" s="1591"/>
      <c r="G302" s="1591"/>
      <c r="H302" s="1591"/>
      <c r="I302" s="1591"/>
      <c r="J302" s="1591"/>
      <c r="K302" s="1591"/>
      <c r="N302" s="1591"/>
      <c r="O302" s="1591"/>
      <c r="P302" s="1591"/>
      <c r="Q302" s="1591"/>
      <c r="S302" s="1591"/>
      <c r="V302" s="1591"/>
      <c r="W302" s="1591"/>
    </row>
    <row r="303" spans="1:23" x14ac:dyDescent="0.15">
      <c r="A303" s="1593">
        <v>41891</v>
      </c>
      <c r="B303" s="1589" t="s">
        <v>2</v>
      </c>
      <c r="C303" s="1591" t="s">
        <v>2667</v>
      </c>
      <c r="D303" s="1591"/>
      <c r="E303" s="1591"/>
      <c r="F303" s="1591"/>
      <c r="G303" s="1591"/>
      <c r="H303" s="1591"/>
      <c r="I303" s="1591"/>
      <c r="J303" s="1591"/>
      <c r="K303" s="1591"/>
      <c r="N303" s="1591"/>
      <c r="O303" s="1591"/>
      <c r="P303" s="1591"/>
      <c r="Q303" s="1591"/>
      <c r="S303" s="1591"/>
      <c r="V303" s="1591"/>
      <c r="W303" s="1591"/>
    </row>
    <row r="304" spans="1:23" x14ac:dyDescent="0.15">
      <c r="A304" s="1593"/>
      <c r="B304" s="1589"/>
      <c r="C304" s="1591" t="s">
        <v>2668</v>
      </c>
      <c r="D304" s="1591"/>
      <c r="E304" s="1591"/>
      <c r="F304" s="1591"/>
      <c r="G304" s="1591"/>
      <c r="H304" s="1591"/>
      <c r="I304" s="1591"/>
      <c r="J304" s="1591"/>
      <c r="K304" s="1591"/>
      <c r="N304" s="1591"/>
      <c r="O304" s="1591"/>
      <c r="P304" s="1591"/>
      <c r="Q304" s="1591"/>
      <c r="S304" s="1591"/>
      <c r="V304" s="1591"/>
      <c r="W304" s="1591"/>
    </row>
    <row r="305" spans="1:23" x14ac:dyDescent="0.15">
      <c r="A305" s="1589"/>
      <c r="B305" s="1589"/>
      <c r="C305" s="1591"/>
      <c r="D305" s="1591"/>
      <c r="E305" s="1591"/>
      <c r="F305" s="1591"/>
      <c r="G305" s="1591"/>
      <c r="H305" s="1591"/>
      <c r="I305" s="1591"/>
      <c r="J305" s="1591"/>
      <c r="K305" s="1591"/>
      <c r="N305" s="1591"/>
      <c r="O305" s="1591"/>
      <c r="P305" s="1591"/>
      <c r="Q305" s="1591"/>
      <c r="S305" s="1591"/>
      <c r="V305" s="1591"/>
      <c r="W305" s="1591"/>
    </row>
    <row r="306" spans="1:23" x14ac:dyDescent="0.15">
      <c r="A306" s="1593">
        <v>41892</v>
      </c>
      <c r="B306" s="1589" t="s">
        <v>3</v>
      </c>
      <c r="C306" s="1591" t="s">
        <v>2669</v>
      </c>
      <c r="D306" s="1591"/>
      <c r="E306" s="1591"/>
      <c r="F306" s="1591"/>
      <c r="G306" s="1591"/>
      <c r="H306" s="1591"/>
      <c r="I306" s="1591"/>
      <c r="J306" s="1591"/>
      <c r="K306" s="1591"/>
      <c r="N306" s="1591"/>
      <c r="O306" s="1591"/>
      <c r="P306" s="1591"/>
      <c r="Q306" s="1591"/>
      <c r="S306" s="1591"/>
      <c r="V306" s="1591"/>
      <c r="W306" s="1591"/>
    </row>
    <row r="307" spans="1:23" x14ac:dyDescent="0.15">
      <c r="A307" s="1589"/>
      <c r="B307" s="1589"/>
      <c r="C307" s="1591"/>
      <c r="D307" s="1591"/>
      <c r="E307" s="1591"/>
      <c r="F307" s="1591"/>
      <c r="G307" s="1591"/>
      <c r="H307" s="1591"/>
      <c r="I307" s="1591"/>
      <c r="J307" s="1591"/>
      <c r="K307" s="1591"/>
      <c r="N307" s="1591"/>
      <c r="O307" s="1591"/>
      <c r="P307" s="1591"/>
      <c r="Q307" s="1591"/>
      <c r="S307" s="1591"/>
      <c r="V307" s="1591"/>
      <c r="W307" s="1591"/>
    </row>
    <row r="308" spans="1:23" x14ac:dyDescent="0.15">
      <c r="A308" s="1593">
        <v>41894</v>
      </c>
      <c r="B308" s="1589" t="s">
        <v>5</v>
      </c>
      <c r="C308" s="1591" t="s">
        <v>2670</v>
      </c>
      <c r="D308" s="1591"/>
      <c r="E308" s="1591"/>
      <c r="F308" s="1591"/>
      <c r="G308" s="1591"/>
      <c r="H308" s="1591"/>
      <c r="I308" s="1591"/>
      <c r="J308" s="1591"/>
      <c r="K308" s="1591"/>
      <c r="N308" s="1591"/>
      <c r="O308" s="1591"/>
      <c r="P308" s="1591"/>
      <c r="Q308" s="1591"/>
      <c r="S308" s="1591"/>
      <c r="V308" s="1591"/>
      <c r="W308" s="1591"/>
    </row>
    <row r="309" spans="1:23" x14ac:dyDescent="0.15">
      <c r="A309" s="1589"/>
      <c r="B309" s="1589"/>
      <c r="C309" s="1591"/>
      <c r="D309" s="1591"/>
      <c r="E309" s="1591"/>
      <c r="F309" s="1591"/>
      <c r="G309" s="1591"/>
      <c r="H309" s="1591"/>
      <c r="I309" s="1591"/>
      <c r="J309" s="1591"/>
      <c r="K309" s="1591"/>
      <c r="N309" s="1591"/>
      <c r="O309" s="1591"/>
      <c r="P309" s="1591"/>
      <c r="Q309" s="1591"/>
      <c r="S309" s="1591"/>
      <c r="V309" s="1591"/>
      <c r="W309" s="1591"/>
    </row>
    <row r="310" spans="1:23" x14ac:dyDescent="0.15">
      <c r="A310" s="360">
        <v>41895</v>
      </c>
      <c r="B310" s="1600" t="s">
        <v>2473</v>
      </c>
      <c r="C310" s="1591" t="s">
        <v>2671</v>
      </c>
      <c r="D310" s="1591"/>
      <c r="E310" s="1591"/>
      <c r="F310" s="1591"/>
      <c r="G310" s="1591"/>
      <c r="H310" s="1591"/>
      <c r="I310" s="1591"/>
      <c r="J310" s="1591"/>
      <c r="K310" s="1591"/>
      <c r="N310" s="1591"/>
      <c r="O310" s="1591"/>
      <c r="P310" s="1591"/>
      <c r="Q310" s="1591"/>
      <c r="S310" s="1591"/>
      <c r="V310" s="1591"/>
      <c r="W310" s="1591"/>
    </row>
    <row r="311" spans="1:23" x14ac:dyDescent="0.15">
      <c r="A311" s="1589"/>
      <c r="B311" s="1589"/>
      <c r="C311" s="1591"/>
      <c r="D311" s="1591"/>
      <c r="E311" s="1591"/>
      <c r="F311" s="1591"/>
      <c r="G311" s="1591"/>
      <c r="H311" s="1591"/>
      <c r="I311" s="1591"/>
      <c r="J311" s="1591"/>
      <c r="K311" s="1591"/>
      <c r="N311" s="1591"/>
      <c r="O311" s="1591"/>
      <c r="P311" s="1591"/>
      <c r="Q311" s="1591"/>
      <c r="S311" s="1591"/>
      <c r="V311" s="1591"/>
      <c r="W311" s="1591"/>
    </row>
    <row r="312" spans="1:23" x14ac:dyDescent="0.15">
      <c r="A312" s="1593">
        <v>41897</v>
      </c>
      <c r="B312" s="1589" t="s">
        <v>1</v>
      </c>
      <c r="C312" s="1591" t="s">
        <v>2672</v>
      </c>
      <c r="D312" s="1591"/>
      <c r="E312" s="1591"/>
      <c r="F312" s="1591"/>
      <c r="G312" s="1591"/>
      <c r="H312" s="1591"/>
      <c r="I312" s="1591"/>
      <c r="J312" s="1591"/>
      <c r="K312" s="1591"/>
      <c r="N312" s="1591"/>
      <c r="O312" s="1591"/>
      <c r="P312" s="1591"/>
      <c r="Q312" s="1591"/>
      <c r="S312" s="1591"/>
      <c r="V312" s="1591"/>
      <c r="W312" s="1591"/>
    </row>
    <row r="313" spans="1:23" x14ac:dyDescent="0.15">
      <c r="A313" s="1589"/>
      <c r="B313" s="1589"/>
      <c r="C313" s="1591"/>
      <c r="D313" s="1591"/>
      <c r="E313" s="1591"/>
      <c r="F313" s="1591"/>
      <c r="G313" s="1591"/>
      <c r="H313" s="1591"/>
      <c r="I313" s="1591"/>
      <c r="J313" s="1591"/>
      <c r="K313" s="1591"/>
      <c r="N313" s="1591"/>
      <c r="O313" s="1591"/>
      <c r="P313" s="1591"/>
      <c r="Q313" s="1591"/>
      <c r="S313" s="1591"/>
      <c r="V313" s="1591"/>
      <c r="W313" s="1591"/>
    </row>
    <row r="314" spans="1:23" x14ac:dyDescent="0.15">
      <c r="A314" s="1593">
        <v>41898</v>
      </c>
      <c r="B314" s="1589" t="s">
        <v>2</v>
      </c>
      <c r="C314" s="1591" t="s">
        <v>2673</v>
      </c>
      <c r="D314" s="1591"/>
      <c r="E314" s="1591"/>
      <c r="F314" s="1591"/>
      <c r="G314" s="1591"/>
      <c r="H314" s="1591"/>
      <c r="I314" s="1591"/>
      <c r="J314" s="1591"/>
      <c r="K314" s="1591"/>
      <c r="N314" s="1591"/>
      <c r="O314" s="1591"/>
      <c r="P314" s="1591"/>
      <c r="Q314" s="1591"/>
      <c r="S314" s="1591"/>
      <c r="V314" s="1591"/>
      <c r="W314" s="1591"/>
    </row>
    <row r="315" spans="1:23" x14ac:dyDescent="0.15">
      <c r="A315" s="1589"/>
      <c r="B315" s="1589"/>
      <c r="C315" s="1591"/>
      <c r="D315" s="1591"/>
      <c r="E315" s="1591"/>
      <c r="F315" s="1591"/>
      <c r="G315" s="1591"/>
      <c r="H315" s="1591"/>
      <c r="I315" s="1591"/>
      <c r="J315" s="1591"/>
      <c r="K315" s="1591"/>
      <c r="N315" s="1591"/>
      <c r="O315" s="1591"/>
      <c r="P315" s="1591"/>
      <c r="Q315" s="1591"/>
      <c r="S315" s="1591"/>
      <c r="V315" s="1591"/>
      <c r="W315" s="1591"/>
    </row>
    <row r="316" spans="1:23" x14ac:dyDescent="0.15">
      <c r="A316" s="1593">
        <v>41899</v>
      </c>
      <c r="B316" s="1589" t="s">
        <v>3</v>
      </c>
      <c r="C316" s="1591" t="s">
        <v>2674</v>
      </c>
      <c r="D316" s="1591"/>
      <c r="E316" s="1591"/>
      <c r="F316" s="1591"/>
      <c r="G316" s="1591"/>
      <c r="H316" s="1591"/>
      <c r="I316" s="1591"/>
      <c r="J316" s="1591"/>
      <c r="K316" s="1591"/>
      <c r="N316" s="1591"/>
      <c r="O316" s="1591"/>
      <c r="P316" s="1591"/>
      <c r="Q316" s="1591"/>
      <c r="S316" s="1591"/>
      <c r="V316" s="1591"/>
      <c r="W316" s="1591"/>
    </row>
    <row r="317" spans="1:23" x14ac:dyDescent="0.15">
      <c r="A317" s="1589"/>
      <c r="B317" s="1593"/>
      <c r="C317" s="1591"/>
      <c r="D317" s="1591"/>
      <c r="E317" s="1591"/>
      <c r="F317" s="1591"/>
      <c r="G317" s="1591"/>
      <c r="H317" s="1591"/>
      <c r="I317" s="1591"/>
      <c r="J317" s="1591"/>
      <c r="K317" s="1591"/>
      <c r="N317" s="1591"/>
      <c r="O317" s="1591"/>
      <c r="P317" s="1591"/>
      <c r="Q317" s="1591"/>
      <c r="S317" s="1591"/>
      <c r="V317" s="1591"/>
      <c r="W317" s="1591"/>
    </row>
    <row r="318" spans="1:23" x14ac:dyDescent="0.15">
      <c r="A318" s="1593">
        <v>41900</v>
      </c>
      <c r="B318" s="1589" t="s">
        <v>4</v>
      </c>
      <c r="C318" s="1591" t="s">
        <v>2675</v>
      </c>
      <c r="D318" s="1591"/>
      <c r="E318" s="1591"/>
      <c r="F318" s="1591"/>
      <c r="G318" s="1591"/>
      <c r="H318" s="1591"/>
      <c r="I318" s="1591"/>
      <c r="J318" s="1591"/>
      <c r="K318" s="1591"/>
      <c r="N318" s="1591"/>
      <c r="O318" s="1591"/>
      <c r="P318" s="1591"/>
      <c r="Q318" s="1591"/>
      <c r="S318" s="1591"/>
      <c r="V318" s="1591"/>
      <c r="W318" s="1591"/>
    </row>
    <row r="319" spans="1:23" x14ac:dyDescent="0.15">
      <c r="A319" s="1589"/>
      <c r="B319" s="1589"/>
      <c r="C319" s="1591"/>
      <c r="D319" s="1591"/>
      <c r="E319" s="1591"/>
      <c r="F319" s="1591"/>
      <c r="G319" s="1591"/>
      <c r="H319" s="1591"/>
      <c r="I319" s="1591"/>
      <c r="J319" s="1591"/>
      <c r="K319" s="1591"/>
      <c r="N319" s="1591"/>
      <c r="O319" s="1591"/>
      <c r="P319" s="1591"/>
      <c r="Q319" s="1591"/>
      <c r="S319" s="1591"/>
      <c r="V319" s="1591"/>
      <c r="W319" s="1591"/>
    </row>
    <row r="320" spans="1:23" x14ac:dyDescent="0.15">
      <c r="A320" s="1593">
        <v>41901</v>
      </c>
      <c r="B320" s="1589" t="s">
        <v>5</v>
      </c>
      <c r="C320" s="1591" t="s">
        <v>2404</v>
      </c>
      <c r="D320" s="1591"/>
      <c r="E320" s="1591"/>
      <c r="F320" s="1591"/>
      <c r="G320" s="1591"/>
      <c r="H320" s="1591"/>
      <c r="I320" s="1591"/>
      <c r="J320" s="1591"/>
      <c r="K320" s="1591"/>
      <c r="N320" s="1591"/>
      <c r="O320" s="1591"/>
      <c r="P320" s="1591"/>
      <c r="Q320" s="1591"/>
      <c r="S320" s="1591"/>
      <c r="V320" s="1591"/>
      <c r="W320" s="1591"/>
    </row>
    <row r="321" spans="1:23" x14ac:dyDescent="0.15">
      <c r="A321" s="1589"/>
      <c r="B321" s="1589"/>
      <c r="C321" s="1591"/>
      <c r="D321" s="1591"/>
      <c r="E321" s="1591"/>
      <c r="F321" s="1591"/>
      <c r="G321" s="1591"/>
      <c r="H321" s="1591"/>
      <c r="I321" s="1591"/>
      <c r="J321" s="1591"/>
      <c r="K321" s="1591"/>
      <c r="N321" s="1591"/>
      <c r="O321" s="1591"/>
      <c r="P321" s="1591"/>
      <c r="Q321" s="1591"/>
      <c r="S321" s="1591"/>
      <c r="V321" s="1591"/>
      <c r="W321" s="1591"/>
    </row>
    <row r="322" spans="1:23" x14ac:dyDescent="0.15">
      <c r="A322" s="1593">
        <v>41902</v>
      </c>
      <c r="B322" s="1589" t="s">
        <v>2473</v>
      </c>
      <c r="C322" s="1591" t="s">
        <v>2676</v>
      </c>
      <c r="D322" s="1591"/>
      <c r="E322" s="1591"/>
      <c r="F322" s="1591"/>
      <c r="G322" s="1591"/>
      <c r="H322" s="1591"/>
      <c r="I322" s="1591"/>
      <c r="J322" s="1591"/>
      <c r="K322" s="1591"/>
      <c r="N322" s="1591"/>
      <c r="O322" s="1591"/>
      <c r="P322" s="1591"/>
      <c r="Q322" s="1591"/>
      <c r="S322" s="1591"/>
      <c r="V322" s="1591"/>
      <c r="W322" s="1591"/>
    </row>
    <row r="323" spans="1:23" x14ac:dyDescent="0.15">
      <c r="A323" s="1589"/>
      <c r="B323" s="1589"/>
      <c r="C323" s="1591"/>
      <c r="D323" s="1591"/>
      <c r="E323" s="1591"/>
      <c r="F323" s="1591"/>
      <c r="G323" s="1591"/>
      <c r="H323" s="1591"/>
      <c r="I323" s="1591"/>
      <c r="J323" s="1591"/>
      <c r="K323" s="1591"/>
      <c r="N323" s="1591"/>
      <c r="O323" s="1591"/>
      <c r="P323" s="1591"/>
      <c r="Q323" s="1591"/>
      <c r="S323" s="1591"/>
      <c r="V323" s="1591"/>
      <c r="W323" s="1591"/>
    </row>
    <row r="324" spans="1:23" x14ac:dyDescent="0.15">
      <c r="A324" s="1593">
        <v>41903</v>
      </c>
      <c r="B324" s="1589" t="s">
        <v>0</v>
      </c>
      <c r="C324" s="1592" t="s">
        <v>2677</v>
      </c>
      <c r="D324" s="1592"/>
      <c r="E324" s="1592"/>
      <c r="F324" s="1592"/>
      <c r="G324" s="1591"/>
      <c r="H324" s="1591"/>
      <c r="I324" s="1591"/>
      <c r="J324" s="1591"/>
      <c r="K324" s="1591"/>
      <c r="N324" s="1591"/>
      <c r="O324" s="1591"/>
      <c r="P324" s="1591"/>
      <c r="Q324" s="1591"/>
      <c r="S324" s="1591"/>
      <c r="V324" s="1591"/>
      <c r="W324" s="1591"/>
    </row>
    <row r="325" spans="1:23" x14ac:dyDescent="0.15">
      <c r="A325" s="1589"/>
      <c r="B325" s="1589"/>
      <c r="C325" s="1591"/>
      <c r="D325" s="1591"/>
      <c r="E325" s="1591"/>
      <c r="F325" s="1591"/>
      <c r="G325" s="1591"/>
      <c r="H325" s="1591"/>
      <c r="I325" s="1591"/>
      <c r="J325" s="1591"/>
      <c r="K325" s="1591"/>
      <c r="N325" s="1591"/>
      <c r="O325" s="1591"/>
      <c r="P325" s="1591"/>
      <c r="Q325" s="1591"/>
      <c r="S325" s="1591"/>
      <c r="V325" s="1591"/>
      <c r="W325" s="1591"/>
    </row>
    <row r="326" spans="1:23" x14ac:dyDescent="0.15">
      <c r="A326" s="1593">
        <v>41904</v>
      </c>
      <c r="B326" s="1589" t="s">
        <v>1</v>
      </c>
      <c r="C326" s="1591" t="s">
        <v>2678</v>
      </c>
      <c r="D326" s="1591"/>
      <c r="E326" s="1591"/>
      <c r="F326" s="1591"/>
      <c r="G326" s="1591"/>
      <c r="H326" s="1591"/>
      <c r="I326" s="1591"/>
      <c r="J326" s="1591"/>
      <c r="K326" s="1591"/>
      <c r="N326" s="1591"/>
      <c r="O326" s="1591"/>
      <c r="P326" s="1591"/>
      <c r="Q326" s="1591"/>
      <c r="S326" s="1591"/>
      <c r="V326" s="1591"/>
      <c r="W326" s="1591"/>
    </row>
    <row r="327" spans="1:23" x14ac:dyDescent="0.15">
      <c r="A327" s="1589"/>
      <c r="B327" s="1589"/>
      <c r="C327" s="1591"/>
      <c r="D327" s="1591"/>
      <c r="E327" s="1591"/>
      <c r="F327" s="1591"/>
      <c r="G327" s="1591"/>
      <c r="H327" s="1591"/>
      <c r="I327" s="1591"/>
      <c r="J327" s="1591"/>
      <c r="K327" s="1591"/>
      <c r="N327" s="1591"/>
      <c r="O327" s="1591"/>
      <c r="P327" s="1591"/>
      <c r="Q327" s="1591"/>
      <c r="S327" s="1591"/>
      <c r="V327" s="1591"/>
      <c r="W327" s="1591"/>
    </row>
    <row r="328" spans="1:23" x14ac:dyDescent="0.15">
      <c r="A328" s="1593">
        <v>41905</v>
      </c>
      <c r="B328" s="1589" t="s">
        <v>2</v>
      </c>
      <c r="C328" s="1591" t="s">
        <v>2679</v>
      </c>
      <c r="D328" s="1591"/>
      <c r="E328" s="1591"/>
      <c r="F328" s="1591"/>
      <c r="G328" s="1591"/>
      <c r="H328" s="1591"/>
      <c r="I328" s="1591"/>
      <c r="J328" s="1591"/>
      <c r="K328" s="1591"/>
      <c r="N328" s="1591"/>
      <c r="O328" s="1591"/>
      <c r="P328" s="1591"/>
      <c r="Q328" s="1591"/>
      <c r="S328" s="1591"/>
      <c r="V328" s="1591"/>
      <c r="W328" s="1591"/>
    </row>
    <row r="329" spans="1:23" x14ac:dyDescent="0.15">
      <c r="A329" s="1593"/>
      <c r="B329" s="1589"/>
      <c r="C329" s="1591" t="s">
        <v>2680</v>
      </c>
      <c r="D329" s="1591"/>
      <c r="E329" s="1591"/>
      <c r="F329" s="1591"/>
      <c r="G329" s="1591"/>
      <c r="H329" s="1591"/>
      <c r="I329" s="1591"/>
      <c r="J329" s="1591"/>
      <c r="K329" s="1591"/>
      <c r="N329" s="1591"/>
      <c r="O329" s="1591"/>
      <c r="P329" s="1591"/>
      <c r="Q329" s="1591"/>
      <c r="S329" s="1591"/>
      <c r="V329" s="1591"/>
      <c r="W329" s="1591"/>
    </row>
    <row r="330" spans="1:23" x14ac:dyDescent="0.15">
      <c r="A330" s="1593"/>
      <c r="B330" s="1589"/>
      <c r="C330" s="1591"/>
      <c r="D330" s="1591"/>
      <c r="E330" s="1591"/>
      <c r="F330" s="1591"/>
      <c r="G330" s="1591"/>
      <c r="H330" s="1591"/>
      <c r="I330" s="1591"/>
      <c r="J330" s="1591"/>
      <c r="K330" s="1591"/>
      <c r="N330" s="1591"/>
      <c r="O330" s="1591"/>
      <c r="P330" s="1591"/>
      <c r="Q330" s="1591"/>
      <c r="S330" s="1591"/>
      <c r="V330" s="1591"/>
      <c r="W330" s="1591"/>
    </row>
    <row r="331" spans="1:23" x14ac:dyDescent="0.15">
      <c r="A331" s="1593">
        <v>41909</v>
      </c>
      <c r="B331" s="1589" t="s">
        <v>2473</v>
      </c>
      <c r="C331" s="1591" t="s">
        <v>2681</v>
      </c>
      <c r="D331" s="1591"/>
      <c r="E331" s="1591"/>
      <c r="F331" s="1591"/>
      <c r="G331" s="1591"/>
      <c r="H331" s="1591"/>
      <c r="I331" s="1591"/>
      <c r="J331" s="1591"/>
      <c r="K331" s="1591"/>
      <c r="N331" s="1591"/>
      <c r="O331" s="1591"/>
      <c r="P331" s="1591"/>
      <c r="Q331" s="1591"/>
      <c r="S331" s="1591"/>
      <c r="V331" s="1591"/>
      <c r="W331" s="1591"/>
    </row>
    <row r="332" spans="1:23" x14ac:dyDescent="0.15">
      <c r="A332" s="360"/>
      <c r="B332" s="1590"/>
      <c r="C332" s="1591"/>
      <c r="D332" s="1591"/>
      <c r="E332" s="1591"/>
      <c r="F332" s="1591"/>
      <c r="G332" s="1591"/>
      <c r="H332" s="1591"/>
      <c r="I332" s="1591"/>
      <c r="J332" s="1591"/>
      <c r="K332" s="1591"/>
      <c r="N332" s="1591"/>
      <c r="O332" s="1591"/>
      <c r="P332" s="1591"/>
      <c r="Q332" s="1591"/>
      <c r="S332" s="1591"/>
      <c r="V332" s="1591"/>
      <c r="W332" s="1591"/>
    </row>
    <row r="333" spans="1:23" x14ac:dyDescent="0.15">
      <c r="A333" s="1593">
        <v>41911</v>
      </c>
      <c r="B333" s="1589" t="s">
        <v>1</v>
      </c>
      <c r="C333" s="1591" t="s">
        <v>2682</v>
      </c>
      <c r="D333" s="1591"/>
      <c r="E333" s="1591"/>
      <c r="F333" s="1591"/>
      <c r="G333" s="1591"/>
      <c r="H333" s="1591"/>
      <c r="I333" s="1591"/>
      <c r="J333" s="1591"/>
      <c r="K333" s="1591"/>
      <c r="N333" s="1591"/>
      <c r="O333" s="1591"/>
      <c r="P333" s="1591"/>
      <c r="Q333" s="1591"/>
      <c r="S333" s="1591"/>
      <c r="V333" s="1591"/>
      <c r="W333" s="1591"/>
    </row>
    <row r="334" spans="1:23" x14ac:dyDescent="0.15">
      <c r="A334" s="1593"/>
      <c r="B334" s="1589"/>
      <c r="C334" s="1592"/>
      <c r="D334" s="1592"/>
      <c r="E334" s="1592"/>
      <c r="F334" s="1592"/>
      <c r="G334" s="1592"/>
      <c r="H334" s="1592"/>
      <c r="I334" s="1591"/>
      <c r="J334" s="1591"/>
      <c r="K334" s="1591"/>
      <c r="N334" s="1591"/>
      <c r="O334" s="1591"/>
      <c r="P334" s="1591"/>
      <c r="Q334" s="1591"/>
      <c r="S334" s="1591"/>
      <c r="V334" s="1591"/>
      <c r="W334" s="1591"/>
    </row>
    <row r="335" spans="1:23" x14ac:dyDescent="0.15">
      <c r="A335" s="1593">
        <v>41912</v>
      </c>
      <c r="B335" s="1589" t="s">
        <v>2</v>
      </c>
      <c r="C335" s="1591" t="s">
        <v>2683</v>
      </c>
      <c r="D335" s="1591"/>
      <c r="E335" s="1591"/>
      <c r="F335" s="1591"/>
      <c r="G335" s="1591"/>
      <c r="H335" s="1591"/>
      <c r="I335" s="1591"/>
      <c r="J335" s="1591"/>
      <c r="K335" s="1591"/>
      <c r="N335" s="1591"/>
      <c r="O335" s="1591"/>
      <c r="P335" s="1591"/>
      <c r="Q335" s="1591"/>
      <c r="S335" s="1591"/>
      <c r="V335" s="1591"/>
      <c r="W335" s="1591"/>
    </row>
    <row r="336" spans="1:23" x14ac:dyDescent="0.15">
      <c r="A336" s="1593"/>
      <c r="B336" s="1589"/>
      <c r="C336" s="1592"/>
      <c r="D336" s="1592"/>
      <c r="E336" s="1592"/>
      <c r="F336" s="1592"/>
      <c r="G336" s="1592"/>
      <c r="H336" s="1592"/>
      <c r="I336" s="1592"/>
      <c r="J336" s="1591"/>
      <c r="K336" s="1591"/>
      <c r="N336" s="1591"/>
      <c r="O336" s="1591"/>
      <c r="P336" s="1591"/>
      <c r="Q336" s="1591"/>
      <c r="S336" s="1591"/>
      <c r="V336" s="1591"/>
      <c r="W336" s="1591"/>
    </row>
    <row r="337" spans="1:23" x14ac:dyDescent="0.15">
      <c r="A337" s="1593">
        <v>41913</v>
      </c>
      <c r="B337" s="1589" t="s">
        <v>3</v>
      </c>
      <c r="C337" s="1591" t="s">
        <v>2684</v>
      </c>
      <c r="D337" s="1591"/>
      <c r="E337" s="1591"/>
      <c r="F337" s="1591"/>
      <c r="G337" s="1591"/>
      <c r="H337" s="1591"/>
      <c r="I337" s="1591"/>
      <c r="J337" s="1591"/>
      <c r="K337" s="1591"/>
      <c r="N337" s="1591"/>
      <c r="O337" s="1591"/>
      <c r="P337" s="1591"/>
      <c r="Q337" s="1591"/>
      <c r="S337" s="1591"/>
      <c r="V337" s="1591"/>
      <c r="W337" s="1591"/>
    </row>
    <row r="338" spans="1:23" x14ac:dyDescent="0.15">
      <c r="A338" s="1589"/>
      <c r="B338" s="1589"/>
      <c r="C338" s="1591" t="s">
        <v>2685</v>
      </c>
      <c r="D338" s="1591"/>
      <c r="E338" s="1591"/>
      <c r="F338" s="1591"/>
      <c r="G338" s="1591"/>
      <c r="H338" s="1591"/>
      <c r="I338" s="1591"/>
      <c r="J338" s="1591"/>
      <c r="K338" s="1591"/>
      <c r="N338" s="1591"/>
      <c r="O338" s="1591"/>
      <c r="P338" s="1591"/>
      <c r="Q338" s="1591"/>
      <c r="S338" s="1591"/>
      <c r="V338" s="1591"/>
      <c r="W338" s="1591"/>
    </row>
    <row r="339" spans="1:23" x14ac:dyDescent="0.15">
      <c r="A339" s="1589"/>
      <c r="B339" s="1589"/>
      <c r="C339" s="1591"/>
      <c r="D339" s="1591"/>
      <c r="E339" s="1591"/>
      <c r="F339" s="1591"/>
      <c r="G339" s="1591"/>
      <c r="H339" s="1591"/>
      <c r="I339" s="1591"/>
      <c r="J339" s="1591"/>
      <c r="K339" s="1591"/>
      <c r="N339" s="1591"/>
      <c r="O339" s="1591"/>
      <c r="P339" s="1591"/>
      <c r="Q339" s="1591"/>
      <c r="S339" s="1591"/>
      <c r="V339" s="1591"/>
      <c r="W339" s="1591"/>
    </row>
    <row r="340" spans="1:23" x14ac:dyDescent="0.15">
      <c r="A340" s="1593">
        <v>41914</v>
      </c>
      <c r="B340" s="1589" t="s">
        <v>4</v>
      </c>
      <c r="C340" s="1591" t="s">
        <v>2686</v>
      </c>
      <c r="D340" s="1591"/>
      <c r="E340" s="1591"/>
      <c r="F340" s="1591"/>
      <c r="G340" s="1591"/>
      <c r="H340" s="1591"/>
      <c r="I340" s="1591"/>
      <c r="J340" s="1591"/>
      <c r="K340" s="1591"/>
      <c r="N340" s="1591"/>
      <c r="O340" s="1591"/>
      <c r="P340" s="1591"/>
      <c r="Q340" s="1591"/>
      <c r="S340" s="1591"/>
      <c r="V340" s="1591"/>
      <c r="W340" s="1591"/>
    </row>
    <row r="341" spans="1:23" x14ac:dyDescent="0.15">
      <c r="A341" s="360"/>
      <c r="B341" s="1590"/>
      <c r="C341" s="1591" t="s">
        <v>2687</v>
      </c>
      <c r="D341" s="1591"/>
      <c r="E341" s="1591"/>
      <c r="F341" s="1591"/>
      <c r="G341" s="1591"/>
      <c r="H341" s="1591"/>
      <c r="I341" s="1591"/>
      <c r="J341" s="1591"/>
      <c r="K341" s="1591"/>
      <c r="N341" s="1591"/>
      <c r="O341" s="1591"/>
      <c r="P341" s="1591"/>
      <c r="Q341" s="1591"/>
      <c r="S341" s="1591"/>
      <c r="V341" s="1591"/>
      <c r="W341" s="1591"/>
    </row>
    <row r="342" spans="1:23" x14ac:dyDescent="0.15">
      <c r="A342" s="1589"/>
      <c r="B342" s="1589"/>
      <c r="C342" s="1591" t="s">
        <v>2688</v>
      </c>
      <c r="D342" s="1591"/>
      <c r="E342" s="1591"/>
      <c r="F342" s="1591"/>
      <c r="G342" s="1591"/>
      <c r="H342" s="1591"/>
      <c r="I342" s="1591"/>
      <c r="J342" s="1591"/>
      <c r="K342" s="1591"/>
      <c r="N342" s="1591"/>
      <c r="O342" s="1591"/>
      <c r="P342" s="1591"/>
      <c r="Q342" s="1591"/>
      <c r="S342" s="1591"/>
      <c r="V342" s="1591"/>
      <c r="W342" s="1591"/>
    </row>
    <row r="343" spans="1:23" x14ac:dyDescent="0.15">
      <c r="A343" s="1589"/>
      <c r="B343" s="1589"/>
      <c r="C343" s="1591"/>
      <c r="D343" s="1591"/>
      <c r="E343" s="1591"/>
      <c r="F343" s="1591"/>
      <c r="G343" s="1591"/>
      <c r="H343" s="1591"/>
      <c r="I343" s="1591"/>
      <c r="J343" s="1591"/>
      <c r="K343" s="1591"/>
      <c r="N343" s="1591"/>
      <c r="O343" s="1591"/>
      <c r="P343" s="1591"/>
      <c r="Q343" s="1591"/>
      <c r="S343" s="1591"/>
      <c r="V343" s="1591"/>
      <c r="W343" s="1591"/>
    </row>
    <row r="344" spans="1:23" x14ac:dyDescent="0.15">
      <c r="A344" s="360">
        <v>41916</v>
      </c>
      <c r="B344" s="1600" t="s">
        <v>2473</v>
      </c>
      <c r="C344" s="83" t="s">
        <v>2689</v>
      </c>
      <c r="D344" s="83"/>
      <c r="E344" s="83"/>
      <c r="F344" s="1591"/>
      <c r="G344" s="1591"/>
      <c r="H344" s="1591"/>
      <c r="I344" s="1591"/>
      <c r="J344" s="1591"/>
      <c r="K344" s="1591"/>
      <c r="N344" s="1591"/>
      <c r="O344" s="1591"/>
      <c r="P344" s="1591"/>
      <c r="Q344" s="1591"/>
      <c r="S344" s="1591"/>
      <c r="V344" s="1591"/>
      <c r="W344" s="1591"/>
    </row>
    <row r="345" spans="1:23" x14ac:dyDescent="0.15">
      <c r="A345" s="1589"/>
      <c r="B345" s="1589"/>
      <c r="C345" s="1591"/>
      <c r="D345" s="1591"/>
      <c r="E345" s="1591"/>
      <c r="F345" s="1591"/>
      <c r="G345" s="1591"/>
      <c r="H345" s="1591"/>
      <c r="I345" s="1591"/>
      <c r="J345" s="1591"/>
      <c r="K345" s="1591"/>
      <c r="N345" s="1591"/>
      <c r="O345" s="1591"/>
      <c r="P345" s="1591"/>
      <c r="Q345" s="1591"/>
      <c r="S345" s="1591"/>
      <c r="V345" s="1591"/>
      <c r="W345" s="1591"/>
    </row>
    <row r="346" spans="1:23" x14ac:dyDescent="0.15">
      <c r="A346" s="1593">
        <v>41917</v>
      </c>
      <c r="B346" s="1589" t="s">
        <v>0</v>
      </c>
      <c r="C346" s="1591" t="s">
        <v>2690</v>
      </c>
      <c r="D346" s="1591"/>
      <c r="E346" s="1591"/>
      <c r="F346" s="1591"/>
      <c r="G346" s="1591"/>
      <c r="H346" s="1591"/>
      <c r="I346" s="1591"/>
      <c r="J346" s="1591"/>
      <c r="K346" s="1591"/>
      <c r="N346" s="1591"/>
      <c r="O346" s="1591"/>
      <c r="P346" s="1591"/>
      <c r="Q346" s="1591"/>
      <c r="S346" s="1591"/>
      <c r="V346" s="1591"/>
      <c r="W346" s="1591"/>
    </row>
    <row r="347" spans="1:23" x14ac:dyDescent="0.15">
      <c r="A347" s="1593"/>
      <c r="B347" s="1589"/>
      <c r="C347" s="1591" t="s">
        <v>2691</v>
      </c>
      <c r="D347" s="1591"/>
      <c r="E347" s="1591"/>
      <c r="F347" s="1591"/>
      <c r="G347" s="1591"/>
      <c r="H347" s="1591"/>
      <c r="I347" s="1591"/>
      <c r="J347" s="1591"/>
      <c r="K347" s="1591"/>
      <c r="N347" s="1591"/>
      <c r="O347" s="1591"/>
      <c r="P347" s="1591"/>
      <c r="Q347" s="1591"/>
      <c r="S347" s="1591"/>
      <c r="V347" s="1591"/>
      <c r="W347" s="1591"/>
    </row>
    <row r="348" spans="1:23" x14ac:dyDescent="0.15">
      <c r="A348" s="1589"/>
      <c r="B348" s="1589"/>
      <c r="C348" s="1591"/>
      <c r="D348" s="1591"/>
      <c r="E348" s="1591"/>
      <c r="F348" s="1591"/>
      <c r="G348" s="1591"/>
      <c r="H348" s="1591"/>
      <c r="I348" s="1591"/>
      <c r="J348" s="1591"/>
      <c r="K348" s="1591"/>
      <c r="N348" s="1591"/>
      <c r="O348" s="1591"/>
      <c r="P348" s="1591"/>
      <c r="Q348" s="1591"/>
      <c r="S348" s="1591"/>
      <c r="V348" s="1591"/>
      <c r="W348" s="1591"/>
    </row>
    <row r="349" spans="1:23" x14ac:dyDescent="0.15">
      <c r="A349" s="1593">
        <v>41918</v>
      </c>
      <c r="B349" s="1600" t="s">
        <v>1</v>
      </c>
      <c r="C349" s="1591" t="s">
        <v>2692</v>
      </c>
      <c r="D349" s="1591"/>
      <c r="E349" s="1591"/>
      <c r="F349" s="1591"/>
      <c r="G349" s="1591"/>
      <c r="H349" s="1591"/>
      <c r="I349" s="1591"/>
      <c r="J349" s="1591"/>
      <c r="K349" s="1591"/>
      <c r="N349" s="1591"/>
      <c r="O349" s="1591"/>
      <c r="P349" s="1591"/>
      <c r="Q349" s="1591"/>
      <c r="S349" s="1591"/>
      <c r="V349" s="1591"/>
      <c r="W349" s="1591"/>
    </row>
    <row r="350" spans="1:23" x14ac:dyDescent="0.15">
      <c r="A350" s="1589"/>
      <c r="B350" s="1589"/>
      <c r="C350" s="1591" t="s">
        <v>2693</v>
      </c>
      <c r="D350" s="1591"/>
      <c r="E350" s="1591"/>
      <c r="F350" s="1591"/>
      <c r="G350" s="1591"/>
      <c r="H350" s="1591"/>
      <c r="I350" s="1591"/>
      <c r="J350" s="1591"/>
      <c r="K350" s="1591"/>
      <c r="N350" s="1591"/>
      <c r="O350" s="1591"/>
      <c r="P350" s="1591"/>
      <c r="Q350" s="1591"/>
      <c r="S350" s="1591"/>
      <c r="V350" s="1591"/>
      <c r="W350" s="1591"/>
    </row>
    <row r="351" spans="1:23" x14ac:dyDescent="0.15">
      <c r="A351" s="1593"/>
      <c r="B351" s="1589"/>
      <c r="C351" s="1591"/>
      <c r="D351" s="1591"/>
      <c r="E351" s="1591"/>
      <c r="F351" s="1591"/>
      <c r="G351" s="1591"/>
      <c r="H351" s="1591"/>
      <c r="I351" s="1591"/>
      <c r="J351" s="1591"/>
      <c r="K351" s="1591"/>
      <c r="N351" s="1591"/>
      <c r="O351" s="1591"/>
      <c r="P351" s="1591"/>
      <c r="Q351" s="1591"/>
      <c r="S351" s="1591"/>
      <c r="V351" s="1591"/>
      <c r="W351" s="1591"/>
    </row>
    <row r="352" spans="1:23" x14ac:dyDescent="0.15">
      <c r="A352" s="1593">
        <v>41920</v>
      </c>
      <c r="B352" s="1589" t="s">
        <v>3</v>
      </c>
      <c r="C352" s="1591" t="s">
        <v>2694</v>
      </c>
      <c r="D352" s="1591"/>
      <c r="E352" s="1591"/>
      <c r="F352" s="1591"/>
      <c r="G352" s="1591"/>
      <c r="H352" s="1591"/>
      <c r="I352" s="1591"/>
      <c r="J352" s="1591"/>
      <c r="K352" s="1591"/>
      <c r="N352" s="1591"/>
      <c r="O352" s="1591"/>
      <c r="P352" s="1591"/>
      <c r="Q352" s="1591"/>
      <c r="S352" s="1591"/>
      <c r="V352" s="1591"/>
      <c r="W352" s="1591"/>
    </row>
    <row r="353" spans="1:23" x14ac:dyDescent="0.15">
      <c r="A353" s="1589"/>
      <c r="B353" s="1589"/>
      <c r="C353" s="1591"/>
      <c r="D353" s="1591"/>
      <c r="E353" s="1591"/>
      <c r="F353" s="1591"/>
      <c r="G353" s="1591"/>
      <c r="H353" s="1591"/>
      <c r="I353" s="1591"/>
      <c r="J353" s="1591"/>
      <c r="K353" s="1591"/>
      <c r="N353" s="1591"/>
      <c r="O353" s="1591"/>
      <c r="P353" s="1591"/>
      <c r="Q353" s="1591"/>
      <c r="S353" s="1591"/>
      <c r="V353" s="1591"/>
      <c r="W353" s="1591"/>
    </row>
    <row r="354" spans="1:23" x14ac:dyDescent="0.15">
      <c r="A354" s="1593">
        <v>41921</v>
      </c>
      <c r="B354" s="1589" t="s">
        <v>4</v>
      </c>
      <c r="C354" s="1591" t="s">
        <v>2695</v>
      </c>
      <c r="D354" s="1591"/>
      <c r="E354" s="1591"/>
      <c r="F354" s="1591"/>
      <c r="G354" s="1591"/>
      <c r="H354" s="1591"/>
      <c r="I354" s="1591"/>
      <c r="J354" s="1591"/>
      <c r="K354" s="1591"/>
      <c r="N354" s="1591"/>
      <c r="O354" s="1591"/>
      <c r="P354" s="1591"/>
      <c r="Q354" s="1591"/>
      <c r="S354" s="1591"/>
      <c r="V354" s="1591"/>
      <c r="W354" s="1591"/>
    </row>
    <row r="355" spans="1:23" x14ac:dyDescent="0.15">
      <c r="A355" s="1589"/>
      <c r="B355" s="1589"/>
      <c r="C355" s="1591"/>
      <c r="D355" s="1591"/>
      <c r="E355" s="1591"/>
      <c r="F355" s="1591"/>
      <c r="G355" s="1591"/>
      <c r="H355" s="1591"/>
      <c r="I355" s="1591"/>
      <c r="J355" s="1591"/>
      <c r="K355" s="1591"/>
      <c r="N355" s="1591"/>
      <c r="O355" s="1591"/>
      <c r="P355" s="1591"/>
      <c r="Q355" s="1591"/>
      <c r="S355" s="1591"/>
      <c r="V355" s="1591"/>
      <c r="W355" s="1591"/>
    </row>
    <row r="356" spans="1:23" x14ac:dyDescent="0.15">
      <c r="A356" s="1593">
        <v>41922</v>
      </c>
      <c r="B356" s="1589" t="s">
        <v>5</v>
      </c>
      <c r="C356" s="1591" t="s">
        <v>2696</v>
      </c>
      <c r="D356" s="1591"/>
      <c r="E356" s="1591"/>
      <c r="F356" s="1591"/>
      <c r="G356" s="1591"/>
      <c r="H356" s="1591"/>
      <c r="I356" s="1591"/>
      <c r="J356" s="1591"/>
      <c r="K356" s="1591"/>
      <c r="N356" s="1591"/>
      <c r="O356" s="1591"/>
      <c r="P356" s="1591"/>
      <c r="Q356" s="1591"/>
      <c r="S356" s="1591"/>
      <c r="V356" s="1591"/>
      <c r="W356" s="1591"/>
    </row>
    <row r="357" spans="1:23" x14ac:dyDescent="0.15">
      <c r="A357" s="1589"/>
      <c r="B357" s="1589"/>
      <c r="C357" s="1591" t="s">
        <v>2697</v>
      </c>
      <c r="D357" s="1591"/>
      <c r="E357" s="1591"/>
      <c r="F357" s="1591"/>
      <c r="G357" s="1591"/>
      <c r="H357" s="1591"/>
      <c r="I357" s="1591"/>
      <c r="J357" s="1591"/>
      <c r="K357" s="1591"/>
      <c r="N357" s="1591"/>
      <c r="O357" s="1591"/>
      <c r="P357" s="1591"/>
      <c r="Q357" s="1591"/>
      <c r="S357" s="1591"/>
      <c r="V357" s="1591"/>
      <c r="W357" s="1591"/>
    </row>
    <row r="358" spans="1:23" x14ac:dyDescent="0.15">
      <c r="A358" s="1593"/>
      <c r="B358" s="1589"/>
      <c r="C358" s="1591"/>
      <c r="D358" s="1591"/>
      <c r="E358" s="1591"/>
      <c r="F358" s="1591"/>
      <c r="G358" s="1591"/>
      <c r="H358" s="1591"/>
      <c r="I358" s="1591"/>
      <c r="J358" s="1591"/>
      <c r="K358" s="1591"/>
      <c r="N358" s="1591"/>
      <c r="O358" s="1591"/>
      <c r="P358" s="1591"/>
      <c r="Q358" s="1591"/>
      <c r="S358" s="1591"/>
      <c r="V358" s="1591"/>
      <c r="W358" s="1591"/>
    </row>
    <row r="359" spans="1:23" x14ac:dyDescent="0.15">
      <c r="A359" s="1593">
        <v>41923</v>
      </c>
      <c r="B359" s="1589" t="s">
        <v>2473</v>
      </c>
      <c r="C359" s="1591" t="s">
        <v>2698</v>
      </c>
      <c r="D359" s="1591"/>
      <c r="E359" s="1591"/>
      <c r="F359" s="1591"/>
      <c r="G359" s="1591"/>
      <c r="H359" s="1591"/>
      <c r="I359" s="1591"/>
      <c r="J359" s="1591"/>
      <c r="K359" s="1591"/>
      <c r="N359" s="1591"/>
      <c r="O359" s="1591"/>
      <c r="P359" s="1591"/>
      <c r="Q359" s="1591"/>
      <c r="S359" s="1591"/>
      <c r="V359" s="1591"/>
      <c r="W359" s="1591"/>
    </row>
    <row r="360" spans="1:23" x14ac:dyDescent="0.15">
      <c r="A360" s="1593"/>
      <c r="B360" s="1589"/>
      <c r="C360" s="1591"/>
      <c r="D360" s="1591"/>
      <c r="E360" s="1591"/>
      <c r="F360" s="1591"/>
      <c r="G360" s="1591"/>
      <c r="H360" s="1591"/>
      <c r="I360" s="1591"/>
      <c r="J360" s="1591"/>
      <c r="K360" s="1591"/>
      <c r="N360" s="1591"/>
      <c r="O360" s="1591"/>
      <c r="P360" s="1591"/>
      <c r="Q360" s="1591"/>
      <c r="S360" s="1591"/>
      <c r="V360" s="1591"/>
      <c r="W360" s="1591"/>
    </row>
    <row r="361" spans="1:23" x14ac:dyDescent="0.15">
      <c r="A361" s="1593">
        <v>41924</v>
      </c>
      <c r="B361" s="1589" t="s">
        <v>0</v>
      </c>
      <c r="C361" s="1591" t="s">
        <v>2699</v>
      </c>
      <c r="D361" s="1591"/>
      <c r="E361" s="1591"/>
      <c r="F361" s="1591"/>
      <c r="G361" s="1591"/>
      <c r="H361" s="1591"/>
      <c r="I361" s="1591"/>
      <c r="J361" s="1591"/>
      <c r="K361" s="1591"/>
      <c r="N361" s="1591"/>
      <c r="O361" s="1591"/>
      <c r="P361" s="1591"/>
      <c r="Q361" s="1591"/>
      <c r="S361" s="1591"/>
      <c r="V361" s="1591"/>
      <c r="W361" s="1591"/>
    </row>
    <row r="362" spans="1:23" x14ac:dyDescent="0.15">
      <c r="A362" s="1593"/>
      <c r="B362" s="1589"/>
      <c r="C362" s="1591"/>
      <c r="D362" s="1591"/>
      <c r="E362" s="1591"/>
      <c r="F362" s="1591"/>
      <c r="G362" s="1591"/>
      <c r="H362" s="1591"/>
      <c r="I362" s="1591"/>
      <c r="J362" s="1591"/>
      <c r="K362" s="1591"/>
      <c r="N362" s="1591"/>
      <c r="O362" s="1591"/>
      <c r="P362" s="1591"/>
      <c r="Q362" s="1591"/>
      <c r="S362" s="1591"/>
      <c r="V362" s="1591"/>
      <c r="W362" s="1591"/>
    </row>
    <row r="363" spans="1:23" x14ac:dyDescent="0.15">
      <c r="A363" s="1593">
        <v>41925</v>
      </c>
      <c r="B363" s="1589" t="s">
        <v>1</v>
      </c>
      <c r="C363" s="1591" t="s">
        <v>2700</v>
      </c>
      <c r="D363" s="1591"/>
      <c r="E363" s="1591"/>
      <c r="F363" s="1591"/>
      <c r="G363" s="1591"/>
      <c r="H363" s="1591"/>
      <c r="I363" s="1591"/>
      <c r="J363" s="1591"/>
      <c r="K363" s="1591"/>
      <c r="N363" s="1591"/>
      <c r="O363" s="1591"/>
      <c r="P363" s="1591"/>
      <c r="Q363" s="1591"/>
      <c r="S363" s="1591"/>
      <c r="V363" s="1591"/>
      <c r="W363" s="1591"/>
    </row>
    <row r="364" spans="1:23" x14ac:dyDescent="0.15">
      <c r="A364" s="1593"/>
      <c r="B364" s="1589"/>
      <c r="C364" s="1591" t="s">
        <v>2701</v>
      </c>
      <c r="D364" s="1591"/>
      <c r="E364" s="1591"/>
      <c r="F364" s="1591"/>
      <c r="G364" s="1591"/>
      <c r="H364" s="1591"/>
      <c r="I364" s="1591"/>
      <c r="J364" s="1591"/>
      <c r="K364" s="1591"/>
      <c r="N364" s="1591"/>
      <c r="O364" s="1591"/>
      <c r="P364" s="1591"/>
      <c r="Q364" s="1591"/>
      <c r="S364" s="1591"/>
      <c r="V364" s="1591"/>
      <c r="W364" s="1591"/>
    </row>
    <row r="365" spans="1:23" x14ac:dyDescent="0.15">
      <c r="A365" s="1589"/>
      <c r="B365" s="1589"/>
      <c r="C365" s="1591"/>
      <c r="D365" s="1591"/>
      <c r="E365" s="1591"/>
      <c r="F365" s="1591"/>
      <c r="G365" s="1591"/>
      <c r="H365" s="1591"/>
      <c r="I365" s="1591"/>
      <c r="J365" s="1591"/>
      <c r="K365" s="1591"/>
      <c r="N365" s="1591"/>
      <c r="O365" s="1591"/>
      <c r="P365" s="1591"/>
      <c r="Q365" s="1591"/>
      <c r="S365" s="1591"/>
      <c r="V365" s="1591"/>
      <c r="W365" s="1591"/>
    </row>
    <row r="366" spans="1:23" x14ac:dyDescent="0.15">
      <c r="A366" s="1593">
        <v>41926</v>
      </c>
      <c r="B366" s="1589" t="s">
        <v>2</v>
      </c>
      <c r="C366" s="1592" t="s">
        <v>2702</v>
      </c>
      <c r="D366" s="1592"/>
      <c r="E366" s="1592"/>
      <c r="F366" s="1592"/>
      <c r="G366" s="1592"/>
      <c r="H366" s="1591"/>
      <c r="I366" s="1591"/>
      <c r="J366" s="1591"/>
      <c r="K366" s="1591"/>
      <c r="N366" s="1591"/>
      <c r="O366" s="1591"/>
      <c r="P366" s="1591"/>
      <c r="Q366" s="1591"/>
      <c r="S366" s="1591"/>
      <c r="V366" s="1591"/>
      <c r="W366" s="1591"/>
    </row>
    <row r="367" spans="1:23" x14ac:dyDescent="0.15">
      <c r="A367" s="1589"/>
      <c r="B367" s="1589"/>
      <c r="C367" s="1591"/>
      <c r="D367" s="1591"/>
      <c r="E367" s="1591"/>
      <c r="F367" s="1591"/>
      <c r="G367" s="1591"/>
      <c r="H367" s="1591"/>
      <c r="I367" s="1591"/>
      <c r="J367" s="1591"/>
      <c r="K367" s="1591"/>
      <c r="N367" s="1591"/>
      <c r="O367" s="1591"/>
      <c r="P367" s="1591"/>
      <c r="Q367" s="1591"/>
      <c r="S367" s="1591"/>
      <c r="V367" s="1591"/>
      <c r="W367" s="1591"/>
    </row>
    <row r="368" spans="1:23" x14ac:dyDescent="0.15">
      <c r="A368" s="1593">
        <v>41927</v>
      </c>
      <c r="B368" s="1589" t="s">
        <v>3</v>
      </c>
      <c r="C368" s="1591" t="s">
        <v>2703</v>
      </c>
      <c r="D368" s="1591"/>
      <c r="E368" s="1591"/>
      <c r="F368" s="1591"/>
      <c r="G368" s="1591"/>
      <c r="H368" s="1591"/>
      <c r="I368" s="1591"/>
      <c r="J368" s="1591"/>
      <c r="K368" s="1591"/>
      <c r="N368" s="1591"/>
      <c r="O368" s="1591"/>
      <c r="P368" s="1591"/>
      <c r="Q368" s="1591"/>
      <c r="S368" s="1591"/>
      <c r="V368" s="1591"/>
      <c r="W368" s="1591"/>
    </row>
    <row r="369" spans="1:23" x14ac:dyDescent="0.15">
      <c r="A369" s="1589"/>
      <c r="B369" s="1589"/>
      <c r="C369" s="1591"/>
      <c r="D369" s="1591"/>
      <c r="E369" s="1591"/>
      <c r="F369" s="1591"/>
      <c r="G369" s="1591"/>
      <c r="H369" s="1591"/>
      <c r="I369" s="1591"/>
      <c r="J369" s="1591"/>
      <c r="K369" s="1591"/>
      <c r="N369" s="1591"/>
      <c r="O369" s="1591"/>
      <c r="P369" s="1591"/>
      <c r="Q369" s="1591"/>
      <c r="S369" s="1591"/>
      <c r="V369" s="1591"/>
      <c r="W369" s="1591"/>
    </row>
    <row r="370" spans="1:23" x14ac:dyDescent="0.15">
      <c r="A370" s="1603">
        <v>41928</v>
      </c>
      <c r="B370" s="1589" t="s">
        <v>4</v>
      </c>
      <c r="C370" s="1591" t="s">
        <v>2704</v>
      </c>
      <c r="D370" s="1591"/>
      <c r="E370" s="1591"/>
      <c r="F370" s="1591"/>
      <c r="G370" s="1591"/>
      <c r="H370" s="1591"/>
      <c r="I370" s="1591"/>
      <c r="J370" s="1591"/>
      <c r="K370" s="1591"/>
      <c r="N370" s="1591"/>
      <c r="O370" s="1591"/>
      <c r="P370" s="1591"/>
      <c r="Q370" s="1591"/>
      <c r="S370" s="1591"/>
      <c r="V370" s="1591"/>
      <c r="W370" s="1591"/>
    </row>
    <row r="371" spans="1:23" x14ac:dyDescent="0.15">
      <c r="A371" s="1589"/>
      <c r="B371" s="1589"/>
      <c r="C371" s="1591"/>
      <c r="D371" s="1591"/>
      <c r="E371" s="1591"/>
      <c r="F371" s="1591"/>
      <c r="G371" s="1591"/>
      <c r="H371" s="1591"/>
      <c r="I371" s="1591"/>
      <c r="J371" s="1591"/>
      <c r="K371" s="1591"/>
      <c r="N371" s="1591"/>
      <c r="O371" s="1591"/>
      <c r="P371" s="1591"/>
      <c r="Q371" s="1591"/>
      <c r="S371" s="1591"/>
      <c r="V371" s="1591"/>
      <c r="W371" s="1591"/>
    </row>
    <row r="372" spans="1:23" x14ac:dyDescent="0.15">
      <c r="A372" s="1593">
        <v>41929</v>
      </c>
      <c r="B372" s="1589" t="s">
        <v>5</v>
      </c>
      <c r="C372" s="1591" t="s">
        <v>2705</v>
      </c>
      <c r="D372" s="1591"/>
      <c r="E372" s="1591"/>
      <c r="F372" s="1591"/>
      <c r="G372" s="1591"/>
      <c r="H372" s="1591"/>
      <c r="I372" s="1591"/>
      <c r="J372" s="1591"/>
      <c r="K372" s="1591"/>
      <c r="N372" s="1591"/>
      <c r="O372" s="1591"/>
      <c r="P372" s="1591"/>
      <c r="Q372" s="1591"/>
      <c r="S372" s="1591"/>
      <c r="V372" s="1591"/>
      <c r="W372" s="1591"/>
    </row>
    <row r="373" spans="1:23" x14ac:dyDescent="0.15">
      <c r="A373" s="1593"/>
      <c r="B373" s="1589"/>
      <c r="C373" s="1591" t="s">
        <v>2706</v>
      </c>
      <c r="D373" s="1591"/>
      <c r="E373" s="1591"/>
      <c r="F373" s="1591"/>
      <c r="G373" s="1591"/>
      <c r="H373" s="1591"/>
      <c r="I373" s="1591"/>
      <c r="J373" s="1591"/>
      <c r="K373" s="1591"/>
      <c r="N373" s="1591"/>
      <c r="O373" s="1591"/>
      <c r="P373" s="1591"/>
      <c r="Q373" s="1591"/>
      <c r="S373" s="1591"/>
      <c r="V373" s="1591"/>
      <c r="W373" s="1591"/>
    </row>
    <row r="374" spans="1:23" x14ac:dyDescent="0.15">
      <c r="A374" s="1589"/>
      <c r="B374" s="1589"/>
      <c r="C374" s="1591"/>
      <c r="D374" s="1591" t="s">
        <v>2707</v>
      </c>
      <c r="E374" s="1591"/>
      <c r="F374" s="1591"/>
      <c r="G374" s="1591"/>
      <c r="H374" s="1591"/>
      <c r="I374" s="1591"/>
      <c r="J374" s="1591"/>
      <c r="K374" s="1591"/>
      <c r="N374" s="1591"/>
      <c r="O374" s="1591"/>
      <c r="P374" s="1591"/>
      <c r="Q374" s="1591"/>
      <c r="S374" s="1591"/>
      <c r="V374" s="1591"/>
      <c r="W374" s="1591"/>
    </row>
    <row r="375" spans="1:23" x14ac:dyDescent="0.15">
      <c r="A375" s="1593">
        <v>41930</v>
      </c>
      <c r="B375" s="1589" t="s">
        <v>2473</v>
      </c>
      <c r="C375" s="1591" t="s">
        <v>2708</v>
      </c>
      <c r="D375" s="1591"/>
      <c r="E375" s="1591"/>
      <c r="F375" s="1591"/>
      <c r="G375" s="1591"/>
      <c r="H375" s="1591"/>
      <c r="I375" s="1591"/>
      <c r="J375" s="1591"/>
      <c r="K375" s="1591"/>
      <c r="N375" s="1591"/>
      <c r="O375" s="1591"/>
      <c r="P375" s="1591"/>
      <c r="Q375" s="1591"/>
      <c r="S375" s="1591"/>
      <c r="V375" s="1591"/>
      <c r="W375" s="1591"/>
    </row>
    <row r="376" spans="1:23" x14ac:dyDescent="0.15">
      <c r="A376" s="1589"/>
      <c r="B376" s="1589"/>
      <c r="C376" s="1591" t="s">
        <v>2709</v>
      </c>
      <c r="D376" s="1591"/>
      <c r="E376" s="1591"/>
      <c r="F376" s="1591"/>
      <c r="G376" s="1591"/>
      <c r="H376" s="1591"/>
      <c r="I376" s="1591"/>
      <c r="J376" s="1591"/>
      <c r="K376" s="1591"/>
      <c r="N376" s="1591"/>
      <c r="O376" s="1591"/>
      <c r="P376" s="1591"/>
      <c r="Q376" s="1591"/>
      <c r="S376" s="1591"/>
      <c r="V376" s="1591"/>
      <c r="W376" s="1591"/>
    </row>
    <row r="377" spans="1:23" x14ac:dyDescent="0.15">
      <c r="A377" s="1589"/>
      <c r="B377" s="1589"/>
      <c r="C377" s="1591"/>
      <c r="D377" s="1591"/>
      <c r="E377" s="1591"/>
      <c r="F377" s="1591"/>
      <c r="G377" s="1591"/>
      <c r="H377" s="1591"/>
      <c r="I377" s="1591"/>
      <c r="J377" s="1591"/>
      <c r="K377" s="1591"/>
      <c r="N377" s="1591"/>
      <c r="O377" s="1591"/>
      <c r="P377" s="1591"/>
      <c r="Q377" s="1591"/>
      <c r="S377" s="1591"/>
      <c r="V377" s="1591"/>
      <c r="W377" s="1591"/>
    </row>
    <row r="378" spans="1:23" x14ac:dyDescent="0.15">
      <c r="A378" s="1593">
        <v>41931</v>
      </c>
      <c r="B378" s="1589" t="s">
        <v>0</v>
      </c>
      <c r="C378" s="1591" t="s">
        <v>2710</v>
      </c>
      <c r="D378" s="1591"/>
      <c r="E378" s="1591"/>
      <c r="F378" s="1591"/>
      <c r="G378" s="1591"/>
      <c r="H378" s="1591"/>
      <c r="I378" s="1591"/>
      <c r="J378" s="1591"/>
      <c r="K378" s="1591"/>
      <c r="N378" s="1591"/>
      <c r="O378" s="1591"/>
      <c r="P378" s="1591"/>
      <c r="Q378" s="1591"/>
      <c r="S378" s="1591"/>
      <c r="V378" s="1591"/>
      <c r="W378" s="1591"/>
    </row>
    <row r="379" spans="1:23" x14ac:dyDescent="0.15">
      <c r="A379" s="1589"/>
      <c r="B379" s="1589"/>
      <c r="C379" s="1591"/>
      <c r="D379" s="1591"/>
      <c r="E379" s="1591"/>
      <c r="F379" s="1591"/>
      <c r="G379" s="1591"/>
      <c r="H379" s="1591"/>
      <c r="I379" s="1591"/>
      <c r="J379" s="1591"/>
      <c r="K379" s="1591"/>
      <c r="N379" s="1591"/>
      <c r="O379" s="1591"/>
      <c r="P379" s="1591"/>
      <c r="Q379" s="1591"/>
      <c r="S379" s="1591"/>
      <c r="V379" s="1591"/>
      <c r="W379" s="1591"/>
    </row>
    <row r="380" spans="1:23" x14ac:dyDescent="0.15">
      <c r="A380" s="1593">
        <v>41932</v>
      </c>
      <c r="B380" s="1589" t="s">
        <v>1</v>
      </c>
      <c r="C380" s="1592" t="s">
        <v>2711</v>
      </c>
      <c r="D380" s="1592"/>
      <c r="E380" s="1592"/>
      <c r="F380" s="1592"/>
      <c r="G380" s="1592"/>
      <c r="H380" s="1591"/>
      <c r="I380" s="1591"/>
      <c r="J380" s="1591"/>
      <c r="K380" s="1591"/>
      <c r="N380" s="1591"/>
      <c r="O380" s="1591"/>
      <c r="P380" s="1591"/>
      <c r="Q380" s="1591"/>
      <c r="S380" s="1591"/>
      <c r="V380" s="1591"/>
      <c r="W380" s="1591"/>
    </row>
    <row r="381" spans="1:23" x14ac:dyDescent="0.15">
      <c r="A381" s="1589"/>
      <c r="B381" s="1589"/>
      <c r="C381" s="1591" t="s">
        <v>2712</v>
      </c>
      <c r="D381" s="1591"/>
      <c r="E381" s="1591"/>
      <c r="F381" s="1591"/>
      <c r="G381" s="1591"/>
      <c r="H381" s="1591"/>
      <c r="I381" s="1591"/>
      <c r="J381" s="1591"/>
      <c r="K381" s="1591"/>
      <c r="N381" s="1591"/>
      <c r="O381" s="1591"/>
      <c r="P381" s="1591"/>
      <c r="Q381" s="1591"/>
      <c r="S381" s="1591"/>
      <c r="V381" s="1591"/>
      <c r="W381" s="1591"/>
    </row>
    <row r="382" spans="1:23" x14ac:dyDescent="0.15">
      <c r="A382" s="1593"/>
      <c r="B382" s="1589"/>
      <c r="C382" s="1591"/>
      <c r="D382" s="1591"/>
      <c r="E382" s="1591"/>
      <c r="F382" s="1591"/>
      <c r="G382" s="1591"/>
      <c r="H382" s="1591"/>
      <c r="I382" s="1591"/>
      <c r="J382" s="1591"/>
      <c r="K382" s="1591"/>
      <c r="N382" s="1591"/>
      <c r="O382" s="1591"/>
      <c r="P382" s="1591"/>
      <c r="Q382" s="1591"/>
      <c r="S382" s="1591"/>
      <c r="V382" s="1591"/>
      <c r="W382" s="1591"/>
    </row>
    <row r="383" spans="1:23" x14ac:dyDescent="0.15">
      <c r="A383" s="1593">
        <v>41933</v>
      </c>
      <c r="B383" s="1589" t="s">
        <v>2</v>
      </c>
      <c r="C383" s="1591" t="s">
        <v>2713</v>
      </c>
      <c r="D383" s="1591"/>
      <c r="E383" s="1591"/>
      <c r="F383" s="1591"/>
      <c r="G383" s="1591"/>
      <c r="H383" s="1591"/>
      <c r="I383" s="1591"/>
      <c r="J383" s="1591"/>
      <c r="K383" s="1591"/>
      <c r="N383" s="1591"/>
      <c r="O383" s="1591"/>
      <c r="P383" s="1591"/>
      <c r="Q383" s="1591"/>
      <c r="S383" s="1591"/>
      <c r="V383" s="1591"/>
      <c r="W383" s="1591"/>
    </row>
    <row r="384" spans="1:23" x14ac:dyDescent="0.15">
      <c r="A384" s="1593"/>
      <c r="B384" s="1589"/>
      <c r="C384" s="1591"/>
      <c r="D384" s="1591"/>
      <c r="E384" s="1591"/>
      <c r="F384" s="1591"/>
      <c r="G384" s="1591"/>
      <c r="H384" s="1591"/>
      <c r="I384" s="1591"/>
      <c r="J384" s="1591"/>
      <c r="K384" s="1591"/>
      <c r="N384" s="1591"/>
      <c r="O384" s="1591"/>
      <c r="P384" s="1591"/>
      <c r="Q384" s="1591"/>
      <c r="S384" s="1591"/>
      <c r="V384" s="1591"/>
      <c r="W384" s="1591"/>
    </row>
    <row r="385" spans="1:23" x14ac:dyDescent="0.15">
      <c r="A385" s="1593">
        <v>41934</v>
      </c>
      <c r="B385" s="1589" t="s">
        <v>3</v>
      </c>
      <c r="C385" s="1591" t="s">
        <v>2714</v>
      </c>
      <c r="D385" s="1591"/>
      <c r="E385" s="1591"/>
      <c r="F385" s="1591"/>
      <c r="G385" s="1591"/>
      <c r="H385" s="1591"/>
      <c r="I385" s="1591"/>
      <c r="J385" s="1591"/>
      <c r="K385" s="1591"/>
      <c r="N385" s="1591"/>
      <c r="O385" s="1591"/>
      <c r="P385" s="1591"/>
      <c r="Q385" s="1591"/>
      <c r="S385" s="1591"/>
      <c r="V385" s="1591"/>
      <c r="W385" s="1591"/>
    </row>
    <row r="386" spans="1:23" x14ac:dyDescent="0.15">
      <c r="A386" s="1593"/>
      <c r="B386" s="1589"/>
      <c r="C386" s="1591"/>
      <c r="D386" s="1591"/>
      <c r="E386" s="1591"/>
      <c r="F386" s="1591"/>
      <c r="G386" s="1591"/>
      <c r="H386" s="1591"/>
      <c r="I386" s="1591"/>
      <c r="J386" s="1591"/>
      <c r="K386" s="1591"/>
      <c r="N386" s="1591"/>
      <c r="O386" s="1591"/>
      <c r="P386" s="1591"/>
      <c r="Q386" s="1591"/>
      <c r="S386" s="1591"/>
      <c r="V386" s="1591"/>
      <c r="W386" s="1591"/>
    </row>
    <row r="387" spans="1:23" x14ac:dyDescent="0.15">
      <c r="A387" s="1593">
        <v>41936</v>
      </c>
      <c r="B387" s="1589" t="s">
        <v>5</v>
      </c>
      <c r="C387" s="1591" t="s">
        <v>2715</v>
      </c>
      <c r="D387" s="1591"/>
      <c r="E387" s="1591"/>
      <c r="F387" s="1591"/>
      <c r="G387" s="1591"/>
      <c r="H387" s="1591"/>
      <c r="I387" s="1591"/>
      <c r="J387" s="1591"/>
      <c r="K387" s="1591"/>
      <c r="N387" s="1591"/>
      <c r="O387" s="1591"/>
      <c r="P387" s="1591"/>
      <c r="Q387" s="1591"/>
      <c r="S387" s="1591"/>
      <c r="V387" s="1591"/>
      <c r="W387" s="1591"/>
    </row>
    <row r="388" spans="1:23" x14ac:dyDescent="0.15">
      <c r="A388" s="1593"/>
      <c r="B388" s="1589"/>
      <c r="C388" s="1591"/>
      <c r="D388" s="1591"/>
      <c r="E388" s="1591"/>
      <c r="F388" s="1591"/>
      <c r="G388" s="1591"/>
      <c r="H388" s="1591"/>
      <c r="I388" s="1591"/>
      <c r="J388" s="1591"/>
      <c r="K388" s="1591"/>
      <c r="N388" s="1591"/>
      <c r="O388" s="1591"/>
      <c r="P388" s="1591"/>
      <c r="Q388" s="1591"/>
      <c r="S388" s="1591"/>
      <c r="V388" s="1591"/>
      <c r="W388" s="1591"/>
    </row>
    <row r="389" spans="1:23" x14ac:dyDescent="0.15">
      <c r="A389" s="1593">
        <v>41937</v>
      </c>
      <c r="B389" s="1589" t="s">
        <v>2473</v>
      </c>
      <c r="C389" s="1591" t="s">
        <v>2716</v>
      </c>
      <c r="D389" s="1591"/>
      <c r="E389" s="1591"/>
      <c r="F389" s="1591"/>
      <c r="G389" s="1591"/>
      <c r="H389" s="1591"/>
      <c r="I389" s="1591"/>
      <c r="J389" s="1591"/>
      <c r="K389" s="1591"/>
      <c r="N389" s="1591"/>
      <c r="O389" s="1591"/>
      <c r="P389" s="1591"/>
      <c r="Q389" s="1591"/>
      <c r="S389" s="1591"/>
      <c r="V389" s="1591"/>
      <c r="W389" s="1591"/>
    </row>
    <row r="390" spans="1:23" x14ac:dyDescent="0.15">
      <c r="A390" s="1593"/>
      <c r="B390" s="1589"/>
      <c r="C390" s="1591"/>
      <c r="D390" s="1591"/>
      <c r="E390" s="1591"/>
      <c r="F390" s="1591"/>
      <c r="G390" s="1591"/>
      <c r="H390" s="1591"/>
      <c r="I390" s="1591"/>
      <c r="J390" s="1591"/>
      <c r="K390" s="1591"/>
      <c r="N390" s="1591"/>
      <c r="O390" s="1591"/>
      <c r="P390" s="1591"/>
      <c r="Q390" s="1591"/>
      <c r="S390" s="1591"/>
      <c r="V390" s="1591"/>
      <c r="W390" s="1591"/>
    </row>
    <row r="391" spans="1:23" x14ac:dyDescent="0.15">
      <c r="A391" s="1593">
        <v>41938</v>
      </c>
      <c r="B391" s="1589" t="s">
        <v>0</v>
      </c>
      <c r="C391" s="1591" t="s">
        <v>2717</v>
      </c>
      <c r="D391" s="1591"/>
      <c r="E391" s="1591"/>
      <c r="F391" s="1591"/>
      <c r="G391" s="1591"/>
      <c r="H391" s="1591"/>
      <c r="I391" s="1591"/>
      <c r="J391" s="1591"/>
      <c r="K391" s="1591"/>
      <c r="N391" s="1591"/>
      <c r="O391" s="1591"/>
      <c r="P391" s="1591"/>
      <c r="Q391" s="1591"/>
      <c r="S391" s="1591"/>
      <c r="V391" s="1591"/>
      <c r="W391" s="1591"/>
    </row>
    <row r="392" spans="1:23" x14ac:dyDescent="0.15">
      <c r="A392" s="360"/>
      <c r="B392" s="1590"/>
      <c r="C392" s="1591"/>
      <c r="D392" s="1591"/>
      <c r="E392" s="1591"/>
      <c r="F392" s="1591"/>
      <c r="G392" s="1591"/>
      <c r="H392" s="1591"/>
      <c r="I392" s="1591"/>
      <c r="J392" s="1591"/>
      <c r="K392" s="1591"/>
      <c r="N392" s="1591"/>
      <c r="O392" s="1591"/>
      <c r="P392" s="1591"/>
      <c r="Q392" s="1591"/>
      <c r="S392" s="1591"/>
      <c r="V392" s="1591"/>
      <c r="W392" s="1591"/>
    </row>
    <row r="393" spans="1:23" x14ac:dyDescent="0.15">
      <c r="A393" s="1593">
        <v>41939</v>
      </c>
      <c r="B393" s="1589" t="s">
        <v>1</v>
      </c>
      <c r="C393" s="1591" t="s">
        <v>2718</v>
      </c>
      <c r="D393" s="1591"/>
      <c r="E393" s="1591"/>
      <c r="F393" s="1591"/>
      <c r="G393" s="1591"/>
      <c r="H393" s="1591"/>
      <c r="I393" s="1591"/>
      <c r="J393" s="1591"/>
      <c r="K393" s="1591"/>
      <c r="N393" s="1591"/>
      <c r="O393" s="1591"/>
      <c r="P393" s="1591"/>
      <c r="Q393" s="1591"/>
      <c r="S393" s="1591"/>
      <c r="V393" s="1591"/>
      <c r="W393" s="1591"/>
    </row>
    <row r="394" spans="1:23" x14ac:dyDescent="0.15">
      <c r="A394" s="1593"/>
      <c r="B394" s="1589"/>
      <c r="C394" s="1591"/>
      <c r="D394" s="1591"/>
      <c r="E394" s="1591"/>
      <c r="F394" s="1591"/>
      <c r="G394" s="1591"/>
      <c r="H394" s="1591"/>
      <c r="I394" s="1591"/>
      <c r="J394" s="1591"/>
      <c r="K394" s="1591"/>
      <c r="N394" s="1591"/>
      <c r="O394" s="1591"/>
      <c r="P394" s="1591"/>
      <c r="Q394" s="1591"/>
      <c r="S394" s="1591"/>
      <c r="V394" s="1591"/>
      <c r="W394" s="1591"/>
    </row>
    <row r="395" spans="1:23" x14ac:dyDescent="0.15">
      <c r="A395" s="1593">
        <v>41940</v>
      </c>
      <c r="B395" s="1589" t="s">
        <v>2</v>
      </c>
      <c r="C395" s="1591" t="s">
        <v>2719</v>
      </c>
      <c r="D395" s="1591"/>
      <c r="E395" s="1591"/>
      <c r="F395" s="1591"/>
      <c r="G395" s="1591"/>
      <c r="H395" s="1591"/>
      <c r="I395" s="1591"/>
      <c r="J395" s="1591"/>
      <c r="K395" s="1591"/>
      <c r="N395" s="1591"/>
      <c r="O395" s="1591"/>
      <c r="P395" s="1591"/>
      <c r="Q395" s="1591"/>
      <c r="S395" s="1591"/>
      <c r="V395" s="1591"/>
      <c r="W395" s="1591"/>
    </row>
    <row r="396" spans="1:23" x14ac:dyDescent="0.15">
      <c r="A396" s="1589"/>
      <c r="B396" s="1589"/>
      <c r="C396" s="1591" t="s">
        <v>2720</v>
      </c>
      <c r="D396" s="1591"/>
      <c r="E396" s="1591"/>
      <c r="F396" s="1591"/>
      <c r="G396" s="1591"/>
      <c r="H396" s="1591"/>
      <c r="I396" s="1591"/>
      <c r="J396" s="1591"/>
      <c r="K396" s="1591"/>
      <c r="N396" s="1591"/>
      <c r="O396" s="1591"/>
      <c r="P396" s="1591"/>
      <c r="Q396" s="1591"/>
      <c r="S396" s="1591"/>
      <c r="V396" s="1591"/>
      <c r="W396" s="1591"/>
    </row>
    <row r="397" spans="1:23" x14ac:dyDescent="0.15">
      <c r="A397" s="1593"/>
      <c r="B397" s="1589"/>
      <c r="C397" s="1591" t="s">
        <v>2721</v>
      </c>
      <c r="D397" s="1591"/>
      <c r="E397" s="1591"/>
      <c r="F397" s="1591"/>
      <c r="G397" s="1591"/>
      <c r="H397" s="1591"/>
      <c r="I397" s="1591"/>
      <c r="J397" s="1591"/>
      <c r="K397" s="1591"/>
      <c r="N397" s="1591"/>
      <c r="O397" s="1591"/>
      <c r="P397" s="1591"/>
      <c r="Q397" s="1591"/>
      <c r="S397" s="1591"/>
      <c r="V397" s="1591"/>
      <c r="W397" s="1591"/>
    </row>
    <row r="398" spans="1:23" x14ac:dyDescent="0.15">
      <c r="A398" s="1589"/>
      <c r="B398" s="1589"/>
      <c r="C398" s="1591"/>
      <c r="D398" s="1591"/>
      <c r="E398" s="1591"/>
      <c r="F398" s="1591"/>
      <c r="G398" s="1591"/>
      <c r="H398" s="1591"/>
      <c r="I398" s="1591"/>
      <c r="J398" s="1591"/>
      <c r="K398" s="1591"/>
      <c r="N398" s="1591"/>
      <c r="O398" s="1591"/>
      <c r="P398" s="1591"/>
      <c r="Q398" s="1591"/>
      <c r="S398" s="1591"/>
      <c r="V398" s="1591"/>
      <c r="W398" s="1591"/>
    </row>
    <row r="399" spans="1:23" x14ac:dyDescent="0.15">
      <c r="A399" s="1593">
        <v>41941</v>
      </c>
      <c r="B399" s="1589" t="s">
        <v>3</v>
      </c>
      <c r="C399" s="1591" t="s">
        <v>2722</v>
      </c>
      <c r="D399" s="1591"/>
      <c r="E399" s="1591"/>
      <c r="F399" s="1591"/>
      <c r="G399" s="1591"/>
      <c r="H399" s="1591"/>
      <c r="I399" s="1591"/>
      <c r="J399" s="1591"/>
      <c r="K399" s="1591"/>
      <c r="N399" s="1591"/>
      <c r="O399" s="1591"/>
      <c r="P399" s="1591"/>
      <c r="Q399" s="1591"/>
      <c r="S399" s="1591"/>
      <c r="V399" s="1591"/>
      <c r="W399" s="1591"/>
    </row>
    <row r="400" spans="1:23" x14ac:dyDescent="0.15">
      <c r="A400" s="1589"/>
      <c r="B400" s="1589"/>
      <c r="C400" s="1591"/>
      <c r="D400" s="1591"/>
      <c r="E400" s="1591"/>
      <c r="F400" s="1591"/>
      <c r="G400" s="1591"/>
      <c r="H400" s="1591"/>
      <c r="I400" s="1591"/>
      <c r="J400" s="1591"/>
      <c r="K400" s="1591"/>
      <c r="N400" s="1591"/>
      <c r="O400" s="1591"/>
      <c r="P400" s="1591"/>
      <c r="Q400" s="1591"/>
      <c r="S400" s="1591"/>
      <c r="V400" s="1591"/>
      <c r="W400" s="1591"/>
    </row>
    <row r="401" spans="1:23" x14ac:dyDescent="0.15">
      <c r="A401" s="1603">
        <v>41942</v>
      </c>
      <c r="B401" s="1601" t="s">
        <v>4</v>
      </c>
      <c r="C401" s="1591" t="s">
        <v>2723</v>
      </c>
      <c r="D401" s="1591"/>
      <c r="E401" s="1591"/>
      <c r="F401" s="1591"/>
      <c r="G401" s="1591"/>
      <c r="H401" s="1591"/>
      <c r="I401" s="1591" t="s">
        <v>2724</v>
      </c>
      <c r="J401" s="1591"/>
      <c r="K401" s="1591"/>
      <c r="N401" s="1591"/>
      <c r="O401" s="1591"/>
      <c r="P401" s="1591"/>
      <c r="Q401" s="1591"/>
      <c r="S401" s="1591"/>
      <c r="V401" s="1591"/>
      <c r="W401" s="1591"/>
    </row>
    <row r="402" spans="1:23" x14ac:dyDescent="0.15">
      <c r="A402" s="1589"/>
      <c r="B402" s="1589"/>
      <c r="C402" s="1591"/>
      <c r="D402" s="1591"/>
      <c r="E402" s="1591"/>
      <c r="F402" s="1591"/>
      <c r="G402" s="1591"/>
      <c r="H402" s="1591"/>
      <c r="I402" s="1591"/>
      <c r="J402" s="1591"/>
      <c r="K402" s="1591"/>
      <c r="N402" s="1591"/>
      <c r="O402" s="1591"/>
      <c r="P402" s="1591"/>
      <c r="Q402" s="1591"/>
      <c r="S402" s="1591"/>
      <c r="V402" s="1591"/>
      <c r="W402" s="1591"/>
    </row>
    <row r="403" spans="1:23" x14ac:dyDescent="0.15">
      <c r="A403" s="1593">
        <v>41943</v>
      </c>
      <c r="B403" s="1589" t="s">
        <v>5</v>
      </c>
      <c r="C403" s="1591" t="s">
        <v>2725</v>
      </c>
      <c r="D403" s="1591"/>
      <c r="E403" s="1591"/>
      <c r="F403" s="1591"/>
      <c r="G403" s="1591"/>
      <c r="H403" s="1591"/>
      <c r="I403" s="1591"/>
      <c r="J403" s="1591"/>
      <c r="K403" s="1591"/>
      <c r="N403" s="1591"/>
      <c r="O403" s="1591"/>
      <c r="P403" s="1591"/>
      <c r="Q403" s="1591"/>
      <c r="S403" s="1591"/>
      <c r="V403" s="1591"/>
      <c r="W403" s="1591"/>
    </row>
    <row r="404" spans="1:23" x14ac:dyDescent="0.15">
      <c r="A404" s="1589"/>
      <c r="B404" s="1589"/>
      <c r="C404" s="1591"/>
      <c r="D404" s="1591"/>
      <c r="E404" s="1591"/>
      <c r="F404" s="1591"/>
      <c r="G404" s="1591"/>
      <c r="H404" s="1591"/>
      <c r="I404" s="1591"/>
      <c r="J404" s="1591"/>
      <c r="K404" s="1591"/>
      <c r="N404" s="1591"/>
      <c r="O404" s="1591"/>
      <c r="P404" s="1591"/>
      <c r="Q404" s="1591"/>
      <c r="S404" s="1591"/>
      <c r="V404" s="1591"/>
      <c r="W404" s="1591"/>
    </row>
    <row r="405" spans="1:23" x14ac:dyDescent="0.15">
      <c r="A405" s="1593">
        <v>41944</v>
      </c>
      <c r="B405" s="1589" t="s">
        <v>2473</v>
      </c>
      <c r="C405" s="1591" t="s">
        <v>2726</v>
      </c>
      <c r="D405" s="1591"/>
      <c r="E405" s="1591"/>
      <c r="F405" s="1591"/>
      <c r="G405" s="1591"/>
      <c r="H405" s="1591"/>
      <c r="I405" s="1591"/>
      <c r="J405" s="1591"/>
      <c r="K405" s="1591"/>
      <c r="N405" s="1591"/>
      <c r="O405" s="1591"/>
      <c r="P405" s="1591"/>
      <c r="Q405" s="1591"/>
      <c r="S405" s="1591"/>
      <c r="V405" s="1591"/>
      <c r="W405" s="1591"/>
    </row>
    <row r="406" spans="1:23" x14ac:dyDescent="0.15">
      <c r="A406" s="1589"/>
      <c r="B406" s="1589"/>
      <c r="C406" s="1591"/>
      <c r="D406" s="1591"/>
      <c r="E406" s="1591"/>
      <c r="F406" s="1591"/>
      <c r="G406" s="1591"/>
      <c r="H406" s="1591"/>
      <c r="I406" s="1591"/>
      <c r="J406" s="1591"/>
      <c r="K406" s="1591"/>
      <c r="N406" s="1591"/>
      <c r="O406" s="1591"/>
      <c r="P406" s="1591"/>
      <c r="Q406" s="1591"/>
      <c r="S406" s="1591"/>
      <c r="V406" s="1591"/>
      <c r="W406" s="1591"/>
    </row>
    <row r="407" spans="1:23" x14ac:dyDescent="0.15">
      <c r="A407" s="1593">
        <v>41945</v>
      </c>
      <c r="B407" s="1589" t="s">
        <v>0</v>
      </c>
      <c r="C407" s="1592" t="s">
        <v>2722</v>
      </c>
      <c r="D407" s="1592"/>
      <c r="E407" s="1592"/>
      <c r="F407" s="1592"/>
      <c r="G407" s="1592"/>
      <c r="H407" s="1592"/>
      <c r="I407" s="1592"/>
      <c r="J407" s="1592"/>
      <c r="K407" s="1591"/>
      <c r="N407" s="1591"/>
      <c r="O407" s="1591"/>
      <c r="P407" s="1591"/>
      <c r="Q407" s="1591"/>
      <c r="S407" s="1591"/>
      <c r="V407" s="1591"/>
      <c r="W407" s="1591"/>
    </row>
    <row r="408" spans="1:23" x14ac:dyDescent="0.15">
      <c r="A408" s="1589"/>
      <c r="B408" s="1589"/>
      <c r="C408" s="1591"/>
      <c r="D408" s="1591"/>
      <c r="E408" s="1591"/>
      <c r="F408" s="1591"/>
      <c r="G408" s="1591"/>
      <c r="H408" s="1591"/>
      <c r="I408" s="1591"/>
      <c r="J408" s="1591"/>
      <c r="K408" s="1591"/>
      <c r="N408" s="1591"/>
      <c r="O408" s="1591"/>
      <c r="P408" s="1591"/>
      <c r="Q408" s="1591"/>
      <c r="S408" s="1591"/>
      <c r="V408" s="1591"/>
      <c r="W408" s="1591"/>
    </row>
    <row r="409" spans="1:23" x14ac:dyDescent="0.15">
      <c r="A409" s="1593">
        <v>41946</v>
      </c>
      <c r="B409" s="1589" t="s">
        <v>1</v>
      </c>
      <c r="C409" s="1591" t="s">
        <v>2727</v>
      </c>
      <c r="D409" s="1591"/>
      <c r="E409" s="1591"/>
      <c r="F409" s="1591"/>
      <c r="G409" s="1591"/>
      <c r="H409" s="1591"/>
      <c r="I409" s="1591"/>
      <c r="J409" s="1591"/>
      <c r="K409" s="1591"/>
      <c r="N409" s="1591"/>
      <c r="O409" s="1591"/>
      <c r="P409" s="1591"/>
      <c r="Q409" s="1591"/>
      <c r="S409" s="1591"/>
      <c r="V409" s="1591"/>
      <c r="W409" s="1591"/>
    </row>
    <row r="410" spans="1:23" x14ac:dyDescent="0.15">
      <c r="A410" s="1593"/>
      <c r="B410" s="1589"/>
      <c r="C410" s="1591" t="s">
        <v>2728</v>
      </c>
      <c r="D410" s="1591"/>
      <c r="E410" s="1591"/>
      <c r="F410" s="1591"/>
      <c r="G410" s="1591"/>
      <c r="H410" s="1591"/>
      <c r="I410" s="1591"/>
      <c r="J410" s="1591"/>
      <c r="K410" s="1591"/>
      <c r="N410" s="1591"/>
      <c r="O410" s="1591"/>
      <c r="P410" s="1591"/>
      <c r="Q410" s="1591"/>
      <c r="S410" s="1591"/>
      <c r="V410" s="1591"/>
      <c r="W410" s="1591"/>
    </row>
    <row r="411" spans="1:23" x14ac:dyDescent="0.15">
      <c r="A411" s="1589"/>
      <c r="B411" s="1589"/>
      <c r="C411" s="1591"/>
      <c r="D411" s="1591"/>
      <c r="E411" s="1591"/>
      <c r="F411" s="1591"/>
      <c r="G411" s="1591"/>
      <c r="H411" s="1591"/>
      <c r="I411" s="1591"/>
      <c r="J411" s="1591"/>
      <c r="K411" s="1591"/>
      <c r="N411" s="1591"/>
      <c r="O411" s="1591"/>
      <c r="P411" s="1591"/>
      <c r="Q411" s="1591"/>
      <c r="S411" s="1591"/>
      <c r="V411" s="1591"/>
      <c r="W411" s="1591"/>
    </row>
    <row r="412" spans="1:23" x14ac:dyDescent="0.15">
      <c r="A412" s="1593">
        <v>41947</v>
      </c>
      <c r="B412" s="1589" t="s">
        <v>2</v>
      </c>
      <c r="C412" s="1591" t="s">
        <v>2729</v>
      </c>
      <c r="D412" s="1591"/>
      <c r="E412" s="1591"/>
      <c r="F412" s="1591"/>
      <c r="G412" s="1591"/>
      <c r="H412" s="1591"/>
      <c r="I412" s="1591"/>
      <c r="J412" s="1591"/>
      <c r="K412" s="1591"/>
      <c r="N412" s="1591"/>
      <c r="O412" s="1591"/>
      <c r="P412" s="1591"/>
      <c r="Q412" s="1591"/>
      <c r="S412" s="1591"/>
      <c r="V412" s="1591"/>
      <c r="W412" s="1591"/>
    </row>
    <row r="413" spans="1:23" x14ac:dyDescent="0.15">
      <c r="A413" s="1589"/>
      <c r="B413" s="1589"/>
      <c r="C413" s="1591"/>
      <c r="D413" s="1591"/>
      <c r="E413" s="1591"/>
      <c r="F413" s="1591"/>
      <c r="G413" s="1591"/>
      <c r="H413" s="1591"/>
      <c r="I413" s="1591"/>
      <c r="J413" s="1591"/>
      <c r="K413" s="1591"/>
      <c r="N413" s="1591"/>
      <c r="O413" s="1591"/>
      <c r="P413" s="1591"/>
      <c r="Q413" s="1591"/>
      <c r="S413" s="1591"/>
      <c r="V413" s="1591"/>
      <c r="W413" s="1591"/>
    </row>
    <row r="414" spans="1:23" x14ac:dyDescent="0.15">
      <c r="A414" s="1593">
        <v>41948</v>
      </c>
      <c r="B414" s="1589" t="s">
        <v>3</v>
      </c>
      <c r="C414" s="1591" t="s">
        <v>2730</v>
      </c>
      <c r="D414" s="1591"/>
      <c r="E414" s="1591"/>
      <c r="F414" s="1591"/>
      <c r="G414" s="1591"/>
      <c r="H414" s="1591"/>
      <c r="I414" s="1591"/>
      <c r="J414" s="1591"/>
      <c r="K414" s="1591"/>
      <c r="N414" s="1591"/>
      <c r="O414" s="1591"/>
      <c r="P414" s="1591"/>
      <c r="Q414" s="1591"/>
      <c r="S414" s="1591"/>
      <c r="V414" s="1591"/>
      <c r="W414" s="1591"/>
    </row>
    <row r="415" spans="1:23" x14ac:dyDescent="0.15">
      <c r="A415" s="1589"/>
      <c r="B415" s="1589"/>
      <c r="C415" s="1591"/>
      <c r="D415" s="1591"/>
      <c r="E415" s="1591"/>
      <c r="F415" s="1591"/>
      <c r="G415" s="1591"/>
      <c r="H415" s="1591"/>
      <c r="I415" s="1591"/>
      <c r="J415" s="1591"/>
      <c r="K415" s="1591"/>
      <c r="N415" s="1591"/>
      <c r="O415" s="1591"/>
      <c r="P415" s="1591"/>
      <c r="Q415" s="1591"/>
      <c r="S415" s="1591"/>
      <c r="V415" s="1591"/>
      <c r="W415" s="1591"/>
    </row>
    <row r="416" spans="1:23" x14ac:dyDescent="0.15">
      <c r="A416" s="1593">
        <v>41950</v>
      </c>
      <c r="B416" s="1589" t="s">
        <v>5</v>
      </c>
      <c r="C416" s="1591" t="s">
        <v>2731</v>
      </c>
      <c r="D416" s="1591"/>
      <c r="E416" s="1591"/>
      <c r="F416" s="1591"/>
      <c r="G416" s="1591"/>
      <c r="H416" s="1591"/>
      <c r="I416" s="1591"/>
      <c r="J416" s="1591"/>
      <c r="K416" s="1591"/>
      <c r="N416" s="1591"/>
      <c r="O416" s="1591"/>
      <c r="P416" s="1591"/>
      <c r="Q416" s="1591"/>
      <c r="S416" s="1591"/>
      <c r="V416" s="1591"/>
      <c r="W416" s="1591"/>
    </row>
    <row r="417" spans="1:23" x14ac:dyDescent="0.15">
      <c r="A417" s="1589"/>
      <c r="B417" s="1589"/>
      <c r="C417" s="1591"/>
      <c r="D417" s="1591"/>
      <c r="E417" s="1591"/>
      <c r="F417" s="1591"/>
      <c r="G417" s="1591"/>
      <c r="H417" s="1591"/>
      <c r="I417" s="1591"/>
      <c r="J417" s="1591"/>
      <c r="K417" s="1591"/>
      <c r="N417" s="1591"/>
      <c r="O417" s="1591"/>
      <c r="P417" s="1591"/>
      <c r="Q417" s="1591"/>
      <c r="S417" s="1591"/>
      <c r="V417" s="1591"/>
      <c r="W417" s="1591"/>
    </row>
    <row r="418" spans="1:23" x14ac:dyDescent="0.15">
      <c r="A418" s="1593">
        <v>41951</v>
      </c>
      <c r="B418" s="1590" t="s">
        <v>2473</v>
      </c>
      <c r="C418" s="1591" t="s">
        <v>2732</v>
      </c>
      <c r="D418" s="1591"/>
      <c r="E418" s="1591"/>
      <c r="F418" s="1591"/>
      <c r="G418" s="1591"/>
      <c r="H418" s="1591"/>
      <c r="I418" s="1591"/>
      <c r="J418" s="1591"/>
      <c r="K418" s="1591"/>
      <c r="N418" s="1591"/>
      <c r="O418" s="1591"/>
      <c r="P418" s="1591"/>
      <c r="Q418" s="1591"/>
      <c r="S418" s="1591"/>
      <c r="V418" s="1591"/>
      <c r="W418" s="1591"/>
    </row>
    <row r="419" spans="1:23" x14ac:dyDescent="0.15">
      <c r="A419" s="1589"/>
      <c r="B419" s="1589"/>
      <c r="C419" s="1591"/>
      <c r="D419" s="1591"/>
      <c r="E419" s="1591"/>
      <c r="F419" s="1591"/>
      <c r="G419" s="1591"/>
      <c r="H419" s="1591"/>
      <c r="I419" s="1591"/>
      <c r="J419" s="1591"/>
      <c r="K419" s="1591"/>
      <c r="N419" s="1591"/>
      <c r="O419" s="1591"/>
      <c r="P419" s="1591"/>
      <c r="Q419" s="1591"/>
      <c r="S419" s="1591"/>
      <c r="V419" s="1591"/>
      <c r="W419" s="1591"/>
    </row>
    <row r="420" spans="1:23" x14ac:dyDescent="0.15">
      <c r="A420" s="1593">
        <v>41952</v>
      </c>
      <c r="B420" s="1589" t="s">
        <v>0</v>
      </c>
      <c r="C420" s="1591" t="s">
        <v>2733</v>
      </c>
      <c r="D420" s="1591"/>
      <c r="E420" s="1591"/>
      <c r="F420" s="1591"/>
      <c r="G420" s="1591"/>
      <c r="H420" s="1591"/>
      <c r="I420" s="1591"/>
      <c r="J420" s="1591"/>
      <c r="K420" s="1591"/>
      <c r="N420" s="1591"/>
      <c r="O420" s="1591"/>
      <c r="P420" s="1591"/>
      <c r="Q420" s="1591"/>
      <c r="S420" s="1591"/>
      <c r="V420" s="1591"/>
      <c r="W420" s="1591"/>
    </row>
    <row r="421" spans="1:23" x14ac:dyDescent="0.15">
      <c r="A421" s="1593"/>
      <c r="B421" s="1589"/>
      <c r="C421" s="1592"/>
      <c r="D421" s="1592"/>
      <c r="E421" s="1592"/>
      <c r="F421" s="1592"/>
      <c r="G421" s="1591"/>
      <c r="H421" s="1591"/>
      <c r="I421" s="1591"/>
      <c r="J421" s="1591"/>
      <c r="K421" s="1591"/>
      <c r="N421" s="1591"/>
      <c r="O421" s="1591"/>
      <c r="P421" s="1591"/>
      <c r="Q421" s="1591"/>
      <c r="S421" s="1591"/>
      <c r="V421" s="1591"/>
      <c r="W421" s="1591"/>
    </row>
    <row r="422" spans="1:23" x14ac:dyDescent="0.15">
      <c r="A422" s="1593">
        <v>41953</v>
      </c>
      <c r="B422" s="1589" t="s">
        <v>1</v>
      </c>
      <c r="C422" s="1591" t="s">
        <v>2722</v>
      </c>
      <c r="D422" s="1591"/>
      <c r="E422" s="1591"/>
      <c r="F422" s="1591"/>
      <c r="G422" s="1591"/>
      <c r="H422" s="1591"/>
      <c r="I422" s="1591"/>
      <c r="J422" s="1591"/>
      <c r="K422" s="1591"/>
      <c r="N422" s="1591"/>
      <c r="O422" s="1591"/>
      <c r="P422" s="1591"/>
      <c r="Q422" s="1591"/>
      <c r="S422" s="1591"/>
      <c r="V422" s="1591"/>
      <c r="W422" s="1591"/>
    </row>
    <row r="423" spans="1:23" x14ac:dyDescent="0.15">
      <c r="A423" s="1593"/>
      <c r="B423" s="1589"/>
      <c r="C423" s="1591"/>
      <c r="D423" s="1591"/>
      <c r="E423" s="1591"/>
      <c r="F423" s="1591"/>
      <c r="G423" s="1591"/>
      <c r="H423" s="1591"/>
      <c r="I423" s="1591"/>
      <c r="J423" s="1591"/>
      <c r="K423" s="1591"/>
      <c r="N423" s="1591"/>
      <c r="O423" s="1591"/>
      <c r="P423" s="1591"/>
      <c r="Q423" s="1591"/>
      <c r="S423" s="1591"/>
      <c r="V423" s="1591"/>
      <c r="W423" s="1591"/>
    </row>
    <row r="424" spans="1:23" x14ac:dyDescent="0.15">
      <c r="A424" s="1593">
        <v>41954</v>
      </c>
      <c r="B424" s="1589" t="s">
        <v>2</v>
      </c>
      <c r="C424" s="1591" t="s">
        <v>2734</v>
      </c>
      <c r="D424" s="1591"/>
      <c r="E424" s="1591"/>
      <c r="F424" s="1591"/>
      <c r="G424" s="1591"/>
      <c r="H424" s="1591"/>
      <c r="I424" s="1591"/>
      <c r="J424" s="1591"/>
      <c r="K424" s="1591"/>
      <c r="N424" s="1591"/>
      <c r="O424" s="1591"/>
      <c r="P424" s="1591"/>
      <c r="Q424" s="1591"/>
      <c r="S424" s="1591"/>
      <c r="V424" s="1591"/>
      <c r="W424" s="1591"/>
    </row>
    <row r="425" spans="1:23" x14ac:dyDescent="0.15">
      <c r="A425" s="1589"/>
      <c r="B425" s="1589"/>
      <c r="C425" s="1591"/>
      <c r="D425" s="1591"/>
      <c r="E425" s="1591"/>
      <c r="F425" s="1591"/>
      <c r="G425" s="1591"/>
      <c r="H425" s="1591"/>
      <c r="I425" s="1591"/>
      <c r="J425" s="1591"/>
      <c r="K425" s="1591"/>
      <c r="N425" s="1591"/>
      <c r="O425" s="1591"/>
      <c r="P425" s="1591"/>
      <c r="Q425" s="1591"/>
      <c r="S425" s="1591"/>
      <c r="V425" s="1591"/>
      <c r="W425" s="1591"/>
    </row>
    <row r="426" spans="1:23" x14ac:dyDescent="0.15">
      <c r="A426" s="1593">
        <v>41955</v>
      </c>
      <c r="B426" s="1589" t="s">
        <v>3</v>
      </c>
      <c r="C426" s="1591" t="s">
        <v>2735</v>
      </c>
      <c r="D426" s="1591"/>
      <c r="E426" s="1591"/>
      <c r="F426" s="1591"/>
      <c r="G426" s="1591"/>
      <c r="H426" s="1591"/>
      <c r="I426" s="1591"/>
      <c r="J426" s="1591"/>
      <c r="K426" s="1591"/>
      <c r="N426" s="1591"/>
      <c r="O426" s="1591"/>
      <c r="P426" s="1591"/>
      <c r="Q426" s="1591"/>
      <c r="S426" s="1591"/>
      <c r="V426" s="1591"/>
      <c r="W426" s="1591"/>
    </row>
    <row r="427" spans="1:23" x14ac:dyDescent="0.15">
      <c r="A427" s="1589"/>
      <c r="B427" s="1589"/>
      <c r="C427" s="1591"/>
      <c r="D427" s="1591"/>
      <c r="E427" s="1591"/>
      <c r="F427" s="1591"/>
      <c r="G427" s="1591"/>
      <c r="H427" s="1591"/>
      <c r="I427" s="1591"/>
      <c r="J427" s="1591"/>
      <c r="K427" s="1591"/>
      <c r="N427" s="1591"/>
      <c r="O427" s="1591"/>
      <c r="P427" s="1591"/>
      <c r="Q427" s="1591"/>
      <c r="S427" s="1591"/>
      <c r="V427" s="1591"/>
      <c r="W427" s="1591"/>
    </row>
    <row r="428" spans="1:23" x14ac:dyDescent="0.15">
      <c r="A428" s="1593">
        <v>41956</v>
      </c>
      <c r="B428" s="1590" t="s">
        <v>4</v>
      </c>
      <c r="C428" s="1591" t="s">
        <v>2736</v>
      </c>
      <c r="D428" s="1591"/>
      <c r="E428" s="1591"/>
      <c r="F428" s="1591"/>
      <c r="G428" s="1591"/>
      <c r="H428" s="1591"/>
      <c r="I428" s="1591"/>
      <c r="J428" s="1591"/>
      <c r="K428" s="1591"/>
      <c r="N428" s="1591"/>
      <c r="O428" s="1591"/>
      <c r="P428" s="1591"/>
      <c r="Q428" s="1591"/>
      <c r="S428" s="1591"/>
      <c r="V428" s="1591"/>
      <c r="W428" s="1591"/>
    </row>
    <row r="429" spans="1:23" x14ac:dyDescent="0.15">
      <c r="A429" s="1589"/>
      <c r="B429" s="1589"/>
      <c r="C429" s="1591"/>
      <c r="D429" s="1591"/>
      <c r="E429" s="1591"/>
      <c r="F429" s="1591"/>
      <c r="G429" s="1591"/>
      <c r="H429" s="1591"/>
      <c r="I429" s="1591"/>
      <c r="J429" s="1591"/>
      <c r="K429" s="1591"/>
      <c r="N429" s="1591"/>
      <c r="O429" s="1591"/>
      <c r="P429" s="1591"/>
      <c r="Q429" s="1591"/>
      <c r="S429" s="1591"/>
      <c r="V429" s="1591"/>
      <c r="W429" s="1591"/>
    </row>
    <row r="430" spans="1:23" x14ac:dyDescent="0.15">
      <c r="A430" s="1593">
        <v>41957</v>
      </c>
      <c r="B430" s="1589" t="s">
        <v>5</v>
      </c>
      <c r="C430" s="1592" t="s">
        <v>2737</v>
      </c>
      <c r="D430" s="1592"/>
      <c r="E430" s="1592"/>
      <c r="F430" s="1592"/>
      <c r="G430" s="1592"/>
      <c r="H430" s="1592"/>
      <c r="I430" s="1591"/>
      <c r="J430" s="1591"/>
      <c r="K430" s="1591"/>
      <c r="N430" s="1591"/>
      <c r="O430" s="1591"/>
      <c r="P430" s="1591"/>
      <c r="Q430" s="1591"/>
      <c r="S430" s="1591"/>
      <c r="V430" s="1591"/>
      <c r="W430" s="1591"/>
    </row>
    <row r="431" spans="1:23" x14ac:dyDescent="0.15">
      <c r="A431" s="1589"/>
      <c r="B431" s="1589"/>
      <c r="C431" s="1591" t="s">
        <v>2738</v>
      </c>
      <c r="D431" s="1591"/>
      <c r="E431" s="1591"/>
      <c r="F431" s="1591"/>
      <c r="G431" s="1591"/>
      <c r="H431" s="1591"/>
      <c r="I431" s="1591"/>
      <c r="J431" s="1591"/>
      <c r="K431" s="1591"/>
      <c r="N431" s="1591"/>
      <c r="O431" s="1591"/>
      <c r="P431" s="1591"/>
      <c r="Q431" s="1591"/>
      <c r="S431" s="1591"/>
      <c r="V431" s="1591"/>
      <c r="W431" s="1591"/>
    </row>
    <row r="432" spans="1:23" x14ac:dyDescent="0.15">
      <c r="A432" s="1593"/>
      <c r="B432" s="1589"/>
      <c r="C432" s="1592"/>
      <c r="D432" s="1592"/>
      <c r="E432" s="1592"/>
      <c r="F432" s="1592"/>
      <c r="G432" s="1592"/>
      <c r="H432" s="1591"/>
      <c r="I432" s="1591"/>
      <c r="J432" s="1591"/>
      <c r="K432" s="1591"/>
      <c r="N432" s="1591"/>
      <c r="O432" s="1591"/>
      <c r="P432" s="1591"/>
      <c r="Q432" s="1591"/>
      <c r="S432" s="1591"/>
      <c r="V432" s="1591"/>
      <c r="W432" s="1591"/>
    </row>
    <row r="433" spans="1:23" x14ac:dyDescent="0.15">
      <c r="A433" s="1593">
        <v>41959</v>
      </c>
      <c r="B433" s="1589" t="s">
        <v>0</v>
      </c>
      <c r="C433" s="1591" t="s">
        <v>2739</v>
      </c>
      <c r="D433" s="1591"/>
      <c r="E433" s="1591"/>
      <c r="F433" s="1591"/>
      <c r="G433" s="1591"/>
      <c r="H433" s="1591"/>
      <c r="I433" s="1591"/>
      <c r="J433" s="1591"/>
      <c r="K433" s="1591"/>
      <c r="N433" s="1591"/>
      <c r="O433" s="1591"/>
      <c r="P433" s="1591"/>
      <c r="Q433" s="1591"/>
      <c r="S433" s="1591"/>
      <c r="V433" s="1591"/>
      <c r="W433" s="1591"/>
    </row>
    <row r="434" spans="1:23" x14ac:dyDescent="0.15">
      <c r="A434" s="1593"/>
      <c r="B434" s="1589"/>
      <c r="C434" s="1591"/>
      <c r="D434" s="1591"/>
      <c r="E434" s="1591"/>
      <c r="F434" s="1591"/>
      <c r="G434" s="1591"/>
      <c r="H434" s="1591"/>
      <c r="I434" s="1591"/>
      <c r="J434" s="1591"/>
      <c r="K434" s="1591"/>
      <c r="N434" s="1591"/>
      <c r="O434" s="1591"/>
      <c r="P434" s="1591"/>
      <c r="Q434" s="1591"/>
      <c r="S434" s="1591"/>
      <c r="V434" s="1591"/>
      <c r="W434" s="1591"/>
    </row>
    <row r="435" spans="1:23" x14ac:dyDescent="0.15">
      <c r="A435" s="1593">
        <v>41960</v>
      </c>
      <c r="B435" s="1589" t="s">
        <v>1</v>
      </c>
      <c r="C435" s="1591" t="s">
        <v>2740</v>
      </c>
      <c r="D435" s="1591"/>
      <c r="E435" s="1591"/>
      <c r="F435" s="1591"/>
      <c r="G435" s="1591"/>
      <c r="H435" s="1591"/>
      <c r="I435" s="1591"/>
      <c r="J435" s="1591"/>
      <c r="K435" s="1591"/>
      <c r="N435" s="1591"/>
      <c r="O435" s="1591"/>
      <c r="P435" s="1591"/>
      <c r="Q435" s="1591"/>
      <c r="S435" s="1591"/>
      <c r="V435" s="1591"/>
      <c r="W435" s="1591"/>
    </row>
    <row r="436" spans="1:23" x14ac:dyDescent="0.15">
      <c r="A436" s="1593"/>
      <c r="B436" s="1589"/>
      <c r="C436" s="1591"/>
      <c r="D436" s="1591"/>
      <c r="E436" s="1591"/>
      <c r="F436" s="1591"/>
      <c r="G436" s="1591"/>
      <c r="H436" s="1591"/>
      <c r="I436" s="1591"/>
      <c r="J436" s="1591"/>
      <c r="K436" s="1591"/>
      <c r="N436" s="1591"/>
      <c r="O436" s="1591"/>
      <c r="P436" s="1591"/>
      <c r="Q436" s="1591"/>
      <c r="S436" s="1591"/>
      <c r="V436" s="1591"/>
      <c r="W436" s="1591"/>
    </row>
    <row r="437" spans="1:23" x14ac:dyDescent="0.15">
      <c r="A437" s="1593">
        <v>41962</v>
      </c>
      <c r="B437" s="1589" t="s">
        <v>3</v>
      </c>
      <c r="C437" s="1591" t="s">
        <v>2741</v>
      </c>
      <c r="D437" s="1591"/>
      <c r="E437" s="1591"/>
      <c r="F437" s="1591"/>
      <c r="G437" s="1591"/>
      <c r="H437" s="1591"/>
      <c r="I437" s="1591"/>
      <c r="J437" s="1591"/>
      <c r="K437" s="1591"/>
      <c r="N437" s="1591"/>
      <c r="O437" s="1591"/>
      <c r="P437" s="1591"/>
      <c r="Q437" s="1591"/>
      <c r="S437" s="1591"/>
      <c r="V437" s="1591"/>
      <c r="W437" s="1591"/>
    </row>
    <row r="438" spans="1:23" x14ac:dyDescent="0.15">
      <c r="A438" s="1593"/>
      <c r="B438" s="1589"/>
      <c r="C438" s="1591"/>
      <c r="D438" s="1591"/>
      <c r="E438" s="1591"/>
      <c r="F438" s="1591"/>
      <c r="G438" s="1591"/>
      <c r="H438" s="1591"/>
      <c r="I438" s="1591"/>
      <c r="J438" s="1591"/>
      <c r="K438" s="1591"/>
      <c r="N438" s="1591"/>
      <c r="O438" s="1591"/>
      <c r="P438" s="1591"/>
      <c r="Q438" s="1591"/>
      <c r="S438" s="1591"/>
      <c r="V438" s="1591"/>
      <c r="W438" s="1591"/>
    </row>
    <row r="439" spans="1:23" x14ac:dyDescent="0.15">
      <c r="A439" s="1593">
        <v>41963</v>
      </c>
      <c r="B439" s="1589" t="s">
        <v>4</v>
      </c>
      <c r="C439" s="1591" t="s">
        <v>2742</v>
      </c>
      <c r="D439" s="1591"/>
      <c r="E439" s="1591"/>
      <c r="F439" s="1591"/>
      <c r="G439" s="1591"/>
      <c r="H439" s="1591"/>
      <c r="I439" s="1591"/>
      <c r="J439" s="1591"/>
      <c r="K439" s="1591"/>
      <c r="N439" s="1591"/>
      <c r="O439" s="1591"/>
      <c r="P439" s="1591"/>
      <c r="Q439" s="1591"/>
      <c r="S439" s="1591"/>
      <c r="V439" s="1591"/>
      <c r="W439" s="1591"/>
    </row>
    <row r="440" spans="1:23" x14ac:dyDescent="0.15">
      <c r="A440" s="1589"/>
      <c r="B440" s="1589"/>
      <c r="C440" s="1591"/>
      <c r="D440" s="1591"/>
      <c r="E440" s="1591"/>
      <c r="F440" s="1591"/>
      <c r="G440" s="1591"/>
      <c r="H440" s="1591"/>
      <c r="I440" s="1591"/>
      <c r="J440" s="1591"/>
      <c r="K440" s="1591"/>
      <c r="N440" s="1591"/>
      <c r="O440" s="1591"/>
      <c r="P440" s="1591"/>
      <c r="Q440" s="1591"/>
      <c r="S440" s="1591"/>
      <c r="V440" s="1591"/>
      <c r="W440" s="1591"/>
    </row>
    <row r="441" spans="1:23" x14ac:dyDescent="0.15">
      <c r="A441" s="1593">
        <v>41964</v>
      </c>
      <c r="B441" s="1589" t="s">
        <v>5</v>
      </c>
      <c r="C441" s="1591" t="s">
        <v>2743</v>
      </c>
      <c r="D441" s="1591"/>
      <c r="E441" s="1591"/>
      <c r="F441" s="1591"/>
      <c r="G441" s="1591"/>
      <c r="H441" s="1591"/>
      <c r="I441" s="1591"/>
      <c r="J441" s="1591"/>
      <c r="K441" s="1591"/>
      <c r="N441" s="1591"/>
      <c r="O441" s="1591"/>
      <c r="P441" s="1591"/>
      <c r="Q441" s="1591"/>
      <c r="S441" s="1591"/>
      <c r="V441" s="1591"/>
      <c r="W441" s="1591"/>
    </row>
    <row r="442" spans="1:23" x14ac:dyDescent="0.15">
      <c r="A442" s="1589"/>
      <c r="B442" s="1589"/>
      <c r="C442" s="1591"/>
      <c r="D442" s="1591"/>
      <c r="E442" s="1591"/>
      <c r="F442" s="1591"/>
      <c r="G442" s="1591"/>
      <c r="H442" s="1591"/>
      <c r="I442" s="1591"/>
      <c r="J442" s="1591"/>
      <c r="K442" s="1591"/>
      <c r="N442" s="1591"/>
      <c r="O442" s="1591"/>
      <c r="P442" s="1591"/>
      <c r="Q442" s="1591"/>
      <c r="S442" s="1591"/>
      <c r="V442" s="1591"/>
      <c r="W442" s="1591"/>
    </row>
    <row r="443" spans="1:23" x14ac:dyDescent="0.15">
      <c r="A443" s="1593">
        <v>41966</v>
      </c>
      <c r="B443" s="1589" t="s">
        <v>0</v>
      </c>
      <c r="C443" s="1591" t="s">
        <v>2744</v>
      </c>
      <c r="D443" s="1591"/>
      <c r="E443" s="1591"/>
      <c r="F443" s="1591"/>
      <c r="G443" s="1591"/>
      <c r="H443" s="1591"/>
      <c r="I443" s="1591"/>
      <c r="J443" s="1591"/>
      <c r="K443" s="1591"/>
      <c r="N443" s="1591"/>
      <c r="O443" s="1591"/>
      <c r="P443" s="1591"/>
      <c r="Q443" s="1591"/>
      <c r="S443" s="1591"/>
      <c r="V443" s="1591"/>
      <c r="W443" s="1591"/>
    </row>
    <row r="444" spans="1:23" x14ac:dyDescent="0.15">
      <c r="A444" s="1589"/>
      <c r="B444" s="1589"/>
      <c r="C444" s="1591"/>
      <c r="D444" s="1591"/>
      <c r="E444" s="1591"/>
      <c r="F444" s="1591"/>
      <c r="G444" s="1591"/>
      <c r="H444" s="1591"/>
      <c r="I444" s="1591"/>
      <c r="J444" s="1591"/>
      <c r="K444" s="1591"/>
      <c r="N444" s="1591"/>
      <c r="O444" s="1591"/>
      <c r="P444" s="1591"/>
      <c r="Q444" s="1591"/>
      <c r="S444" s="1591"/>
      <c r="V444" s="1591"/>
      <c r="W444" s="1591"/>
    </row>
    <row r="445" spans="1:23" x14ac:dyDescent="0.15">
      <c r="A445" s="1593">
        <v>41967</v>
      </c>
      <c r="B445" s="1589" t="s">
        <v>1</v>
      </c>
      <c r="C445" s="1591" t="s">
        <v>2745</v>
      </c>
      <c r="D445" s="1591"/>
      <c r="E445" s="1591"/>
      <c r="F445" s="1591"/>
      <c r="G445" s="1591"/>
      <c r="H445" s="1591"/>
      <c r="I445" s="1591"/>
      <c r="J445" s="1591"/>
      <c r="K445" s="1591"/>
      <c r="N445" s="1591"/>
      <c r="O445" s="1591"/>
      <c r="P445" s="1591"/>
      <c r="Q445" s="1591"/>
      <c r="S445" s="1591"/>
      <c r="V445" s="1591"/>
      <c r="W445" s="1591"/>
    </row>
    <row r="446" spans="1:23" x14ac:dyDescent="0.15">
      <c r="A446" s="1589"/>
      <c r="B446" s="1589"/>
      <c r="C446" s="1591"/>
      <c r="D446" s="1591"/>
      <c r="E446" s="1591"/>
      <c r="F446" s="1591"/>
      <c r="G446" s="1591"/>
      <c r="H446" s="1591"/>
      <c r="I446" s="1591"/>
      <c r="J446" s="1591"/>
      <c r="K446" s="1591"/>
      <c r="N446" s="1591"/>
      <c r="O446" s="1591"/>
      <c r="P446" s="1591"/>
      <c r="Q446" s="1591"/>
      <c r="S446" s="1591"/>
      <c r="V446" s="1591"/>
      <c r="W446" s="1591"/>
    </row>
    <row r="447" spans="1:23" x14ac:dyDescent="0.15">
      <c r="A447" s="1593">
        <v>41968</v>
      </c>
      <c r="B447" s="1589" t="s">
        <v>2</v>
      </c>
      <c r="C447" s="1591" t="s">
        <v>2746</v>
      </c>
      <c r="D447" s="1591"/>
      <c r="E447" s="1591"/>
      <c r="F447" s="1591"/>
      <c r="G447" s="1591"/>
      <c r="H447" s="1591"/>
      <c r="I447" s="1591"/>
      <c r="J447" s="1591"/>
      <c r="K447" s="1591"/>
      <c r="N447" s="1591"/>
      <c r="O447" s="1591"/>
      <c r="P447" s="1591"/>
      <c r="Q447" s="1591"/>
      <c r="S447" s="1591"/>
      <c r="V447" s="1591"/>
      <c r="W447" s="1591"/>
    </row>
    <row r="448" spans="1:23" x14ac:dyDescent="0.15">
      <c r="A448" s="1589"/>
      <c r="B448" s="1589"/>
      <c r="C448" s="1591"/>
      <c r="D448" s="1591"/>
      <c r="E448" s="1591"/>
      <c r="F448" s="1591"/>
      <c r="G448" s="1591"/>
      <c r="H448" s="1591"/>
      <c r="I448" s="1591"/>
      <c r="J448" s="1591"/>
      <c r="K448" s="1591"/>
      <c r="N448" s="1591"/>
      <c r="O448" s="1591"/>
      <c r="P448" s="1591"/>
      <c r="Q448" s="1591"/>
      <c r="S448" s="1591"/>
      <c r="V448" s="1591"/>
      <c r="W448" s="1591"/>
    </row>
    <row r="449" spans="1:23" x14ac:dyDescent="0.15">
      <c r="A449" s="1593">
        <v>41970</v>
      </c>
      <c r="B449" s="1589" t="s">
        <v>4</v>
      </c>
      <c r="C449" s="1591" t="s">
        <v>2747</v>
      </c>
      <c r="D449" s="1591"/>
      <c r="E449" s="1591"/>
      <c r="F449" s="1591"/>
      <c r="G449" s="1591"/>
      <c r="H449" s="1591"/>
      <c r="I449" s="1591"/>
      <c r="J449" s="1591"/>
      <c r="K449" s="1591"/>
      <c r="N449" s="1591"/>
      <c r="O449" s="1591"/>
      <c r="P449" s="1591"/>
      <c r="Q449" s="1591"/>
      <c r="S449" s="1591"/>
      <c r="V449" s="1591"/>
      <c r="W449" s="1591"/>
    </row>
    <row r="450" spans="1:23" x14ac:dyDescent="0.15">
      <c r="A450" s="1589"/>
      <c r="B450" s="1589"/>
      <c r="C450" s="1591"/>
      <c r="D450" s="1591"/>
      <c r="E450" s="1591"/>
      <c r="F450" s="1591"/>
      <c r="G450" s="1591"/>
      <c r="H450" s="1591"/>
      <c r="I450" s="1591"/>
      <c r="J450" s="1591"/>
      <c r="K450" s="1591"/>
      <c r="N450" s="1591"/>
      <c r="O450" s="1591"/>
      <c r="P450" s="1591"/>
      <c r="Q450" s="1591"/>
      <c r="S450" s="1591"/>
      <c r="V450" s="1591"/>
      <c r="W450" s="1591"/>
    </row>
    <row r="451" spans="1:23" x14ac:dyDescent="0.15">
      <c r="A451" s="1593">
        <v>41972</v>
      </c>
      <c r="B451" s="1589" t="s">
        <v>2473</v>
      </c>
      <c r="C451" s="1591" t="s">
        <v>2748</v>
      </c>
      <c r="D451" s="1591"/>
      <c r="E451" s="1591"/>
      <c r="F451" s="1591"/>
      <c r="G451" s="1591"/>
      <c r="H451" s="1591"/>
      <c r="I451" s="1591"/>
      <c r="J451" s="1591"/>
      <c r="K451" s="1591"/>
      <c r="N451" s="1591"/>
      <c r="O451" s="1591"/>
      <c r="P451" s="1591"/>
      <c r="Q451" s="1591"/>
      <c r="S451" s="1591"/>
      <c r="V451" s="1591"/>
      <c r="W451" s="1591"/>
    </row>
    <row r="452" spans="1:23" x14ac:dyDescent="0.15">
      <c r="A452" s="1589"/>
      <c r="B452" s="1589"/>
      <c r="C452" s="1591"/>
      <c r="D452" s="1591"/>
      <c r="E452" s="1591"/>
      <c r="F452" s="1591"/>
      <c r="G452" s="1591"/>
      <c r="H452" s="1591"/>
      <c r="I452" s="1591"/>
      <c r="J452" s="1591"/>
      <c r="K452" s="1591"/>
      <c r="N452" s="1591"/>
      <c r="O452" s="1591"/>
      <c r="P452" s="1591"/>
      <c r="Q452" s="1591"/>
      <c r="S452" s="1591"/>
      <c r="V452" s="1591"/>
      <c r="W452" s="1591"/>
    </row>
    <row r="453" spans="1:23" x14ac:dyDescent="0.15">
      <c r="A453" s="1593">
        <v>41973</v>
      </c>
      <c r="B453" s="1589" t="s">
        <v>0</v>
      </c>
      <c r="C453" s="1591" t="s">
        <v>2749</v>
      </c>
      <c r="D453" s="1591"/>
      <c r="E453" s="1591"/>
      <c r="F453" s="1591"/>
      <c r="G453" s="1591"/>
      <c r="H453" s="1591"/>
      <c r="I453" s="1591"/>
      <c r="J453" s="1591"/>
      <c r="K453" s="1591"/>
      <c r="N453" s="1591"/>
      <c r="O453" s="1591"/>
      <c r="P453" s="1591"/>
      <c r="Q453" s="1591"/>
      <c r="S453" s="1591"/>
      <c r="V453" s="1591"/>
      <c r="W453" s="1591"/>
    </row>
    <row r="454" spans="1:23" x14ac:dyDescent="0.15">
      <c r="A454" s="1589"/>
      <c r="B454" s="1589"/>
      <c r="C454" s="1591"/>
      <c r="D454" s="1591"/>
      <c r="E454" s="1591"/>
      <c r="F454" s="1591"/>
      <c r="G454" s="1591" t="s">
        <v>2724</v>
      </c>
      <c r="H454" s="1591"/>
      <c r="I454" s="1591"/>
      <c r="J454" s="1591"/>
      <c r="K454" s="1591"/>
      <c r="N454" s="1591"/>
      <c r="O454" s="1591"/>
      <c r="P454" s="1591"/>
      <c r="Q454" s="1591"/>
      <c r="S454" s="1591"/>
      <c r="V454" s="1591"/>
      <c r="W454" s="1591"/>
    </row>
    <row r="455" spans="1:23" x14ac:dyDescent="0.15">
      <c r="A455" s="360">
        <v>41974</v>
      </c>
      <c r="B455" s="1600" t="s">
        <v>1</v>
      </c>
      <c r="C455" s="83" t="s">
        <v>2750</v>
      </c>
      <c r="D455" s="83"/>
      <c r="E455" s="83"/>
      <c r="F455" s="1591"/>
      <c r="G455" s="1591"/>
      <c r="H455" s="1591"/>
      <c r="I455" s="1591"/>
      <c r="J455" s="1591"/>
      <c r="K455" s="1591"/>
      <c r="N455" s="1591"/>
      <c r="O455" s="1591"/>
      <c r="P455" s="1591"/>
      <c r="Q455" s="1591"/>
      <c r="S455" s="1591"/>
      <c r="V455" s="1591"/>
      <c r="W455" s="1591"/>
    </row>
    <row r="456" spans="1:23" x14ac:dyDescent="0.15">
      <c r="A456" s="1589"/>
      <c r="B456" s="1589"/>
      <c r="C456" s="1591"/>
      <c r="D456" s="1591"/>
      <c r="E456" s="1591"/>
      <c r="F456" s="1591"/>
      <c r="G456" s="1591"/>
      <c r="H456" s="1591"/>
      <c r="I456" s="1591"/>
      <c r="J456" s="1591"/>
      <c r="K456" s="1591"/>
      <c r="N456" s="1591"/>
      <c r="O456" s="1591"/>
      <c r="P456" s="1591"/>
      <c r="Q456" s="1591"/>
      <c r="S456" s="1591"/>
      <c r="V456" s="1591"/>
      <c r="W456" s="1591"/>
    </row>
    <row r="457" spans="1:23" x14ac:dyDescent="0.15">
      <c r="A457" s="1593">
        <v>41975</v>
      </c>
      <c r="B457" s="1589" t="s">
        <v>2</v>
      </c>
      <c r="C457" s="1591" t="s">
        <v>2751</v>
      </c>
      <c r="D457" s="1591"/>
      <c r="E457" s="1591"/>
      <c r="F457" s="1591"/>
      <c r="G457" s="1591"/>
      <c r="H457" s="1591"/>
      <c r="I457" s="1591"/>
      <c r="J457" s="1591"/>
      <c r="K457" s="1591"/>
      <c r="N457" s="1591"/>
      <c r="O457" s="1591"/>
      <c r="P457" s="1591"/>
      <c r="Q457" s="1591"/>
      <c r="S457" s="1591"/>
      <c r="V457" s="1591"/>
      <c r="W457" s="1591"/>
    </row>
    <row r="458" spans="1:23" x14ac:dyDescent="0.15">
      <c r="A458" s="1593"/>
      <c r="B458" s="1589"/>
      <c r="C458" s="1591"/>
      <c r="D458" s="1591"/>
      <c r="E458" s="1591"/>
      <c r="F458" s="1591"/>
      <c r="G458" s="1591"/>
      <c r="H458" s="1591"/>
      <c r="I458" s="1591"/>
      <c r="J458" s="1591"/>
      <c r="K458" s="1591"/>
      <c r="N458" s="1591"/>
      <c r="O458" s="1591"/>
      <c r="P458" s="1591"/>
      <c r="Q458" s="1591"/>
      <c r="S458" s="1591"/>
      <c r="V458" s="1591"/>
      <c r="W458" s="1591"/>
    </row>
    <row r="459" spans="1:23" x14ac:dyDescent="0.15">
      <c r="A459" s="1593">
        <v>41976</v>
      </c>
      <c r="B459" s="1589" t="s">
        <v>3</v>
      </c>
      <c r="C459" s="1591" t="s">
        <v>2752</v>
      </c>
      <c r="D459" s="1591"/>
      <c r="E459" s="1591"/>
      <c r="F459" s="1591"/>
      <c r="G459" s="1591"/>
      <c r="H459" s="1591"/>
      <c r="I459" s="1591"/>
      <c r="J459" s="1591"/>
      <c r="K459" s="1591"/>
      <c r="N459" s="1591"/>
      <c r="O459" s="1591"/>
      <c r="P459" s="1591"/>
      <c r="Q459" s="1591"/>
      <c r="S459" s="1591"/>
      <c r="V459" s="1591"/>
      <c r="W459" s="1591"/>
    </row>
    <row r="460" spans="1:23" x14ac:dyDescent="0.15">
      <c r="A460" s="1593"/>
      <c r="B460" s="1589"/>
      <c r="C460" s="1591"/>
      <c r="D460" s="1591"/>
      <c r="E460" s="1591"/>
      <c r="F460" s="1591"/>
      <c r="G460" s="1591"/>
      <c r="H460" s="1591"/>
      <c r="I460" s="1591"/>
      <c r="J460" s="1591"/>
      <c r="K460" s="1591"/>
      <c r="N460" s="1591"/>
      <c r="O460" s="1591"/>
      <c r="P460" s="1591"/>
      <c r="Q460" s="1591"/>
      <c r="S460" s="1591"/>
      <c r="V460" s="1591"/>
      <c r="W460" s="1591"/>
    </row>
    <row r="461" spans="1:23" x14ac:dyDescent="0.15">
      <c r="A461" s="1593">
        <v>41977</v>
      </c>
      <c r="B461" s="1589" t="s">
        <v>4</v>
      </c>
      <c r="C461" s="1591" t="s">
        <v>2753</v>
      </c>
      <c r="D461" s="1591"/>
      <c r="E461" s="1591"/>
      <c r="F461" s="1591"/>
      <c r="G461" s="1591"/>
      <c r="H461" s="1591"/>
      <c r="I461" s="1591"/>
      <c r="J461" s="1591"/>
      <c r="K461" s="1591"/>
      <c r="N461" s="1591"/>
      <c r="O461" s="1591"/>
      <c r="P461" s="1591"/>
      <c r="Q461" s="1591"/>
      <c r="S461" s="1591"/>
      <c r="V461" s="1591"/>
      <c r="W461" s="1591"/>
    </row>
    <row r="462" spans="1:23" x14ac:dyDescent="0.15">
      <c r="A462" s="1593"/>
      <c r="B462" s="1589"/>
      <c r="C462" s="1591"/>
      <c r="D462" s="1591"/>
      <c r="E462" s="1591"/>
      <c r="F462" s="1591"/>
      <c r="G462" s="1591"/>
      <c r="H462" s="1591"/>
      <c r="I462" s="1591"/>
      <c r="J462" s="1591"/>
      <c r="K462" s="1591"/>
      <c r="N462" s="1591"/>
      <c r="O462" s="1591"/>
      <c r="P462" s="1591"/>
      <c r="Q462" s="1591"/>
      <c r="S462" s="1591"/>
      <c r="V462" s="1591"/>
      <c r="W462" s="1591"/>
    </row>
    <row r="463" spans="1:23" x14ac:dyDescent="0.15">
      <c r="A463" s="1593">
        <v>41979</v>
      </c>
      <c r="B463" s="1589" t="s">
        <v>2473</v>
      </c>
      <c r="C463" s="1591" t="s">
        <v>2754</v>
      </c>
      <c r="D463" s="1591"/>
      <c r="E463" s="1591"/>
      <c r="F463" s="1591"/>
      <c r="G463" s="1591"/>
      <c r="H463" s="1591"/>
      <c r="I463" s="1591"/>
      <c r="J463" s="1591"/>
      <c r="K463" s="1591"/>
      <c r="N463" s="1591"/>
      <c r="O463" s="1591"/>
      <c r="P463" s="1591"/>
      <c r="Q463" s="1591"/>
      <c r="S463" s="1591"/>
      <c r="V463" s="1591"/>
      <c r="W463" s="1591"/>
    </row>
    <row r="464" spans="1:23" x14ac:dyDescent="0.15">
      <c r="A464" s="360"/>
      <c r="B464" s="1589"/>
      <c r="C464" s="1591"/>
      <c r="D464" s="1591"/>
      <c r="E464" s="1591"/>
      <c r="F464" s="1591"/>
      <c r="G464" s="1591"/>
      <c r="H464" s="1591"/>
      <c r="I464" s="1591"/>
      <c r="J464" s="1591"/>
      <c r="K464" s="1591"/>
      <c r="N464" s="1591"/>
      <c r="O464" s="1591"/>
      <c r="P464" s="1591"/>
      <c r="Q464" s="1591"/>
      <c r="S464" s="1591"/>
      <c r="V464" s="1591"/>
      <c r="W464" s="1591"/>
    </row>
    <row r="465" spans="1:23" x14ac:dyDescent="0.15">
      <c r="A465" s="1593">
        <v>41981</v>
      </c>
      <c r="B465" s="1589" t="s">
        <v>1</v>
      </c>
      <c r="C465" s="1591" t="s">
        <v>2755</v>
      </c>
      <c r="D465" s="1591"/>
      <c r="E465" s="1591"/>
      <c r="F465" s="1591"/>
      <c r="G465" s="1591"/>
      <c r="H465" s="1591"/>
      <c r="I465" s="1591"/>
      <c r="J465" s="1591"/>
      <c r="K465" s="1591"/>
      <c r="N465" s="1591"/>
      <c r="O465" s="1591"/>
      <c r="P465" s="1591"/>
      <c r="Q465" s="1591"/>
      <c r="S465" s="1591"/>
      <c r="V465" s="1591"/>
      <c r="W465" s="1591"/>
    </row>
    <row r="466" spans="1:23" x14ac:dyDescent="0.15">
      <c r="A466" s="1593"/>
      <c r="B466" s="1589"/>
      <c r="C466" s="1591"/>
      <c r="D466" s="1591"/>
      <c r="E466" s="1591"/>
      <c r="F466" s="1591"/>
      <c r="G466" s="1591"/>
      <c r="H466" s="1591"/>
      <c r="I466" s="1591"/>
      <c r="J466" s="1591"/>
      <c r="K466" s="1591"/>
      <c r="N466" s="1591"/>
      <c r="O466" s="1591"/>
      <c r="P466" s="1591"/>
      <c r="Q466" s="1591"/>
      <c r="S466" s="1591"/>
      <c r="V466" s="1591"/>
      <c r="W466" s="1591"/>
    </row>
    <row r="467" spans="1:23" x14ac:dyDescent="0.15">
      <c r="A467" s="1593">
        <v>41983</v>
      </c>
      <c r="B467" s="1589" t="s">
        <v>3</v>
      </c>
      <c r="C467" s="1591" t="s">
        <v>2756</v>
      </c>
      <c r="D467" s="1591"/>
      <c r="E467" s="1591"/>
      <c r="F467" s="1591"/>
      <c r="G467" s="1591"/>
      <c r="H467" s="1591"/>
      <c r="I467" s="1591"/>
      <c r="J467" s="1591"/>
      <c r="K467" s="1591"/>
      <c r="N467" s="1591"/>
      <c r="O467" s="1591"/>
      <c r="P467" s="1591"/>
      <c r="Q467" s="1591"/>
      <c r="S467" s="1591"/>
      <c r="V467" s="1591"/>
      <c r="W467" s="1591"/>
    </row>
    <row r="468" spans="1:23" x14ac:dyDescent="0.15">
      <c r="A468" s="1593"/>
      <c r="B468" s="1589"/>
      <c r="C468" s="1591"/>
      <c r="D468" s="1591"/>
      <c r="E468" s="1591" t="s">
        <v>2724</v>
      </c>
      <c r="F468" s="1591"/>
      <c r="G468" s="1591"/>
      <c r="H468" s="1591"/>
      <c r="I468" s="1591"/>
      <c r="J468" s="1591"/>
      <c r="K468" s="1591"/>
      <c r="N468" s="1591"/>
      <c r="O468" s="1591"/>
      <c r="P468" s="1591"/>
      <c r="Q468" s="1591"/>
      <c r="S468" s="1591"/>
      <c r="V468" s="1591"/>
      <c r="W468" s="1591"/>
    </row>
    <row r="469" spans="1:23" x14ac:dyDescent="0.15">
      <c r="A469" s="1593">
        <v>41984</v>
      </c>
      <c r="B469" s="1589" t="s">
        <v>4</v>
      </c>
      <c r="C469" s="1591" t="s">
        <v>2757</v>
      </c>
      <c r="D469" s="1591"/>
      <c r="E469" s="1591"/>
      <c r="F469" s="1591"/>
      <c r="G469" s="1591"/>
      <c r="H469" s="1591"/>
      <c r="I469" s="1591"/>
      <c r="J469" s="1591"/>
      <c r="K469" s="1591"/>
      <c r="N469" s="1591"/>
      <c r="O469" s="1591"/>
      <c r="P469" s="1591"/>
      <c r="Q469" s="1591"/>
      <c r="S469" s="1591"/>
      <c r="V469" s="1591"/>
      <c r="W469" s="1591"/>
    </row>
    <row r="470" spans="1:23" x14ac:dyDescent="0.15">
      <c r="A470" s="1593"/>
      <c r="B470" s="1589"/>
      <c r="C470" s="1591"/>
      <c r="D470" s="1591"/>
      <c r="E470" s="1591"/>
      <c r="F470" s="1591"/>
      <c r="G470" s="1591"/>
      <c r="H470" s="1591"/>
      <c r="I470" s="1591"/>
      <c r="J470" s="1591"/>
      <c r="K470" s="1591"/>
      <c r="N470" s="1591"/>
      <c r="O470" s="1591"/>
      <c r="P470" s="1591"/>
      <c r="Q470" s="1591"/>
      <c r="S470" s="1591"/>
      <c r="V470" s="1591"/>
      <c r="W470" s="1591"/>
    </row>
    <row r="471" spans="1:23" x14ac:dyDescent="0.15">
      <c r="A471" s="1593">
        <v>41985</v>
      </c>
      <c r="B471" s="1589" t="s">
        <v>5</v>
      </c>
      <c r="C471" s="1591" t="s">
        <v>2758</v>
      </c>
      <c r="D471" s="1591"/>
      <c r="E471" s="1591"/>
      <c r="F471" s="1591"/>
      <c r="G471" s="1591"/>
      <c r="H471" s="1591"/>
      <c r="I471" s="1591"/>
      <c r="J471" s="1591"/>
      <c r="K471" s="1591"/>
      <c r="N471" s="1591"/>
      <c r="O471" s="1591"/>
      <c r="P471" s="1591"/>
      <c r="Q471" s="1591"/>
      <c r="S471" s="1591"/>
      <c r="V471" s="1591"/>
      <c r="W471" s="1591"/>
    </row>
    <row r="472" spans="1:23" x14ac:dyDescent="0.15">
      <c r="A472" s="1593"/>
      <c r="B472" s="1589"/>
      <c r="C472" s="1591"/>
      <c r="D472" s="1591"/>
      <c r="E472" s="1591"/>
      <c r="F472" s="1591"/>
      <c r="G472" s="1591"/>
      <c r="H472" s="1591"/>
      <c r="I472" s="1591"/>
      <c r="J472" s="1591"/>
      <c r="K472" s="1591"/>
      <c r="N472" s="1591"/>
      <c r="O472" s="1591"/>
      <c r="P472" s="1591"/>
      <c r="Q472" s="1591"/>
      <c r="S472" s="1591"/>
      <c r="V472" s="1591"/>
      <c r="W472" s="1591"/>
    </row>
    <row r="473" spans="1:23" x14ac:dyDescent="0.15">
      <c r="A473" s="1593">
        <v>41986</v>
      </c>
      <c r="B473" s="1589" t="s">
        <v>2473</v>
      </c>
      <c r="C473" s="1591" t="s">
        <v>2759</v>
      </c>
      <c r="D473" s="1591"/>
      <c r="E473" s="1591"/>
      <c r="F473" s="1591"/>
      <c r="G473" s="1591"/>
      <c r="H473" s="1591"/>
      <c r="I473" s="1591"/>
      <c r="J473" s="1591"/>
      <c r="K473" s="1591"/>
      <c r="N473" s="1591"/>
      <c r="O473" s="1591"/>
      <c r="P473" s="1591"/>
      <c r="Q473" s="1591"/>
      <c r="S473" s="1591"/>
      <c r="V473" s="1591"/>
      <c r="W473" s="1591"/>
    </row>
    <row r="474" spans="1:23" x14ac:dyDescent="0.15">
      <c r="A474" s="1593"/>
      <c r="B474" s="1589"/>
      <c r="C474" s="1591"/>
      <c r="D474" s="1591"/>
      <c r="E474" s="1591"/>
      <c r="F474" s="1591"/>
      <c r="G474" s="1591"/>
      <c r="H474" s="1591"/>
      <c r="I474" s="1591"/>
      <c r="J474" s="1591"/>
      <c r="K474" s="1591"/>
      <c r="N474" s="1591"/>
      <c r="O474" s="1591"/>
      <c r="P474" s="1591"/>
      <c r="Q474" s="1591"/>
      <c r="S474" s="1591"/>
      <c r="V474" s="1591"/>
      <c r="W474" s="1591"/>
    </row>
    <row r="475" spans="1:23" x14ac:dyDescent="0.15">
      <c r="A475" s="360">
        <v>41987</v>
      </c>
      <c r="B475" s="1600" t="s">
        <v>0</v>
      </c>
      <c r="C475" s="1591" t="s">
        <v>2760</v>
      </c>
      <c r="D475" s="1591"/>
      <c r="E475" s="1591"/>
      <c r="F475" s="1591"/>
      <c r="G475" s="1591"/>
      <c r="H475" s="1591"/>
      <c r="I475" s="1591"/>
      <c r="J475" s="1591"/>
      <c r="K475" s="1591"/>
      <c r="N475" s="1591"/>
      <c r="O475" s="1591"/>
      <c r="P475" s="1591"/>
      <c r="Q475" s="1591"/>
      <c r="S475" s="1591"/>
      <c r="V475" s="1591"/>
      <c r="W475" s="1591"/>
    </row>
    <row r="476" spans="1:23" x14ac:dyDescent="0.15">
      <c r="A476" s="1593"/>
      <c r="B476" s="1589"/>
      <c r="C476" s="1591"/>
      <c r="D476" s="1591"/>
      <c r="E476" s="1591"/>
      <c r="F476" s="1591"/>
      <c r="G476" s="1591"/>
      <c r="H476" s="1591"/>
      <c r="I476" s="1591"/>
      <c r="J476" s="1591"/>
      <c r="K476" s="1591"/>
      <c r="N476" s="1591"/>
      <c r="O476" s="1591"/>
      <c r="P476" s="1591"/>
      <c r="Q476" s="1591"/>
      <c r="S476" s="1591"/>
      <c r="V476" s="1591"/>
      <c r="W476" s="1591"/>
    </row>
    <row r="477" spans="1:23" x14ac:dyDescent="0.15">
      <c r="A477" s="1593">
        <v>41988</v>
      </c>
      <c r="B477" s="1589" t="s">
        <v>1</v>
      </c>
      <c r="C477" s="1591" t="s">
        <v>2761</v>
      </c>
      <c r="D477" s="1591"/>
      <c r="E477" s="1591"/>
      <c r="F477" s="1591"/>
      <c r="G477" s="1591"/>
      <c r="H477" s="1591"/>
      <c r="I477" s="1591"/>
      <c r="J477" s="1591"/>
      <c r="K477" s="1591"/>
      <c r="N477" s="1591"/>
      <c r="O477" s="1591"/>
      <c r="P477" s="1591"/>
      <c r="Q477" s="1591"/>
      <c r="S477" s="1591"/>
      <c r="V477" s="1591"/>
      <c r="W477" s="1591"/>
    </row>
    <row r="478" spans="1:23" x14ac:dyDescent="0.15">
      <c r="A478" s="360"/>
      <c r="B478" s="1589"/>
      <c r="C478" s="1591"/>
      <c r="D478" s="1591"/>
      <c r="E478" s="1591"/>
      <c r="F478" s="1591"/>
      <c r="G478" s="1591"/>
      <c r="H478" s="1591"/>
      <c r="I478" s="1591"/>
      <c r="J478" s="1591"/>
      <c r="K478" s="1591"/>
      <c r="N478" s="1591"/>
      <c r="O478" s="1591"/>
      <c r="P478" s="1591"/>
      <c r="Q478" s="1591"/>
      <c r="S478" s="1591"/>
      <c r="V478" s="1591"/>
      <c r="W478" s="1591"/>
    </row>
    <row r="479" spans="1:23" x14ac:dyDescent="0.15">
      <c r="A479" s="1593">
        <v>41989</v>
      </c>
      <c r="B479" s="1589" t="s">
        <v>2</v>
      </c>
      <c r="C479" s="1591" t="s">
        <v>2762</v>
      </c>
      <c r="D479" s="1591"/>
      <c r="E479" s="1591"/>
      <c r="F479" s="1591"/>
      <c r="G479" s="1591"/>
      <c r="H479" s="1591"/>
      <c r="I479" s="1591"/>
      <c r="J479" s="1591"/>
      <c r="K479" s="1591"/>
      <c r="N479" s="1591"/>
      <c r="O479" s="1591"/>
      <c r="P479" s="1591"/>
      <c r="Q479" s="1591"/>
      <c r="S479" s="1591"/>
      <c r="V479" s="1591"/>
      <c r="W479" s="1591"/>
    </row>
    <row r="480" spans="1:23" x14ac:dyDescent="0.15">
      <c r="A480" s="1593"/>
      <c r="B480" s="1589"/>
      <c r="C480" s="1591"/>
      <c r="D480" s="1591"/>
      <c r="E480" s="1591"/>
      <c r="F480" s="1591"/>
      <c r="G480" s="1591"/>
      <c r="H480" s="1591"/>
      <c r="I480" s="1591"/>
      <c r="J480" s="1591"/>
      <c r="K480" s="1591"/>
      <c r="N480" s="1591"/>
      <c r="O480" s="1591"/>
      <c r="P480" s="1591"/>
      <c r="Q480" s="1591"/>
      <c r="S480" s="1591"/>
      <c r="V480" s="1591"/>
      <c r="W480" s="1591"/>
    </row>
    <row r="481" spans="1:23" x14ac:dyDescent="0.15">
      <c r="A481" s="1593">
        <v>41991</v>
      </c>
      <c r="B481" s="1589" t="s">
        <v>4</v>
      </c>
      <c r="C481" s="1591" t="s">
        <v>2763</v>
      </c>
      <c r="D481" s="1591"/>
      <c r="E481" s="1591"/>
      <c r="F481" s="1591"/>
      <c r="G481" s="1591"/>
      <c r="H481" s="1591"/>
      <c r="I481" s="1591"/>
      <c r="J481" s="1591"/>
      <c r="K481" s="1591"/>
      <c r="N481" s="1591"/>
      <c r="O481" s="1591"/>
      <c r="P481" s="1591"/>
      <c r="Q481" s="1591"/>
      <c r="S481" s="1591"/>
      <c r="V481" s="1591"/>
      <c r="W481" s="1591"/>
    </row>
    <row r="482" spans="1:23" x14ac:dyDescent="0.15">
      <c r="A482" s="1593"/>
      <c r="B482" s="1589"/>
      <c r="C482" s="1591"/>
      <c r="D482" s="1591"/>
      <c r="E482" s="1591"/>
      <c r="F482" s="1591"/>
      <c r="G482" s="1591"/>
      <c r="H482" s="1591"/>
      <c r="I482" s="1591"/>
      <c r="J482" s="1591"/>
      <c r="K482" s="1591"/>
      <c r="N482" s="1591"/>
      <c r="O482" s="1591"/>
      <c r="P482" s="1591"/>
      <c r="Q482" s="1591"/>
      <c r="S482" s="1591"/>
      <c r="V482" s="1591"/>
      <c r="W482" s="1591"/>
    </row>
    <row r="483" spans="1:23" x14ac:dyDescent="0.15">
      <c r="A483" s="1593">
        <v>41992</v>
      </c>
      <c r="B483" s="1589" t="s">
        <v>5</v>
      </c>
      <c r="C483" s="1591" t="s">
        <v>2764</v>
      </c>
      <c r="D483" s="1591"/>
      <c r="E483" s="1591"/>
      <c r="F483" s="1591"/>
      <c r="G483" s="1591"/>
      <c r="H483" s="1591"/>
      <c r="I483" s="1591"/>
      <c r="J483" s="1591"/>
      <c r="K483" s="1591"/>
      <c r="N483" s="1591"/>
      <c r="O483" s="1591"/>
      <c r="P483" s="1591"/>
      <c r="Q483" s="1591"/>
      <c r="S483" s="1591"/>
      <c r="V483" s="1591"/>
      <c r="W483" s="1591"/>
    </row>
    <row r="484" spans="1:23" x14ac:dyDescent="0.15">
      <c r="A484" s="1593"/>
      <c r="B484" s="1589"/>
      <c r="C484" s="1591"/>
      <c r="D484" s="1591"/>
      <c r="E484" s="1591"/>
      <c r="F484" s="1591"/>
      <c r="G484" s="1591"/>
      <c r="H484" s="1591"/>
      <c r="I484" s="1591"/>
      <c r="J484" s="1591"/>
      <c r="K484" s="1591"/>
      <c r="N484" s="1591"/>
      <c r="O484" s="1591"/>
      <c r="P484" s="1591"/>
      <c r="Q484" s="1591"/>
      <c r="S484" s="1591"/>
      <c r="V484" s="1591"/>
      <c r="W484" s="1591"/>
    </row>
    <row r="485" spans="1:23" x14ac:dyDescent="0.15">
      <c r="A485" s="1593">
        <v>41993</v>
      </c>
      <c r="B485" s="1589" t="s">
        <v>2473</v>
      </c>
      <c r="C485" s="1591" t="s">
        <v>2765</v>
      </c>
      <c r="D485" s="1591"/>
      <c r="E485" s="1591"/>
      <c r="F485" s="1591"/>
      <c r="G485" s="1591"/>
      <c r="H485" s="1591"/>
      <c r="I485" s="1591"/>
      <c r="J485" s="1591"/>
      <c r="K485" s="1591"/>
      <c r="N485" s="1591"/>
      <c r="O485" s="1591"/>
      <c r="P485" s="1591"/>
      <c r="Q485" s="1591"/>
      <c r="S485" s="1591"/>
      <c r="V485" s="1591"/>
      <c r="W485" s="1591"/>
    </row>
    <row r="486" spans="1:23" x14ac:dyDescent="0.15">
      <c r="A486" s="1593"/>
      <c r="B486" s="1589"/>
      <c r="C486" s="1591"/>
      <c r="D486" s="1591"/>
      <c r="E486" s="1591"/>
      <c r="F486" s="1591"/>
      <c r="G486" s="1591"/>
      <c r="H486" s="1591"/>
      <c r="I486" s="1591"/>
      <c r="J486" s="1591"/>
      <c r="K486" s="1591"/>
      <c r="N486" s="1591"/>
      <c r="O486" s="1591"/>
      <c r="P486" s="1591"/>
      <c r="Q486" s="1591"/>
      <c r="S486" s="1591"/>
      <c r="V486" s="1591"/>
      <c r="W486" s="1591"/>
    </row>
    <row r="487" spans="1:23" x14ac:dyDescent="0.15">
      <c r="A487" s="1593">
        <v>41964</v>
      </c>
      <c r="B487" s="1589" t="s">
        <v>0</v>
      </c>
      <c r="C487" s="1591" t="s">
        <v>2766</v>
      </c>
      <c r="D487" s="1591"/>
      <c r="E487" s="1591"/>
      <c r="F487" s="1591"/>
      <c r="G487" s="1591"/>
      <c r="H487" s="1591"/>
      <c r="I487" s="1591"/>
      <c r="J487" s="1591"/>
      <c r="K487" s="1591"/>
      <c r="N487" s="1591"/>
      <c r="O487" s="1591"/>
      <c r="P487" s="1591"/>
      <c r="Q487" s="1591"/>
      <c r="S487" s="1591"/>
      <c r="V487" s="1591"/>
      <c r="W487" s="1591"/>
    </row>
    <row r="488" spans="1:23" x14ac:dyDescent="0.15">
      <c r="A488" s="1589"/>
      <c r="B488" s="1589"/>
      <c r="C488" s="1591"/>
      <c r="D488" s="1591"/>
      <c r="E488" s="1591"/>
      <c r="F488" s="1591"/>
      <c r="G488" s="1591"/>
      <c r="H488" s="1591"/>
      <c r="I488" s="1591"/>
      <c r="J488" s="1591"/>
      <c r="K488" s="1591"/>
      <c r="N488" s="1591"/>
      <c r="O488" s="1591"/>
      <c r="P488" s="1591"/>
      <c r="Q488" s="1591"/>
      <c r="S488" s="1591"/>
      <c r="V488" s="1591"/>
      <c r="W488" s="1591"/>
    </row>
    <row r="489" spans="1:23" x14ac:dyDescent="0.15">
      <c r="A489" s="1593">
        <v>41966</v>
      </c>
      <c r="B489" s="1589" t="s">
        <v>2</v>
      </c>
      <c r="C489" s="1591" t="s">
        <v>2767</v>
      </c>
      <c r="D489" s="1591"/>
      <c r="E489" s="1591"/>
      <c r="F489" s="1591"/>
      <c r="G489" s="1591"/>
      <c r="H489" s="1591"/>
      <c r="I489" s="1591"/>
      <c r="J489" s="1591"/>
      <c r="K489" s="1591"/>
      <c r="N489" s="1591"/>
      <c r="O489" s="1591"/>
      <c r="P489" s="1591"/>
      <c r="Q489" s="1591"/>
      <c r="S489" s="1591"/>
      <c r="V489" s="1591"/>
      <c r="W489" s="1591"/>
    </row>
    <row r="490" spans="1:23" x14ac:dyDescent="0.15">
      <c r="A490" s="1589"/>
      <c r="B490" s="1589"/>
      <c r="C490" s="1591"/>
      <c r="D490" s="1591"/>
      <c r="E490" s="1591"/>
      <c r="F490" s="1591"/>
      <c r="G490" s="1591"/>
      <c r="H490" s="1591"/>
      <c r="I490" s="1591"/>
      <c r="J490" s="1591"/>
      <c r="K490" s="1591"/>
      <c r="N490" s="1591"/>
      <c r="O490" s="1591"/>
      <c r="P490" s="1591"/>
      <c r="Q490" s="1591"/>
      <c r="S490" s="1591"/>
      <c r="V490" s="1591"/>
      <c r="W490" s="1591"/>
    </row>
    <row r="491" spans="1:23" x14ac:dyDescent="0.15">
      <c r="A491" s="1593">
        <v>41967</v>
      </c>
      <c r="B491" s="1589" t="s">
        <v>3</v>
      </c>
      <c r="C491" s="1591" t="s">
        <v>2768</v>
      </c>
      <c r="D491" s="1591"/>
      <c r="E491" s="1591"/>
      <c r="F491" s="1591"/>
      <c r="G491" s="1591"/>
      <c r="H491" s="1591"/>
      <c r="I491" s="1591"/>
      <c r="J491" s="1591"/>
      <c r="K491" s="1591"/>
      <c r="N491" s="1591"/>
      <c r="O491" s="1591"/>
      <c r="P491" s="1591"/>
      <c r="Q491" s="1591"/>
      <c r="S491" s="1591"/>
      <c r="V491" s="1591"/>
      <c r="W491" s="1591"/>
    </row>
    <row r="492" spans="1:23" x14ac:dyDescent="0.15">
      <c r="A492" s="1589"/>
      <c r="B492" s="1589"/>
      <c r="C492" s="1591"/>
      <c r="D492" s="1591"/>
      <c r="E492" s="1591"/>
      <c r="F492" s="1591"/>
      <c r="G492" s="1591"/>
      <c r="H492" s="1591"/>
      <c r="I492" s="1591"/>
      <c r="J492" s="1591"/>
      <c r="K492" s="1591"/>
      <c r="N492" s="1591"/>
      <c r="O492" s="1591"/>
      <c r="P492" s="1591"/>
      <c r="Q492" s="1591"/>
      <c r="S492" s="1591"/>
      <c r="V492" s="1591"/>
      <c r="W492" s="1591"/>
    </row>
    <row r="493" spans="1:23" x14ac:dyDescent="0.15">
      <c r="A493" s="360">
        <v>41998</v>
      </c>
      <c r="B493" s="1589" t="s">
        <v>4</v>
      </c>
      <c r="C493" s="1591" t="s">
        <v>2769</v>
      </c>
      <c r="D493" s="1591"/>
      <c r="E493" s="1591"/>
      <c r="F493" s="1591"/>
      <c r="G493" s="1591"/>
      <c r="H493" s="1591"/>
      <c r="I493" s="1591"/>
      <c r="J493" s="1591"/>
      <c r="K493" s="1591"/>
      <c r="N493" s="1591"/>
      <c r="O493" s="1591"/>
      <c r="P493" s="1591"/>
      <c r="Q493" s="1591"/>
      <c r="S493" s="1591"/>
      <c r="V493" s="1591"/>
      <c r="W493" s="1591"/>
    </row>
    <row r="494" spans="1:23" x14ac:dyDescent="0.15">
      <c r="A494" s="1589"/>
      <c r="B494" s="1589"/>
      <c r="C494" s="1591"/>
      <c r="D494" s="1591"/>
      <c r="E494" s="1591"/>
      <c r="F494" s="1591"/>
      <c r="G494" s="1591"/>
      <c r="H494" s="1591"/>
      <c r="I494" s="1591"/>
      <c r="J494" s="1591"/>
      <c r="K494" s="1591"/>
      <c r="N494" s="1591"/>
      <c r="O494" s="1591"/>
      <c r="P494" s="1591"/>
      <c r="Q494" s="1591"/>
      <c r="S494" s="1591"/>
      <c r="V494" s="1591"/>
      <c r="W494" s="1591"/>
    </row>
    <row r="495" spans="1:23" x14ac:dyDescent="0.15">
      <c r="A495" s="1593">
        <v>41999</v>
      </c>
      <c r="B495" s="1600" t="s">
        <v>5</v>
      </c>
      <c r="C495" s="1591" t="s">
        <v>2770</v>
      </c>
      <c r="D495" s="1591"/>
      <c r="E495" s="1591"/>
      <c r="F495" s="1591"/>
      <c r="G495" s="1591"/>
      <c r="H495" s="1591"/>
      <c r="I495" s="1591"/>
      <c r="J495" s="1591"/>
      <c r="K495" s="1591"/>
      <c r="N495" s="1591"/>
      <c r="O495" s="1591"/>
      <c r="P495" s="1591"/>
      <c r="Q495" s="1591"/>
      <c r="S495" s="1591"/>
      <c r="V495" s="1591"/>
      <c r="W495" s="1591"/>
    </row>
    <row r="496" spans="1:23" x14ac:dyDescent="0.15">
      <c r="A496" s="1589"/>
      <c r="B496" s="1589"/>
      <c r="C496" s="1591"/>
      <c r="D496" s="1591"/>
      <c r="E496" s="1591"/>
      <c r="F496" s="1591"/>
      <c r="G496" s="1591"/>
      <c r="H496" s="1591"/>
      <c r="I496" s="1591"/>
      <c r="J496" s="1591"/>
      <c r="K496" s="1591"/>
      <c r="N496" s="1591"/>
      <c r="O496" s="1591"/>
      <c r="P496" s="1591"/>
      <c r="Q496" s="1591"/>
      <c r="S496" s="1591"/>
      <c r="V496" s="1591"/>
      <c r="W496" s="1591"/>
    </row>
    <row r="497" spans="1:23" x14ac:dyDescent="0.15">
      <c r="A497" s="1593">
        <v>42000</v>
      </c>
      <c r="B497" s="1589" t="s">
        <v>2473</v>
      </c>
      <c r="C497" s="1591" t="s">
        <v>2771</v>
      </c>
      <c r="D497" s="1591"/>
      <c r="E497" s="1591"/>
      <c r="F497" s="1591"/>
      <c r="G497" s="1591"/>
      <c r="H497" s="1591"/>
      <c r="I497" s="1591"/>
      <c r="J497" s="1591"/>
      <c r="K497" s="1591"/>
      <c r="N497" s="1591"/>
      <c r="O497" s="1591"/>
      <c r="P497" s="1591"/>
      <c r="Q497" s="1591"/>
      <c r="S497" s="1591"/>
      <c r="V497" s="1591"/>
      <c r="W497" s="1591"/>
    </row>
    <row r="498" spans="1:23" x14ac:dyDescent="0.15">
      <c r="A498" s="1589"/>
      <c r="B498" s="1589"/>
      <c r="C498" s="1591"/>
      <c r="D498" s="1591"/>
      <c r="E498" s="1591"/>
      <c r="F498" s="1591"/>
      <c r="G498" s="1591"/>
      <c r="H498" s="1591"/>
      <c r="I498" s="1591"/>
      <c r="J498" s="1591"/>
      <c r="K498" s="1591"/>
      <c r="N498" s="1591"/>
      <c r="O498" s="1591"/>
      <c r="P498" s="1591"/>
      <c r="Q498" s="1591"/>
      <c r="S498" s="1591"/>
      <c r="V498" s="1591"/>
      <c r="W498" s="1591"/>
    </row>
    <row r="499" spans="1:23" x14ac:dyDescent="0.15">
      <c r="A499" s="1593">
        <v>42001</v>
      </c>
      <c r="B499" s="1589" t="s">
        <v>0</v>
      </c>
      <c r="C499" s="1591" t="s">
        <v>2772</v>
      </c>
      <c r="D499" s="1591"/>
      <c r="E499" s="1591"/>
      <c r="F499" s="1591"/>
      <c r="G499" s="1591"/>
      <c r="H499" s="1591"/>
      <c r="I499" s="1591"/>
      <c r="J499" s="1591"/>
      <c r="K499" s="1591"/>
      <c r="N499" s="1591"/>
      <c r="O499" s="1591"/>
      <c r="P499" s="1591"/>
      <c r="Q499" s="1591"/>
      <c r="S499" s="1591"/>
      <c r="V499" s="1591"/>
      <c r="W499" s="1591"/>
    </row>
    <row r="500" spans="1:23" x14ac:dyDescent="0.15">
      <c r="A500" s="1589"/>
      <c r="B500" s="1589"/>
      <c r="C500" s="1591"/>
      <c r="D500" s="1591"/>
      <c r="E500" s="1591"/>
      <c r="F500" s="1591"/>
      <c r="G500" s="1591"/>
      <c r="H500" s="1591"/>
      <c r="I500" s="1591"/>
      <c r="J500" s="1591"/>
      <c r="K500" s="1591"/>
      <c r="N500" s="1591"/>
      <c r="O500" s="1591"/>
      <c r="P500" s="1591"/>
      <c r="Q500" s="1591"/>
      <c r="S500" s="1591"/>
      <c r="V500" s="1591"/>
      <c r="W500" s="1591"/>
    </row>
    <row r="501" spans="1:23" x14ac:dyDescent="0.15">
      <c r="A501" s="1593">
        <v>42002</v>
      </c>
      <c r="B501" s="1589" t="s">
        <v>1</v>
      </c>
      <c r="C501" s="1591" t="s">
        <v>2773</v>
      </c>
      <c r="D501" s="1591"/>
      <c r="E501" s="1591"/>
      <c r="F501" s="1591"/>
      <c r="G501" s="1591"/>
      <c r="H501" s="1591"/>
      <c r="I501" s="1591"/>
      <c r="J501" s="1591"/>
      <c r="K501" s="1591"/>
      <c r="N501" s="1591"/>
      <c r="O501" s="1591"/>
      <c r="P501" s="1591"/>
      <c r="Q501" s="1591"/>
      <c r="S501" s="1591"/>
      <c r="V501" s="1591"/>
      <c r="W501" s="1591"/>
    </row>
    <row r="502" spans="1:23" x14ac:dyDescent="0.15">
      <c r="A502" s="1589"/>
      <c r="B502" s="1589"/>
      <c r="C502" s="1591"/>
      <c r="D502" s="1591"/>
      <c r="E502" s="1591"/>
      <c r="F502" s="1591"/>
      <c r="G502" s="1591"/>
      <c r="H502" s="1591"/>
      <c r="I502" s="1591"/>
      <c r="J502" s="1591"/>
      <c r="K502" s="1591"/>
      <c r="N502" s="1591"/>
      <c r="O502" s="1591"/>
      <c r="P502" s="1591"/>
      <c r="Q502" s="1591"/>
      <c r="S502" s="1591"/>
      <c r="V502" s="1591"/>
      <c r="W502" s="1591"/>
    </row>
    <row r="503" spans="1:23" x14ac:dyDescent="0.15">
      <c r="A503" s="1593">
        <v>42003</v>
      </c>
      <c r="B503" s="1589" t="s">
        <v>2</v>
      </c>
      <c r="C503" s="1591" t="s">
        <v>2774</v>
      </c>
      <c r="D503" s="1591"/>
      <c r="E503" s="1591"/>
      <c r="F503" s="1591"/>
      <c r="G503" s="1591"/>
      <c r="H503" s="1591"/>
      <c r="I503" s="1591"/>
      <c r="J503" s="1591"/>
      <c r="K503" s="1591"/>
      <c r="N503" s="1591"/>
      <c r="O503" s="1591"/>
      <c r="P503" s="1591"/>
      <c r="Q503" s="1591"/>
      <c r="S503" s="1591"/>
      <c r="V503" s="1591"/>
      <c r="W503" s="1591"/>
    </row>
    <row r="504" spans="1:23" x14ac:dyDescent="0.15">
      <c r="A504" s="1589"/>
      <c r="B504" s="1589"/>
      <c r="C504" s="1591"/>
      <c r="D504" s="1591"/>
      <c r="E504" s="1591"/>
      <c r="F504" s="1591"/>
      <c r="G504" s="1591"/>
      <c r="H504" s="1591"/>
      <c r="I504" s="1591"/>
      <c r="J504" s="1591"/>
      <c r="K504" s="1591"/>
      <c r="N504" s="1591"/>
      <c r="O504" s="1591"/>
      <c r="P504" s="1591"/>
      <c r="Q504" s="1591"/>
      <c r="S504" s="1591"/>
      <c r="V504" s="1591"/>
      <c r="W504" s="1591"/>
    </row>
    <row r="505" spans="1:23" x14ac:dyDescent="0.15">
      <c r="A505" s="1593">
        <v>42004</v>
      </c>
      <c r="B505" s="1589" t="s">
        <v>3</v>
      </c>
      <c r="C505" s="1591" t="s">
        <v>2775</v>
      </c>
      <c r="D505" s="1591"/>
      <c r="E505" s="1591"/>
      <c r="F505" s="1591"/>
      <c r="G505" s="1591"/>
      <c r="H505" s="1591"/>
      <c r="I505" s="1591"/>
      <c r="J505" s="1591"/>
      <c r="K505" s="1591"/>
      <c r="N505" s="1591"/>
      <c r="O505" s="1591"/>
      <c r="P505" s="1591"/>
      <c r="Q505" s="1591"/>
      <c r="S505" s="1591"/>
      <c r="V505" s="1591"/>
      <c r="W505" s="1591"/>
    </row>
    <row r="506" spans="1:23" x14ac:dyDescent="0.15">
      <c r="A506" s="1593"/>
      <c r="B506" s="1589"/>
      <c r="C506" s="1591" t="s">
        <v>2776</v>
      </c>
      <c r="D506" s="1591"/>
      <c r="E506" s="1591"/>
      <c r="F506" s="1591"/>
      <c r="G506" s="1591"/>
      <c r="H506" s="1591"/>
      <c r="I506" s="1591"/>
      <c r="J506" s="1591"/>
      <c r="K506" s="1591"/>
      <c r="N506" s="1591"/>
      <c r="O506" s="1591"/>
      <c r="P506" s="1591"/>
      <c r="Q506" s="1591"/>
      <c r="S506" s="1591"/>
      <c r="V506" s="1591"/>
      <c r="W506" s="1591"/>
    </row>
    <row r="507" spans="1:23" x14ac:dyDescent="0.15">
      <c r="A507" s="1589"/>
      <c r="B507" s="1589"/>
      <c r="C507" s="1591"/>
      <c r="D507" s="1591"/>
      <c r="E507" s="1591"/>
      <c r="F507" s="1591"/>
      <c r="G507" s="1591"/>
      <c r="H507" s="1591"/>
      <c r="I507" s="1591"/>
      <c r="J507" s="1591"/>
      <c r="K507" s="1591"/>
      <c r="N507" s="1591"/>
      <c r="O507" s="1591"/>
      <c r="P507" s="1591"/>
      <c r="Q507" s="1591"/>
      <c r="S507" s="1591"/>
      <c r="V507" s="1591"/>
      <c r="W507" s="1591"/>
    </row>
    <row r="508" spans="1:23" x14ac:dyDescent="0.15">
      <c r="A508" s="1593"/>
      <c r="B508" s="1589"/>
      <c r="C508" s="1591"/>
      <c r="D508" s="1591"/>
      <c r="E508" s="1591"/>
      <c r="F508" s="1591"/>
      <c r="G508" s="1591"/>
      <c r="H508" s="1591"/>
      <c r="I508" s="1591"/>
      <c r="J508" s="1591"/>
      <c r="K508" s="1591"/>
      <c r="N508" s="1591"/>
      <c r="O508" s="1591"/>
      <c r="P508" s="1591"/>
      <c r="Q508" s="1591"/>
      <c r="S508" s="1591"/>
      <c r="V508" s="1591"/>
      <c r="W508" s="1591"/>
    </row>
    <row r="509" spans="1:23" x14ac:dyDescent="0.15">
      <c r="A509" s="1589"/>
      <c r="B509" s="1589"/>
      <c r="C509" s="1591"/>
      <c r="D509" s="1591"/>
      <c r="E509" s="1591"/>
      <c r="F509" s="1591"/>
      <c r="G509" s="1591"/>
      <c r="H509" s="1591"/>
      <c r="I509" s="1591"/>
      <c r="J509" s="1591"/>
      <c r="K509" s="1591"/>
      <c r="N509" s="1591"/>
      <c r="O509" s="1591"/>
      <c r="P509" s="1591"/>
      <c r="Q509" s="1591"/>
      <c r="S509" s="1591"/>
      <c r="V509" s="1591"/>
      <c r="W509" s="1591"/>
    </row>
    <row r="510" spans="1:23" x14ac:dyDescent="0.15">
      <c r="A510" s="1593"/>
      <c r="B510" s="1589"/>
      <c r="C510" s="1591"/>
      <c r="D510" s="1591"/>
      <c r="E510" s="1591"/>
      <c r="F510" s="1591"/>
      <c r="G510" s="1591"/>
      <c r="H510" s="1591"/>
      <c r="I510" s="1591"/>
      <c r="J510" s="1591"/>
      <c r="K510" s="1591"/>
      <c r="N510" s="1591"/>
      <c r="O510" s="1591"/>
      <c r="P510" s="1591"/>
      <c r="Q510" s="1591"/>
      <c r="S510" s="1591"/>
      <c r="V510" s="1591"/>
      <c r="W510" s="1591"/>
    </row>
    <row r="511" spans="1:23" x14ac:dyDescent="0.15">
      <c r="A511" s="1589"/>
      <c r="B511" s="1589"/>
      <c r="C511" s="1591"/>
      <c r="D511" s="1591"/>
      <c r="E511" s="1591"/>
      <c r="F511" s="1591"/>
      <c r="G511" s="1591"/>
      <c r="H511" s="1591"/>
      <c r="I511" s="1591"/>
      <c r="J511" s="1591"/>
      <c r="K511" s="1591"/>
      <c r="N511" s="1591"/>
      <c r="O511" s="1591"/>
      <c r="P511" s="1591"/>
      <c r="Q511" s="1591"/>
      <c r="S511" s="1591"/>
      <c r="V511" s="1591"/>
      <c r="W511" s="1591"/>
    </row>
    <row r="512" spans="1:23" x14ac:dyDescent="0.15">
      <c r="A512" s="1593"/>
      <c r="B512" s="1589"/>
      <c r="C512" s="1591"/>
      <c r="D512" s="1591"/>
      <c r="E512" s="1591"/>
      <c r="F512" s="1591"/>
      <c r="G512" s="1591"/>
      <c r="H512" s="1591"/>
      <c r="I512" s="1591"/>
      <c r="J512" s="1591"/>
      <c r="K512" s="1591"/>
      <c r="N512" s="1591"/>
      <c r="O512" s="1591"/>
      <c r="P512" s="1591"/>
      <c r="Q512" s="1591"/>
      <c r="S512" s="1591"/>
      <c r="V512" s="1591"/>
      <c r="W512" s="1591"/>
    </row>
    <row r="513" spans="1:23" x14ac:dyDescent="0.15">
      <c r="A513" s="1589"/>
      <c r="B513" s="1589"/>
      <c r="C513" s="1591"/>
      <c r="D513" s="1591"/>
      <c r="E513" s="1591"/>
      <c r="F513" s="1591"/>
      <c r="G513" s="1591"/>
      <c r="H513" s="1591"/>
      <c r="I513" s="1591"/>
      <c r="J513" s="1591"/>
      <c r="K513" s="1591"/>
      <c r="N513" s="1591"/>
      <c r="O513" s="1591"/>
      <c r="P513" s="1591"/>
      <c r="Q513" s="1591"/>
      <c r="S513" s="1591"/>
      <c r="V513" s="1591"/>
      <c r="W513" s="1591"/>
    </row>
    <row r="514" spans="1:23" x14ac:dyDescent="0.15">
      <c r="A514" s="1593"/>
      <c r="B514" s="1589"/>
      <c r="C514" s="1591"/>
      <c r="D514" s="1591"/>
      <c r="E514" s="1591"/>
      <c r="F514" s="1591"/>
      <c r="G514" s="1591"/>
      <c r="H514" s="1591"/>
      <c r="I514" s="1591"/>
      <c r="J514" s="1591"/>
      <c r="K514" s="1591"/>
      <c r="N514" s="1591"/>
      <c r="O514" s="1591"/>
      <c r="P514" s="1591"/>
      <c r="Q514" s="1591"/>
      <c r="S514" s="1591"/>
      <c r="V514" s="1591"/>
      <c r="W514" s="1591"/>
    </row>
    <row r="515" spans="1:23" x14ac:dyDescent="0.15">
      <c r="A515" s="1589"/>
      <c r="B515" s="1589"/>
      <c r="C515" s="1591"/>
      <c r="D515" s="1591"/>
      <c r="E515" s="1591"/>
      <c r="F515" s="1591"/>
      <c r="G515" s="1591"/>
      <c r="H515" s="1591"/>
      <c r="I515" s="1591"/>
      <c r="J515" s="1591"/>
      <c r="K515" s="1591"/>
      <c r="N515" s="1591"/>
      <c r="O515" s="1591"/>
      <c r="P515" s="1591"/>
      <c r="Q515" s="1591"/>
      <c r="S515" s="1591"/>
      <c r="V515" s="1591"/>
      <c r="W515" s="1591"/>
    </row>
    <row r="516" spans="1:23" x14ac:dyDescent="0.15">
      <c r="A516" s="1593"/>
      <c r="B516" s="1589"/>
      <c r="C516" s="1591"/>
      <c r="D516" s="1591"/>
      <c r="E516" s="1591"/>
      <c r="F516" s="1591"/>
      <c r="G516" s="1591"/>
      <c r="H516" s="1591"/>
      <c r="I516" s="1591"/>
      <c r="J516" s="1591"/>
      <c r="K516" s="1591"/>
      <c r="N516" s="1591"/>
      <c r="O516" s="1591"/>
      <c r="P516" s="1591"/>
      <c r="Q516" s="1591"/>
      <c r="S516" s="1591"/>
      <c r="V516" s="1591"/>
      <c r="W516" s="1591"/>
    </row>
    <row r="517" spans="1:23" x14ac:dyDescent="0.15">
      <c r="A517" s="1589"/>
      <c r="B517" s="1589"/>
      <c r="C517" s="1591"/>
      <c r="D517" s="1591"/>
      <c r="E517" s="1591"/>
      <c r="F517" s="1591"/>
      <c r="G517" s="1591"/>
      <c r="H517" s="1591"/>
      <c r="I517" s="1591"/>
      <c r="J517" s="1591"/>
      <c r="K517" s="1591"/>
      <c r="N517" s="1591"/>
      <c r="O517" s="1591"/>
      <c r="P517" s="1591"/>
      <c r="Q517" s="1591"/>
      <c r="S517" s="1591"/>
      <c r="V517" s="1591"/>
      <c r="W517" s="1591"/>
    </row>
    <row r="518" spans="1:23" x14ac:dyDescent="0.15">
      <c r="A518" s="1589"/>
      <c r="B518" s="1589"/>
      <c r="C518" s="1591"/>
      <c r="D518" s="1591"/>
      <c r="E518" s="1591"/>
      <c r="F518" s="1591"/>
      <c r="G518" s="1591"/>
      <c r="H518" s="1591"/>
      <c r="I518" s="1591"/>
      <c r="J518" s="1591"/>
      <c r="K518" s="1591"/>
      <c r="N518" s="1591"/>
      <c r="O518" s="1591"/>
      <c r="P518" s="1591"/>
      <c r="Q518" s="1591"/>
      <c r="S518" s="1591"/>
      <c r="V518" s="1591"/>
      <c r="W518" s="1591"/>
    </row>
    <row r="519" spans="1:23" x14ac:dyDescent="0.15">
      <c r="A519" s="1589"/>
      <c r="B519" s="1589"/>
      <c r="C519" s="1591"/>
      <c r="D519" s="1591"/>
      <c r="E519" s="1591"/>
      <c r="F519" s="1591"/>
      <c r="G519" s="1591"/>
      <c r="H519" s="1591"/>
      <c r="I519" s="1591"/>
      <c r="J519" s="1591"/>
      <c r="K519" s="1591"/>
      <c r="N519" s="1591"/>
      <c r="O519" s="1591"/>
      <c r="P519" s="1591"/>
      <c r="Q519" s="1591"/>
      <c r="S519" s="1591"/>
      <c r="V519" s="1591"/>
      <c r="W519" s="1591"/>
    </row>
    <row r="520" spans="1:23" x14ac:dyDescent="0.15">
      <c r="A520" s="1593"/>
      <c r="B520" s="1589"/>
      <c r="C520" s="1592"/>
      <c r="D520" s="1592"/>
      <c r="E520" s="1592"/>
      <c r="F520" s="1592"/>
      <c r="G520" s="1592"/>
      <c r="H520" s="1592"/>
      <c r="I520" s="1591"/>
      <c r="J520" s="1591"/>
      <c r="K520" s="1591"/>
      <c r="N520" s="1591"/>
      <c r="O520" s="1591"/>
      <c r="P520" s="1591"/>
      <c r="Q520" s="1591"/>
      <c r="S520" s="1591"/>
      <c r="V520" s="1591"/>
      <c r="W520" s="1591"/>
    </row>
    <row r="521" spans="1:23" x14ac:dyDescent="0.15">
      <c r="A521" s="1589"/>
      <c r="B521" s="1589"/>
      <c r="C521" s="1591"/>
      <c r="D521" s="1591"/>
      <c r="E521" s="1591"/>
      <c r="F521" s="1591"/>
      <c r="G521" s="1591"/>
      <c r="H521" s="1591"/>
      <c r="I521" s="1591"/>
      <c r="J521" s="1591"/>
      <c r="K521" s="1591"/>
      <c r="N521" s="1591"/>
      <c r="O521" s="1591"/>
      <c r="P521" s="1591"/>
      <c r="Q521" s="1591"/>
      <c r="S521" s="1591"/>
      <c r="V521" s="1591"/>
      <c r="W521" s="1591"/>
    </row>
    <row r="522" spans="1:23" x14ac:dyDescent="0.15">
      <c r="A522" s="1589"/>
      <c r="B522" s="1589"/>
      <c r="C522" s="1591"/>
      <c r="D522" s="1591"/>
      <c r="E522" s="1591"/>
      <c r="F522" s="1591"/>
      <c r="G522" s="1591"/>
      <c r="H522" s="1591"/>
      <c r="I522" s="1591"/>
      <c r="J522" s="1591"/>
      <c r="K522" s="1591"/>
      <c r="N522" s="1591"/>
      <c r="O522" s="1591"/>
      <c r="P522" s="1591"/>
      <c r="Q522" s="1591"/>
      <c r="S522" s="1591"/>
      <c r="V522" s="1591"/>
      <c r="W522" s="1591"/>
    </row>
    <row r="523" spans="1:23" x14ac:dyDescent="0.15">
      <c r="A523" s="1593"/>
      <c r="B523" s="1589"/>
      <c r="C523" s="1591"/>
      <c r="D523" s="1591"/>
      <c r="E523" s="1591"/>
      <c r="F523" s="1591"/>
      <c r="G523" s="1591"/>
      <c r="H523" s="1591"/>
      <c r="I523" s="1591"/>
      <c r="J523" s="1591"/>
      <c r="K523" s="1591"/>
      <c r="N523" s="1591"/>
      <c r="O523" s="1591">
        <v>93500</v>
      </c>
      <c r="P523" s="1591" t="s">
        <v>2373</v>
      </c>
      <c r="Q523" s="1591" t="s">
        <v>2374</v>
      </c>
      <c r="R523" s="401">
        <v>74656</v>
      </c>
      <c r="S523" s="1591"/>
      <c r="V523" s="1591"/>
      <c r="W523" s="1591"/>
    </row>
    <row r="524" spans="1:23" x14ac:dyDescent="0.15">
      <c r="A524" s="1589"/>
      <c r="B524" s="1589"/>
      <c r="C524" s="1591"/>
      <c r="D524" s="1591"/>
      <c r="E524" s="1591"/>
      <c r="F524" s="1591"/>
      <c r="G524" s="1591"/>
      <c r="H524" s="1591"/>
      <c r="I524" s="1591"/>
      <c r="J524" s="1591"/>
      <c r="K524" s="1591"/>
      <c r="N524" s="1591"/>
      <c r="O524" s="1591">
        <v>61600</v>
      </c>
      <c r="P524" s="1591" t="s">
        <v>2376</v>
      </c>
      <c r="Q524" s="1591" t="s">
        <v>2374</v>
      </c>
      <c r="R524" s="401">
        <v>114756</v>
      </c>
      <c r="S524" s="1591"/>
      <c r="V524" s="1591"/>
      <c r="W524" s="1591"/>
    </row>
    <row r="525" spans="1:23" x14ac:dyDescent="0.15">
      <c r="A525" s="1593"/>
      <c r="B525" s="1589"/>
      <c r="C525" s="1591"/>
      <c r="D525" s="1591"/>
      <c r="E525" s="1591"/>
      <c r="F525" s="1591"/>
      <c r="G525" s="1591"/>
      <c r="H525" s="1591"/>
      <c r="I525" s="1591"/>
      <c r="J525" s="1591"/>
      <c r="K525" s="1591"/>
      <c r="N525" s="1591"/>
      <c r="O525" s="1591">
        <v>31900</v>
      </c>
      <c r="P525" s="1591" t="s">
        <v>2000</v>
      </c>
      <c r="Q525" s="1591" t="s">
        <v>2374</v>
      </c>
      <c r="R525" s="401">
        <v>119750</v>
      </c>
      <c r="S525" s="1591"/>
      <c r="V525" s="1591"/>
      <c r="W525" s="1591"/>
    </row>
    <row r="526" spans="1:23" x14ac:dyDescent="0.15">
      <c r="A526" s="1589"/>
      <c r="B526" s="1589"/>
      <c r="C526" s="1591"/>
      <c r="D526" s="1591"/>
      <c r="E526" s="1591"/>
      <c r="F526" s="1591"/>
      <c r="G526" s="1591"/>
      <c r="H526" s="1591"/>
      <c r="I526" s="1591"/>
      <c r="J526" s="1591"/>
      <c r="K526" s="1591"/>
      <c r="N526" s="1591"/>
      <c r="O526" s="1591">
        <v>61600</v>
      </c>
      <c r="P526" s="1591" t="s">
        <v>2379</v>
      </c>
      <c r="Q526" s="1591" t="s">
        <v>2374</v>
      </c>
      <c r="R526" s="401">
        <v>31900</v>
      </c>
      <c r="S526" s="1591" t="s">
        <v>2380</v>
      </c>
      <c r="V526" s="1591"/>
      <c r="W526" s="1591"/>
    </row>
    <row r="527" spans="1:23" x14ac:dyDescent="0.15">
      <c r="A527" s="1593"/>
      <c r="B527" s="1589"/>
      <c r="C527" s="1591"/>
      <c r="D527" s="1591"/>
      <c r="E527" s="1591"/>
      <c r="F527" s="1591"/>
      <c r="G527" s="1591"/>
      <c r="H527" s="1591"/>
      <c r="I527" s="1591"/>
      <c r="J527" s="1591"/>
      <c r="K527" s="1591"/>
      <c r="N527" s="1591"/>
      <c r="O527" s="1591">
        <v>177400</v>
      </c>
      <c r="P527" s="1591" t="s">
        <v>2181</v>
      </c>
      <c r="Q527" s="1591" t="s">
        <v>2374</v>
      </c>
      <c r="R527" s="401">
        <v>161800</v>
      </c>
      <c r="S527" s="1591"/>
      <c r="V527" s="1591"/>
      <c r="W527" s="1591"/>
    </row>
    <row r="528" spans="1:23" x14ac:dyDescent="0.15">
      <c r="A528" s="1589"/>
      <c r="B528" s="1589"/>
      <c r="C528" s="1591"/>
      <c r="D528" s="1591"/>
      <c r="E528" s="1591"/>
      <c r="F528" s="1591"/>
      <c r="G528" s="1591"/>
      <c r="H528" s="1591"/>
      <c r="I528" s="1591"/>
      <c r="J528" s="1591"/>
      <c r="K528" s="1591"/>
      <c r="N528" s="1591"/>
      <c r="O528" s="1591">
        <v>129850</v>
      </c>
      <c r="P528" s="1591" t="s">
        <v>2384</v>
      </c>
      <c r="Q528" s="1591" t="s">
        <v>2374</v>
      </c>
      <c r="R528" s="401">
        <v>128750</v>
      </c>
      <c r="S528" s="1591"/>
      <c r="V528" s="1591"/>
      <c r="W528" s="1591"/>
    </row>
    <row r="529" spans="1:23" x14ac:dyDescent="0.15">
      <c r="A529" s="360"/>
      <c r="B529" s="1589"/>
      <c r="C529" s="1592"/>
      <c r="D529" s="1592"/>
      <c r="E529" s="1592"/>
      <c r="F529" s="1592"/>
      <c r="G529" s="1592"/>
      <c r="H529" s="1592"/>
      <c r="I529" s="1591"/>
      <c r="J529" s="1591"/>
      <c r="K529" s="1591"/>
      <c r="N529" s="1591"/>
      <c r="O529" s="1591">
        <v>150900</v>
      </c>
      <c r="P529" s="1591" t="s">
        <v>2386</v>
      </c>
      <c r="Q529" s="1591" t="s">
        <v>2374</v>
      </c>
      <c r="R529" s="401">
        <v>148900</v>
      </c>
      <c r="S529" s="1591"/>
      <c r="V529" s="1591"/>
      <c r="W529" s="1591"/>
    </row>
    <row r="530" spans="1:23" x14ac:dyDescent="0.15">
      <c r="A530" s="1589"/>
      <c r="B530" s="1589"/>
      <c r="C530" s="1591"/>
      <c r="D530" s="1591"/>
      <c r="E530" s="1591"/>
      <c r="F530" s="1591"/>
      <c r="G530" s="1591"/>
      <c r="H530" s="1591"/>
      <c r="I530" s="1591"/>
      <c r="J530" s="1591"/>
      <c r="K530" s="1591"/>
      <c r="N530" s="1591"/>
      <c r="O530" s="1591">
        <v>100500</v>
      </c>
      <c r="P530" s="1591" t="s">
        <v>2388</v>
      </c>
      <c r="Q530" s="1591" t="s">
        <v>2374</v>
      </c>
      <c r="S530" s="1591"/>
      <c r="V530" s="1591"/>
      <c r="W530" s="1591"/>
    </row>
    <row r="531" spans="1:23" x14ac:dyDescent="0.15">
      <c r="A531" s="1593"/>
      <c r="B531" s="1590"/>
      <c r="C531" s="1589"/>
      <c r="D531" s="1589"/>
      <c r="E531" s="1589"/>
      <c r="F531" s="1589"/>
      <c r="G531" s="1589"/>
      <c r="H531" s="1591"/>
      <c r="I531" s="1591"/>
      <c r="J531" s="1591"/>
      <c r="K531" s="1591"/>
      <c r="N531" s="1591"/>
      <c r="O531" s="1591">
        <v>168280</v>
      </c>
      <c r="P531" s="1591" t="s">
        <v>2364</v>
      </c>
      <c r="Q531" s="1591" t="s">
        <v>2374</v>
      </c>
      <c r="R531" s="401">
        <v>167180</v>
      </c>
      <c r="S531" s="1591"/>
      <c r="V531" s="1591"/>
      <c r="W531" s="1591"/>
    </row>
    <row r="532" spans="1:23" x14ac:dyDescent="0.15">
      <c r="A532" s="1589"/>
      <c r="B532" s="1589"/>
      <c r="C532" s="1591"/>
      <c r="D532" s="1591"/>
      <c r="E532" s="1591"/>
      <c r="F532" s="1591"/>
      <c r="G532" s="1591"/>
      <c r="H532" s="1591"/>
      <c r="I532" s="1591"/>
      <c r="J532" s="1591"/>
      <c r="K532" s="1591"/>
      <c r="N532" s="1591"/>
      <c r="O532" s="1591">
        <v>179000</v>
      </c>
      <c r="P532" s="1591" t="s">
        <v>2392</v>
      </c>
      <c r="Q532" s="1591" t="s">
        <v>2374</v>
      </c>
      <c r="R532" s="401">
        <v>169600</v>
      </c>
      <c r="S532" s="1591"/>
      <c r="V532" s="1591"/>
      <c r="W532" s="1591"/>
    </row>
    <row r="533" spans="1:23" x14ac:dyDescent="0.15">
      <c r="A533" s="1593"/>
      <c r="B533" s="1589"/>
      <c r="C533" s="1591"/>
      <c r="D533" s="1591"/>
      <c r="E533" s="1591"/>
      <c r="F533" s="1591"/>
      <c r="G533" s="1591"/>
      <c r="H533" s="1591"/>
      <c r="I533" s="1591"/>
      <c r="J533" s="1591"/>
      <c r="K533" s="1591"/>
      <c r="N533" s="1591"/>
      <c r="O533" s="1591">
        <v>162200</v>
      </c>
      <c r="P533" s="1591" t="s">
        <v>2395</v>
      </c>
      <c r="Q533" s="1591" t="s">
        <v>2374</v>
      </c>
      <c r="R533" s="401">
        <v>157200</v>
      </c>
      <c r="S533" s="1591"/>
      <c r="V533" s="1591"/>
      <c r="W533" s="1591"/>
    </row>
    <row r="534" spans="1:23" x14ac:dyDescent="0.15">
      <c r="A534" s="1589"/>
      <c r="B534" s="1589"/>
      <c r="C534" s="1591"/>
      <c r="D534" s="1591"/>
      <c r="E534" s="1591"/>
      <c r="F534" s="1591"/>
      <c r="G534" s="1591"/>
      <c r="H534" s="1591"/>
      <c r="I534" s="1591"/>
      <c r="J534" s="1591"/>
      <c r="K534" s="1591"/>
      <c r="N534" s="1591"/>
      <c r="O534" s="1591">
        <v>159900</v>
      </c>
      <c r="P534" s="1591" t="s">
        <v>2398</v>
      </c>
      <c r="Q534" s="1591" t="s">
        <v>2374</v>
      </c>
      <c r="R534" s="401">
        <v>127800</v>
      </c>
      <c r="S534" s="1591"/>
      <c r="V534" s="1591"/>
      <c r="W534" s="1591"/>
    </row>
    <row r="535" spans="1:23" x14ac:dyDescent="0.15">
      <c r="A535" s="1593"/>
      <c r="B535" s="1589"/>
      <c r="C535" s="1591"/>
      <c r="D535" s="1591"/>
      <c r="E535" s="1591"/>
      <c r="F535" s="1591"/>
      <c r="G535" s="1591"/>
      <c r="H535" s="1591"/>
      <c r="I535" s="1591"/>
      <c r="J535" s="1591"/>
      <c r="K535" s="1591"/>
      <c r="N535" s="1591"/>
      <c r="O535" s="1591"/>
      <c r="P535" s="1591" t="s">
        <v>2400</v>
      </c>
      <c r="Q535" s="1591" t="s">
        <v>2374</v>
      </c>
      <c r="R535" s="401">
        <v>1402292</v>
      </c>
      <c r="S535" s="1591"/>
      <c r="V535" s="1591"/>
      <c r="W535" s="1591"/>
    </row>
    <row r="536" spans="1:23" x14ac:dyDescent="0.15">
      <c r="A536" s="1589"/>
      <c r="B536" s="1589"/>
      <c r="C536" s="1591"/>
      <c r="D536" s="1591"/>
      <c r="E536" s="1591"/>
      <c r="F536" s="1591"/>
      <c r="G536" s="1591"/>
      <c r="H536" s="1591"/>
      <c r="I536" s="1591"/>
      <c r="J536" s="1591"/>
      <c r="K536" s="1591"/>
      <c r="N536" s="1591"/>
      <c r="O536" s="1591">
        <v>115000</v>
      </c>
      <c r="P536" s="1591" t="s">
        <v>2373</v>
      </c>
      <c r="Q536" s="1591" t="s">
        <v>2374</v>
      </c>
      <c r="R536" s="401">
        <v>107000</v>
      </c>
      <c r="S536" s="1591"/>
      <c r="V536" s="1591"/>
      <c r="W536" s="1591"/>
    </row>
    <row r="537" spans="1:23" x14ac:dyDescent="0.15">
      <c r="A537" s="1593"/>
      <c r="B537" s="1589"/>
      <c r="C537" s="1591"/>
      <c r="D537" s="1591"/>
      <c r="E537" s="1591"/>
      <c r="F537" s="1591"/>
      <c r="G537" s="1591"/>
      <c r="H537" s="1591"/>
      <c r="I537" s="1591"/>
      <c r="J537" s="1591"/>
      <c r="K537" s="1591"/>
      <c r="N537" s="1591"/>
      <c r="O537" s="1591">
        <v>137000</v>
      </c>
      <c r="P537" s="1591" t="s">
        <v>2376</v>
      </c>
      <c r="Q537" s="1591" t="s">
        <v>2374</v>
      </c>
      <c r="R537" s="401">
        <v>18100</v>
      </c>
      <c r="S537" s="1591" t="s">
        <v>2380</v>
      </c>
      <c r="V537" s="1591"/>
      <c r="W537" s="1591"/>
    </row>
    <row r="538" spans="1:23" x14ac:dyDescent="0.15">
      <c r="A538" s="1589"/>
      <c r="B538" s="1589"/>
      <c r="C538" s="1591"/>
      <c r="D538" s="1591"/>
      <c r="E538" s="1591"/>
      <c r="F538" s="1591"/>
      <c r="G538" s="1591"/>
      <c r="H538" s="1591"/>
      <c r="I538" s="1591"/>
      <c r="J538" s="1591"/>
      <c r="K538" s="1591"/>
      <c r="N538" s="1591"/>
      <c r="O538" s="1594">
        <v>174400</v>
      </c>
      <c r="P538" s="1591" t="s">
        <v>2000</v>
      </c>
      <c r="Q538" s="1591" t="s">
        <v>2374</v>
      </c>
      <c r="R538" s="401">
        <v>150900</v>
      </c>
      <c r="S538" s="1591"/>
      <c r="V538" s="1591"/>
      <c r="W538" s="1591"/>
    </row>
    <row r="539" spans="1:23" x14ac:dyDescent="0.15">
      <c r="A539" s="1593"/>
      <c r="B539" s="1589"/>
      <c r="C539" s="1591"/>
      <c r="D539" s="1591"/>
      <c r="E539" s="1591"/>
      <c r="F539" s="1591"/>
      <c r="G539" s="1591"/>
      <c r="H539" s="1591"/>
      <c r="I539" s="1591"/>
      <c r="J539" s="1591"/>
      <c r="K539" s="1591"/>
      <c r="N539" s="1591"/>
      <c r="O539" s="1594">
        <v>139850</v>
      </c>
      <c r="P539" s="1591" t="s">
        <v>2379</v>
      </c>
      <c r="Q539" s="1591" t="s">
        <v>2374</v>
      </c>
      <c r="R539" s="401">
        <v>139050</v>
      </c>
      <c r="S539" s="1591"/>
      <c r="V539" s="1591"/>
      <c r="W539" s="1591"/>
    </row>
    <row r="540" spans="1:23" x14ac:dyDescent="0.15">
      <c r="A540" s="1589"/>
      <c r="B540" s="1589"/>
      <c r="C540" s="1591"/>
      <c r="D540" s="1591"/>
      <c r="E540" s="1591"/>
      <c r="F540" s="1591"/>
      <c r="G540" s="1591"/>
      <c r="H540" s="1591"/>
      <c r="I540" s="1591"/>
      <c r="J540" s="1591"/>
      <c r="K540" s="1591"/>
      <c r="N540" s="1591"/>
      <c r="O540" s="1594">
        <v>138000</v>
      </c>
      <c r="P540" s="1591" t="s">
        <v>2181</v>
      </c>
      <c r="Q540" s="1591" t="s">
        <v>2374</v>
      </c>
      <c r="R540" s="401">
        <v>117200</v>
      </c>
      <c r="S540" s="1591"/>
      <c r="V540" s="1591"/>
      <c r="W540" s="1591"/>
    </row>
    <row r="541" spans="1:23" x14ac:dyDescent="0.15">
      <c r="A541" s="1589"/>
      <c r="B541" s="1589"/>
      <c r="C541" s="1591"/>
      <c r="D541" s="1591"/>
      <c r="E541" s="1591"/>
      <c r="F541" s="1591"/>
      <c r="G541" s="1591"/>
      <c r="H541" s="1591"/>
      <c r="I541" s="1591"/>
      <c r="J541" s="1591"/>
      <c r="K541" s="1591"/>
      <c r="N541" s="1591"/>
      <c r="O541" s="1594">
        <v>99700</v>
      </c>
      <c r="P541" s="1591" t="s">
        <v>2384</v>
      </c>
      <c r="Q541" s="1591" t="s">
        <v>2374</v>
      </c>
      <c r="R541" s="401">
        <v>89500</v>
      </c>
      <c r="S541" s="1591"/>
      <c r="V541" s="1591"/>
      <c r="W541" s="1591"/>
    </row>
    <row r="542" spans="1:23" x14ac:dyDescent="0.15">
      <c r="A542" s="1593"/>
      <c r="B542" s="1589"/>
      <c r="C542" s="1591"/>
      <c r="D542" s="1591"/>
      <c r="E542" s="1591"/>
      <c r="F542" s="1591"/>
      <c r="G542" s="1591"/>
      <c r="H542" s="1591"/>
      <c r="I542" s="1591"/>
      <c r="J542" s="1591"/>
      <c r="K542" s="1591"/>
      <c r="N542" s="1591"/>
      <c r="O542" s="1591"/>
      <c r="P542" s="1591"/>
      <c r="Q542" s="1591"/>
      <c r="S542" s="1591"/>
      <c r="V542" s="1591"/>
      <c r="W542" s="1591"/>
    </row>
    <row r="543" spans="1:23" x14ac:dyDescent="0.15">
      <c r="A543" s="1589"/>
      <c r="B543" s="1589"/>
      <c r="C543" s="1591"/>
      <c r="D543" s="1591"/>
      <c r="E543" s="1591"/>
      <c r="F543" s="1591"/>
      <c r="G543" s="1591"/>
      <c r="H543" s="1591"/>
      <c r="I543" s="1591"/>
      <c r="J543" s="1591"/>
      <c r="K543" s="1591"/>
      <c r="N543" s="1591"/>
      <c r="O543" s="1591"/>
      <c r="P543" s="1591"/>
      <c r="Q543" s="1591"/>
      <c r="S543" s="1591"/>
      <c r="V543" s="1591"/>
      <c r="W543" s="1591"/>
    </row>
    <row r="544" spans="1:23" x14ac:dyDescent="0.15">
      <c r="A544" s="1593"/>
      <c r="B544" s="1589"/>
      <c r="C544" s="1591"/>
      <c r="D544" s="1591"/>
      <c r="E544" s="1591"/>
      <c r="F544" s="1591"/>
      <c r="G544" s="1591"/>
      <c r="H544" s="1591"/>
      <c r="I544" s="1591"/>
      <c r="J544" s="1591"/>
      <c r="K544" s="1591"/>
      <c r="N544" s="1591"/>
      <c r="O544" s="1591"/>
      <c r="P544" s="1591"/>
      <c r="Q544" s="1591"/>
      <c r="S544" s="1591"/>
      <c r="V544" s="1591"/>
      <c r="W544" s="1591"/>
    </row>
    <row r="545" spans="1:23" x14ac:dyDescent="0.15">
      <c r="A545" s="1589"/>
      <c r="B545" s="1589"/>
      <c r="C545" s="1591"/>
      <c r="D545" s="1591"/>
      <c r="E545" s="1591"/>
      <c r="F545" s="1591"/>
      <c r="G545" s="1591"/>
      <c r="H545" s="1591"/>
      <c r="I545" s="1591"/>
      <c r="J545" s="1591"/>
      <c r="K545" s="1591"/>
      <c r="N545" s="1591"/>
      <c r="O545" s="1591"/>
      <c r="P545" s="1591"/>
      <c r="Q545" s="1591"/>
      <c r="S545" s="1591"/>
      <c r="V545" s="1591"/>
      <c r="W545" s="1591"/>
    </row>
    <row r="546" spans="1:23" x14ac:dyDescent="0.15">
      <c r="A546" s="1593"/>
      <c r="B546" s="1589"/>
      <c r="C546" s="1591"/>
      <c r="D546" s="1591"/>
      <c r="E546" s="1591"/>
      <c r="F546" s="1591"/>
      <c r="G546" s="1591"/>
      <c r="H546" s="1591"/>
      <c r="I546" s="1591"/>
      <c r="J546" s="1591"/>
      <c r="K546" s="1591"/>
      <c r="N546" s="1591"/>
      <c r="O546" s="1591"/>
      <c r="P546" s="1591"/>
      <c r="Q546" s="1591"/>
      <c r="S546" s="1591"/>
      <c r="V546" s="1591"/>
      <c r="W546" s="1591"/>
    </row>
    <row r="547" spans="1:23" x14ac:dyDescent="0.15">
      <c r="A547" s="1589"/>
      <c r="B547" s="1589"/>
      <c r="C547" s="1591"/>
      <c r="D547" s="1591"/>
      <c r="E547" s="1591"/>
      <c r="F547" s="1591"/>
      <c r="G547" s="1591"/>
      <c r="H547" s="1591"/>
      <c r="I547" s="1591"/>
      <c r="J547" s="1591"/>
      <c r="K547" s="1591"/>
      <c r="N547" s="1591"/>
      <c r="O547" s="1591"/>
      <c r="P547" s="1591"/>
      <c r="Q547" s="1591"/>
      <c r="S547" s="1591"/>
      <c r="V547" s="1591"/>
      <c r="W547" s="1591"/>
    </row>
    <row r="548" spans="1:23" x14ac:dyDescent="0.15">
      <c r="A548" s="1593"/>
      <c r="B548" s="1589"/>
      <c r="C548" s="1591"/>
      <c r="D548" s="1591"/>
      <c r="E548" s="1591"/>
      <c r="F548" s="1591"/>
      <c r="G548" s="1591"/>
      <c r="H548" s="1591"/>
      <c r="I548" s="1591"/>
      <c r="J548" s="1591"/>
      <c r="K548" s="1591"/>
      <c r="N548" s="1591"/>
      <c r="O548" s="1591"/>
      <c r="P548" s="1591"/>
      <c r="Q548" s="1591"/>
      <c r="S548" s="1591"/>
      <c r="V548" s="1591"/>
      <c r="W548" s="1591"/>
    </row>
    <row r="549" spans="1:23" x14ac:dyDescent="0.15">
      <c r="A549" s="1589"/>
      <c r="B549" s="1589"/>
      <c r="C549" s="1591"/>
      <c r="D549" s="1591"/>
      <c r="E549" s="1591"/>
      <c r="F549" s="1591"/>
      <c r="G549" s="1591"/>
      <c r="H549" s="1591"/>
      <c r="I549" s="1591"/>
      <c r="J549" s="1591"/>
      <c r="K549" s="1591"/>
      <c r="N549" s="1591"/>
      <c r="O549" s="1591"/>
      <c r="P549" s="1591"/>
      <c r="Q549" s="1591"/>
      <c r="S549" s="1591"/>
      <c r="V549" s="1591"/>
      <c r="W549" s="1591"/>
    </row>
    <row r="550" spans="1:23" x14ac:dyDescent="0.15">
      <c r="A550" s="1593"/>
      <c r="B550" s="1589"/>
      <c r="C550" s="1591"/>
      <c r="D550" s="1591"/>
      <c r="E550" s="1591"/>
      <c r="F550" s="1591"/>
      <c r="G550" s="1591"/>
      <c r="H550" s="1591"/>
      <c r="I550" s="1591"/>
      <c r="J550" s="1591"/>
      <c r="K550" s="1591"/>
      <c r="N550" s="1591"/>
      <c r="O550" s="1591"/>
      <c r="P550" s="1591"/>
      <c r="Q550" s="1591"/>
      <c r="S550" s="1591"/>
      <c r="V550" s="1591"/>
      <c r="W550" s="1591"/>
    </row>
    <row r="551" spans="1:23" x14ac:dyDescent="0.15">
      <c r="A551" s="1589"/>
      <c r="B551" s="1589"/>
      <c r="C551" s="1591"/>
      <c r="D551" s="1591"/>
      <c r="E551" s="1591"/>
      <c r="F551" s="1591"/>
      <c r="G551" s="1591"/>
      <c r="H551" s="1591"/>
      <c r="I551" s="1591"/>
      <c r="J551" s="1591"/>
      <c r="K551" s="1591"/>
      <c r="N551" s="1591"/>
      <c r="O551" s="1591"/>
      <c r="P551" s="1591"/>
      <c r="Q551" s="1591"/>
      <c r="S551" s="1591"/>
      <c r="V551" s="1591"/>
      <c r="W551" s="1591"/>
    </row>
    <row r="552" spans="1:23" x14ac:dyDescent="0.15">
      <c r="A552" s="1593"/>
      <c r="B552" s="1589"/>
      <c r="C552" s="1591"/>
      <c r="D552" s="1591"/>
      <c r="E552" s="1591"/>
      <c r="F552" s="1591"/>
      <c r="G552" s="1591"/>
      <c r="H552" s="1591"/>
      <c r="I552" s="1591"/>
      <c r="J552" s="1591"/>
      <c r="K552" s="1591"/>
      <c r="N552" s="1591"/>
      <c r="O552" s="1591"/>
      <c r="P552" s="1591"/>
      <c r="Q552" s="1591"/>
      <c r="S552" s="1591"/>
      <c r="V552" s="1591"/>
      <c r="W552" s="1591"/>
    </row>
    <row r="553" spans="1:23" x14ac:dyDescent="0.15">
      <c r="A553" s="1589"/>
      <c r="B553" s="1589"/>
      <c r="C553" s="1591"/>
      <c r="D553" s="1591"/>
      <c r="E553" s="1591"/>
      <c r="F553" s="1591"/>
      <c r="G553" s="1591"/>
      <c r="H553" s="1591"/>
      <c r="I553" s="1591"/>
      <c r="J553" s="1591"/>
      <c r="K553" s="1591"/>
      <c r="N553" s="1591"/>
      <c r="O553" s="1591"/>
      <c r="P553" s="1591"/>
      <c r="Q553" s="1591"/>
      <c r="S553" s="1591"/>
      <c r="V553" s="1591"/>
      <c r="W553" s="1591"/>
    </row>
    <row r="554" spans="1:23" x14ac:dyDescent="0.15">
      <c r="A554" s="1593"/>
      <c r="B554" s="1589"/>
      <c r="C554" s="1591"/>
      <c r="D554" s="1591"/>
      <c r="E554" s="1591"/>
      <c r="F554" s="1591"/>
      <c r="G554" s="1591"/>
      <c r="H554" s="1591"/>
      <c r="I554" s="1591"/>
      <c r="J554" s="1591"/>
      <c r="K554" s="1591"/>
      <c r="N554" s="1591"/>
      <c r="O554" s="1591"/>
      <c r="P554" s="1591"/>
      <c r="Q554" s="1591"/>
      <c r="S554" s="1591"/>
      <c r="V554" s="1591"/>
      <c r="W554" s="1591"/>
    </row>
    <row r="555" spans="1:23" x14ac:dyDescent="0.15">
      <c r="A555" s="1589"/>
      <c r="B555" s="1589"/>
      <c r="C555" s="1591"/>
      <c r="D555" s="1591"/>
      <c r="E555" s="1591"/>
      <c r="F555" s="1591"/>
      <c r="G555" s="1591"/>
      <c r="H555" s="1591"/>
      <c r="I555" s="1591"/>
      <c r="J555" s="1591"/>
      <c r="K555" s="1591"/>
      <c r="N555" s="1591"/>
      <c r="O555" s="1591"/>
      <c r="P555" s="1591"/>
      <c r="Q555" s="1591"/>
      <c r="S555" s="1591"/>
      <c r="V555" s="1591"/>
      <c r="W555" s="1591"/>
    </row>
    <row r="556" spans="1:23" x14ac:dyDescent="0.15">
      <c r="A556" s="1593"/>
      <c r="B556" s="1589"/>
      <c r="C556" s="1591"/>
      <c r="D556" s="1591"/>
      <c r="E556" s="1591"/>
      <c r="F556" s="1591"/>
      <c r="G556" s="1591"/>
      <c r="H556" s="1591"/>
      <c r="I556" s="1591"/>
      <c r="J556" s="1591"/>
      <c r="K556" s="1591"/>
      <c r="N556" s="1591"/>
      <c r="O556" s="1591"/>
      <c r="P556" s="1591"/>
      <c r="Q556" s="1591"/>
      <c r="S556" s="1591"/>
      <c r="V556" s="1591"/>
      <c r="W556" s="1591"/>
    </row>
    <row r="557" spans="1:23" x14ac:dyDescent="0.15">
      <c r="A557" s="1589"/>
      <c r="B557" s="1589"/>
      <c r="C557" s="1591"/>
      <c r="D557" s="1591"/>
      <c r="E557" s="1591"/>
      <c r="F557" s="1591"/>
      <c r="G557" s="1591"/>
      <c r="H557" s="1591"/>
      <c r="I557" s="1591"/>
      <c r="J557" s="1591"/>
      <c r="K557" s="1591"/>
      <c r="N557" s="1591"/>
      <c r="O557" s="1591"/>
      <c r="P557" s="1591"/>
      <c r="Q557" s="1591"/>
      <c r="S557" s="1591"/>
      <c r="V557" s="1591"/>
      <c r="W557" s="1591"/>
    </row>
    <row r="558" spans="1:23" x14ac:dyDescent="0.15">
      <c r="A558" s="1593"/>
      <c r="B558" s="1589"/>
      <c r="C558" s="1591"/>
      <c r="D558" s="1591"/>
      <c r="E558" s="1591"/>
      <c r="F558" s="1591"/>
      <c r="G558" s="1591"/>
      <c r="H558" s="1591"/>
      <c r="I558" s="1591"/>
      <c r="J558" s="1591"/>
      <c r="K558" s="1591"/>
      <c r="N558" s="1591"/>
      <c r="O558" s="1591"/>
      <c r="P558" s="1591"/>
      <c r="Q558" s="1591"/>
      <c r="S558" s="1591"/>
      <c r="V558" s="1591"/>
      <c r="W558" s="1591"/>
    </row>
    <row r="559" spans="1:23" x14ac:dyDescent="0.15">
      <c r="A559" s="1589"/>
      <c r="B559" s="1589"/>
      <c r="C559" s="1591"/>
      <c r="D559" s="1591"/>
      <c r="E559" s="1591"/>
      <c r="F559" s="1591"/>
      <c r="G559" s="1591"/>
      <c r="H559" s="1591"/>
      <c r="I559" s="1591"/>
      <c r="J559" s="1591"/>
      <c r="K559" s="1591"/>
      <c r="N559" s="1591"/>
      <c r="O559" s="1591"/>
      <c r="P559" s="1591"/>
      <c r="Q559" s="1591"/>
      <c r="S559" s="1591"/>
      <c r="V559" s="1591"/>
      <c r="W559" s="1591"/>
    </row>
    <row r="560" spans="1:23" x14ac:dyDescent="0.15">
      <c r="A560" s="1593"/>
      <c r="B560" s="1589"/>
      <c r="C560" s="1591"/>
      <c r="D560" s="1591"/>
      <c r="E560" s="1591"/>
      <c r="F560" s="1591"/>
      <c r="G560" s="1591"/>
      <c r="H560" s="1591"/>
      <c r="I560" s="1591"/>
      <c r="J560" s="1591"/>
      <c r="K560" s="1591"/>
      <c r="N560" s="1591"/>
      <c r="O560" s="1591"/>
      <c r="P560" s="1591"/>
      <c r="Q560" s="1591"/>
      <c r="S560" s="1591"/>
      <c r="V560" s="1591"/>
      <c r="W560" s="1591"/>
    </row>
    <row r="561" spans="1:23" x14ac:dyDescent="0.15">
      <c r="A561" s="1589"/>
      <c r="B561" s="1589"/>
      <c r="C561" s="1591"/>
      <c r="D561" s="1591"/>
      <c r="E561" s="1591"/>
      <c r="F561" s="1591"/>
      <c r="G561" s="1591"/>
      <c r="H561" s="1591"/>
      <c r="I561" s="1591"/>
      <c r="J561" s="1591"/>
      <c r="K561" s="1591"/>
      <c r="N561" s="1591"/>
      <c r="O561" s="1591"/>
      <c r="P561" s="1591"/>
      <c r="Q561" s="1591"/>
      <c r="S561" s="1591"/>
      <c r="V561" s="1591"/>
      <c r="W561" s="1591"/>
    </row>
    <row r="562" spans="1:23" x14ac:dyDescent="0.15">
      <c r="A562" s="1593"/>
      <c r="B562" s="1589"/>
      <c r="C562" s="1591"/>
      <c r="D562" s="1591"/>
      <c r="E562" s="1591"/>
      <c r="F562" s="1591"/>
      <c r="G562" s="1591"/>
      <c r="H562" s="1591"/>
      <c r="I562" s="1591"/>
      <c r="J562" s="1591"/>
      <c r="K562" s="1591"/>
      <c r="N562" s="1591"/>
      <c r="O562" s="1591"/>
      <c r="P562" s="1591"/>
      <c r="Q562" s="1591"/>
      <c r="S562" s="1591"/>
      <c r="V562" s="1591"/>
      <c r="W562" s="1591"/>
    </row>
    <row r="563" spans="1:23" x14ac:dyDescent="0.15">
      <c r="A563" s="1589"/>
      <c r="B563" s="1589"/>
      <c r="C563" s="1591"/>
      <c r="D563" s="1591"/>
      <c r="E563" s="1591"/>
      <c r="F563" s="1591"/>
      <c r="G563" s="1591"/>
      <c r="H563" s="1591"/>
      <c r="I563" s="1591"/>
      <c r="J563" s="1591"/>
      <c r="K563" s="1591"/>
      <c r="N563" s="1591"/>
      <c r="O563" s="1591"/>
      <c r="P563" s="1591"/>
      <c r="Q563" s="1591"/>
      <c r="S563" s="1591"/>
      <c r="V563" s="1591"/>
      <c r="W563" s="1591"/>
    </row>
    <row r="564" spans="1:23" x14ac:dyDescent="0.15">
      <c r="A564" s="1589"/>
      <c r="B564" s="1589"/>
      <c r="C564" s="1591"/>
      <c r="D564" s="1591"/>
      <c r="E564" s="1591"/>
      <c r="F564" s="1591"/>
      <c r="G564" s="1591"/>
      <c r="H564" s="1591"/>
      <c r="I564" s="1591"/>
      <c r="J564" s="1591"/>
      <c r="K564" s="1591"/>
      <c r="N564" s="1591"/>
      <c r="O564" s="1591"/>
      <c r="P564" s="1591"/>
      <c r="Q564" s="1591"/>
      <c r="S564" s="1591"/>
      <c r="V564" s="1591"/>
      <c r="W564" s="1591"/>
    </row>
    <row r="565" spans="1:23" x14ac:dyDescent="0.15">
      <c r="A565" s="1593"/>
      <c r="B565" s="1589"/>
      <c r="C565" s="1591"/>
      <c r="D565" s="1591"/>
      <c r="E565" s="1591"/>
      <c r="F565" s="1591"/>
      <c r="G565" s="1591"/>
      <c r="H565" s="1591"/>
      <c r="I565" s="1591"/>
      <c r="J565" s="1591"/>
      <c r="K565" s="1591"/>
      <c r="N565" s="1591"/>
      <c r="O565" s="1591"/>
      <c r="P565" s="1591"/>
      <c r="Q565" s="1591"/>
      <c r="S565" s="1591"/>
      <c r="V565" s="1591"/>
      <c r="W565" s="1591"/>
    </row>
    <row r="566" spans="1:23" x14ac:dyDescent="0.15">
      <c r="A566" s="1589"/>
      <c r="B566" s="1589"/>
      <c r="C566" s="1591"/>
      <c r="D566" s="1591"/>
      <c r="E566" s="1591"/>
      <c r="F566" s="1591"/>
      <c r="G566" s="1591"/>
      <c r="H566" s="1591"/>
      <c r="I566" s="1591"/>
      <c r="J566" s="1591"/>
      <c r="K566" s="1591"/>
      <c r="N566" s="1591"/>
      <c r="O566" s="1591"/>
      <c r="P566" s="1591"/>
      <c r="Q566" s="1591"/>
      <c r="S566" s="1591"/>
      <c r="V566" s="1591"/>
      <c r="W566" s="1591"/>
    </row>
    <row r="567" spans="1:23" x14ac:dyDescent="0.15">
      <c r="A567" s="1593"/>
      <c r="B567" s="1589"/>
      <c r="C567" s="1591"/>
      <c r="D567" s="1591"/>
      <c r="E567" s="1591"/>
      <c r="F567" s="1591"/>
      <c r="G567" s="1591"/>
      <c r="H567" s="1591"/>
      <c r="I567" s="1591"/>
      <c r="J567" s="1591"/>
      <c r="K567" s="1591"/>
      <c r="N567" s="1591"/>
      <c r="O567" s="1591"/>
      <c r="P567" s="1591"/>
      <c r="Q567" s="1591"/>
      <c r="S567" s="1591"/>
      <c r="V567" s="1591"/>
      <c r="W567" s="1591"/>
    </row>
    <row r="568" spans="1:23" x14ac:dyDescent="0.15">
      <c r="A568" s="1589"/>
      <c r="B568" s="1589"/>
      <c r="C568" s="1591"/>
      <c r="D568" s="1591"/>
      <c r="E568" s="1591"/>
      <c r="F568" s="1591"/>
      <c r="G568" s="1591"/>
      <c r="H568" s="1591"/>
      <c r="I568" s="1591"/>
      <c r="J568" s="1591"/>
      <c r="K568" s="1591"/>
      <c r="N568" s="1591"/>
      <c r="O568" s="1591"/>
      <c r="P568" s="1591"/>
      <c r="Q568" s="1591"/>
      <c r="S568" s="1591"/>
      <c r="V568" s="1591"/>
      <c r="W568" s="1591"/>
    </row>
    <row r="569" spans="1:23" x14ac:dyDescent="0.15">
      <c r="A569" s="1589"/>
      <c r="B569" s="1589"/>
      <c r="C569" s="1591"/>
      <c r="D569" s="1591"/>
      <c r="E569" s="1591"/>
      <c r="F569" s="1591"/>
      <c r="G569" s="1591"/>
      <c r="H569" s="1591"/>
      <c r="I569" s="1591"/>
      <c r="J569" s="1591"/>
      <c r="K569" s="1591"/>
      <c r="N569" s="1591"/>
      <c r="O569" s="1591"/>
      <c r="P569" s="1591"/>
      <c r="Q569" s="1591"/>
      <c r="S569" s="1591"/>
      <c r="V569" s="1591"/>
      <c r="W569" s="1591"/>
    </row>
    <row r="570" spans="1:23" x14ac:dyDescent="0.15">
      <c r="A570" s="1593"/>
      <c r="B570" s="1589"/>
      <c r="C570" s="1591"/>
      <c r="D570" s="1591"/>
      <c r="E570" s="1591"/>
      <c r="F570" s="1591"/>
      <c r="G570" s="1591"/>
      <c r="H570" s="1591"/>
      <c r="I570" s="1591"/>
      <c r="J570" s="1591"/>
      <c r="K570" s="1591"/>
      <c r="N570" s="1591"/>
      <c r="O570" s="1591"/>
      <c r="P570" s="1591"/>
      <c r="Q570" s="1591"/>
      <c r="S570" s="1591"/>
      <c r="V570" s="1591"/>
      <c r="W570" s="1591"/>
    </row>
    <row r="571" spans="1:23" x14ac:dyDescent="0.15">
      <c r="A571" s="1589"/>
      <c r="B571" s="1589"/>
      <c r="C571" s="1591"/>
      <c r="D571" s="1591"/>
      <c r="E571" s="1591"/>
      <c r="F571" s="1591"/>
      <c r="G571" s="1591"/>
      <c r="H571" s="1591"/>
      <c r="I571" s="1591"/>
      <c r="J571" s="1591"/>
      <c r="K571" s="1591"/>
      <c r="N571" s="1591"/>
      <c r="O571" s="1591"/>
      <c r="P571" s="1591"/>
      <c r="Q571" s="1591"/>
      <c r="S571" s="1591"/>
      <c r="V571" s="1591"/>
      <c r="W571" s="1591"/>
    </row>
    <row r="572" spans="1:23" x14ac:dyDescent="0.15">
      <c r="A572" s="1593"/>
      <c r="B572" s="1589"/>
      <c r="C572" s="1591"/>
      <c r="D572" s="1591"/>
      <c r="E572" s="1591"/>
      <c r="F572" s="1591"/>
      <c r="G572" s="1591"/>
      <c r="H572" s="1591"/>
      <c r="I572" s="1591"/>
      <c r="J572" s="1591"/>
      <c r="K572" s="1591"/>
      <c r="N572" s="1591"/>
      <c r="O572" s="1591"/>
      <c r="P572" s="1591"/>
      <c r="Q572" s="1591"/>
      <c r="S572" s="1591"/>
      <c r="V572" s="1591"/>
      <c r="W572" s="1591"/>
    </row>
    <row r="573" spans="1:23" x14ac:dyDescent="0.15">
      <c r="A573" s="1589"/>
      <c r="B573" s="1589"/>
      <c r="C573" s="1591"/>
      <c r="D573" s="1591"/>
      <c r="E573" s="1591"/>
      <c r="F573" s="1591"/>
      <c r="G573" s="1591"/>
      <c r="H573" s="1591"/>
      <c r="I573" s="1591"/>
      <c r="J573" s="1591"/>
      <c r="K573" s="1591"/>
      <c r="N573" s="1591"/>
      <c r="O573" s="1591"/>
      <c r="P573" s="1591"/>
      <c r="Q573" s="1591"/>
      <c r="S573" s="1591"/>
      <c r="V573" s="1591"/>
      <c r="W573" s="1591"/>
    </row>
    <row r="574" spans="1:23" x14ac:dyDescent="0.15">
      <c r="A574" s="1593"/>
      <c r="B574" s="1589"/>
      <c r="C574" s="1591"/>
      <c r="D574" s="1591"/>
      <c r="E574" s="1591"/>
      <c r="F574" s="1591"/>
      <c r="G574" s="1591"/>
      <c r="H574" s="1591"/>
      <c r="I574" s="1591"/>
      <c r="J574" s="1591"/>
      <c r="K574" s="1591"/>
      <c r="N574" s="1591"/>
      <c r="O574" s="1591"/>
      <c r="P574" s="1591"/>
      <c r="Q574" s="1591"/>
      <c r="S574" s="1591"/>
      <c r="V574" s="1591"/>
      <c r="W574" s="1591"/>
    </row>
    <row r="575" spans="1:23" x14ac:dyDescent="0.15">
      <c r="A575" s="1589"/>
      <c r="B575" s="1589"/>
      <c r="C575" s="1591"/>
      <c r="D575" s="1591"/>
      <c r="E575" s="1591"/>
      <c r="F575" s="1591"/>
      <c r="G575" s="1591"/>
      <c r="H575" s="1591"/>
      <c r="I575" s="1591"/>
      <c r="J575" s="1591"/>
      <c r="K575" s="1591"/>
      <c r="N575" s="1591"/>
      <c r="O575" s="1591"/>
      <c r="P575" s="1591"/>
      <c r="Q575" s="1591"/>
      <c r="S575" s="1591"/>
      <c r="V575" s="1591"/>
      <c r="W575" s="1591"/>
    </row>
    <row r="576" spans="1:23" x14ac:dyDescent="0.15">
      <c r="A576" s="1593"/>
      <c r="B576" s="1589"/>
      <c r="C576" s="1591"/>
      <c r="D576" s="1591"/>
      <c r="E576" s="1591"/>
      <c r="F576" s="1591"/>
      <c r="G576" s="1591"/>
      <c r="H576" s="1591"/>
      <c r="I576" s="1591"/>
      <c r="J576" s="1591"/>
      <c r="K576" s="1591"/>
      <c r="N576" s="1591"/>
      <c r="O576" s="1591"/>
      <c r="P576" s="1591"/>
      <c r="Q576" s="1591"/>
      <c r="S576" s="1591"/>
      <c r="V576" s="1591"/>
      <c r="W576" s="1591"/>
    </row>
    <row r="577" spans="1:23" x14ac:dyDescent="0.15">
      <c r="A577" s="1589"/>
      <c r="B577" s="1589"/>
      <c r="C577" s="1591"/>
      <c r="D577" s="1591"/>
      <c r="E577" s="1591"/>
      <c r="F577" s="1591"/>
      <c r="G577" s="1591"/>
      <c r="H577" s="1591"/>
      <c r="I577" s="1591"/>
      <c r="J577" s="1591"/>
      <c r="K577" s="1591"/>
      <c r="N577" s="1591"/>
      <c r="O577" s="1591"/>
      <c r="P577" s="1591"/>
      <c r="Q577" s="1591"/>
      <c r="S577" s="1591"/>
      <c r="V577" s="1591"/>
      <c r="W577" s="1591"/>
    </row>
    <row r="578" spans="1:23" x14ac:dyDescent="0.15">
      <c r="A578" s="1589"/>
      <c r="B578" s="1589"/>
      <c r="C578" s="1591"/>
      <c r="D578" s="1591"/>
      <c r="E578" s="1591"/>
      <c r="F578" s="1591"/>
      <c r="G578" s="1591"/>
      <c r="H578" s="1591"/>
      <c r="I578" s="1591"/>
      <c r="J578" s="1591"/>
      <c r="K578" s="1591"/>
      <c r="N578" s="1591"/>
      <c r="O578" s="1591"/>
      <c r="P578" s="1591"/>
      <c r="Q578" s="1591"/>
      <c r="S578" s="1591"/>
      <c r="V578" s="1591"/>
      <c r="W578" s="1591"/>
    </row>
    <row r="579" spans="1:23" x14ac:dyDescent="0.15">
      <c r="A579" s="1589"/>
      <c r="B579" s="1589"/>
      <c r="C579" s="1591"/>
      <c r="D579" s="1591"/>
      <c r="E579" s="1591"/>
      <c r="F579" s="1591"/>
      <c r="G579" s="1591"/>
      <c r="H579" s="1591"/>
      <c r="I579" s="1591"/>
      <c r="J579" s="1591"/>
      <c r="K579" s="1591"/>
      <c r="N579" s="1591"/>
      <c r="O579" s="1591"/>
      <c r="P579" s="1591"/>
      <c r="Q579" s="1591"/>
      <c r="S579" s="1591"/>
      <c r="V579" s="1591"/>
      <c r="W579" s="1591"/>
    </row>
    <row r="580" spans="1:23" x14ac:dyDescent="0.15">
      <c r="A580" s="1593"/>
      <c r="B580" s="1589"/>
      <c r="C580" s="1591"/>
      <c r="D580" s="1591"/>
      <c r="E580" s="1591"/>
      <c r="F580" s="1591"/>
      <c r="G580" s="1591"/>
      <c r="H580" s="1591"/>
      <c r="I580" s="1591"/>
      <c r="J580" s="1591"/>
      <c r="K580" s="1591"/>
      <c r="N580" s="1591"/>
      <c r="O580" s="1591"/>
      <c r="P580" s="1591"/>
      <c r="Q580" s="1591"/>
      <c r="S580" s="1591"/>
      <c r="V580" s="1591"/>
      <c r="W580" s="1591"/>
    </row>
    <row r="581" spans="1:23" x14ac:dyDescent="0.15">
      <c r="A581" s="1589"/>
      <c r="B581" s="1589"/>
      <c r="C581" s="1591"/>
      <c r="D581" s="1591"/>
      <c r="E581" s="1591"/>
      <c r="F581" s="1591"/>
      <c r="G581" s="1591"/>
      <c r="H581" s="1591"/>
      <c r="I581" s="1591"/>
      <c r="J581" s="1591"/>
      <c r="K581" s="1591"/>
      <c r="N581" s="1591"/>
      <c r="O581" s="1591"/>
      <c r="P581" s="1591"/>
      <c r="Q581" s="1591"/>
      <c r="S581" s="1591"/>
      <c r="V581" s="1591"/>
      <c r="W581" s="1591"/>
    </row>
    <row r="582" spans="1:23" x14ac:dyDescent="0.15">
      <c r="A582" s="1593"/>
      <c r="B582" s="1589"/>
      <c r="C582" s="1592"/>
      <c r="D582" s="1592"/>
      <c r="E582" s="1592"/>
      <c r="F582" s="1592"/>
      <c r="G582" s="1592"/>
      <c r="H582" s="1592"/>
      <c r="I582" s="1591"/>
      <c r="J582" s="1591"/>
      <c r="K582" s="1591"/>
      <c r="N582" s="1591"/>
      <c r="O582" s="1591"/>
      <c r="P582" s="1591"/>
      <c r="Q582" s="1591"/>
      <c r="S582" s="1591"/>
      <c r="V582" s="1591"/>
      <c r="W582" s="1591"/>
    </row>
    <row r="583" spans="1:23" x14ac:dyDescent="0.15">
      <c r="A583" s="1589"/>
      <c r="B583" s="1589"/>
      <c r="C583" s="1591"/>
      <c r="D583" s="1591"/>
      <c r="E583" s="1591"/>
      <c r="F583" s="1591"/>
      <c r="G583" s="1591"/>
      <c r="H583" s="1591"/>
      <c r="I583" s="1591"/>
      <c r="J583" s="1591"/>
      <c r="K583" s="1591"/>
      <c r="N583" s="1591"/>
      <c r="O583" s="1591"/>
      <c r="P583" s="1591"/>
      <c r="Q583" s="1591"/>
      <c r="S583" s="1591"/>
      <c r="V583" s="1591"/>
      <c r="W583" s="1591"/>
    </row>
    <row r="584" spans="1:23" x14ac:dyDescent="0.15">
      <c r="A584" s="1593"/>
      <c r="B584" s="1589"/>
      <c r="C584" s="1591"/>
      <c r="D584" s="1591"/>
      <c r="E584" s="1591"/>
      <c r="F584" s="1591"/>
      <c r="G584" s="1591"/>
      <c r="H584" s="1591"/>
      <c r="I584" s="1591"/>
      <c r="J584" s="1591"/>
      <c r="K584" s="1591"/>
      <c r="N584" s="1591"/>
      <c r="O584" s="1591"/>
      <c r="P584" s="1591"/>
      <c r="Q584" s="1591"/>
      <c r="S584" s="1591"/>
      <c r="V584" s="1591"/>
      <c r="W584" s="1591"/>
    </row>
    <row r="585" spans="1:23" x14ac:dyDescent="0.15">
      <c r="A585" s="1589"/>
      <c r="B585" s="1589"/>
      <c r="C585" s="1591"/>
      <c r="D585" s="1591"/>
      <c r="E585" s="1591"/>
      <c r="F585" s="1591"/>
      <c r="G585" s="1591"/>
      <c r="H585" s="1591"/>
      <c r="I585" s="1591"/>
      <c r="J585" s="1591"/>
      <c r="K585" s="1591"/>
      <c r="N585" s="1591"/>
      <c r="O585" s="1591"/>
      <c r="P585" s="1591"/>
      <c r="Q585" s="1591"/>
      <c r="S585" s="1591"/>
      <c r="V585" s="1591"/>
      <c r="W585" s="1591"/>
    </row>
    <row r="586" spans="1:23" x14ac:dyDescent="0.15">
      <c r="A586" s="1593"/>
      <c r="B586" s="1589"/>
      <c r="C586" s="1591"/>
      <c r="D586" s="1591"/>
      <c r="E586" s="1591"/>
      <c r="F586" s="1591"/>
      <c r="G586" s="1591"/>
      <c r="H586" s="1591"/>
      <c r="I586" s="1591"/>
      <c r="J586" s="1591"/>
      <c r="K586" s="1591"/>
      <c r="N586" s="1591"/>
      <c r="O586" s="1591"/>
      <c r="P586" s="1591"/>
      <c r="Q586" s="1591"/>
      <c r="S586" s="1591"/>
      <c r="V586" s="1591"/>
      <c r="W586" s="1591"/>
    </row>
    <row r="587" spans="1:23" x14ac:dyDescent="0.15">
      <c r="A587" s="1589"/>
      <c r="B587" s="1589"/>
      <c r="C587" s="1591"/>
      <c r="D587" s="1591"/>
      <c r="E587" s="1591"/>
      <c r="F587" s="1591"/>
      <c r="G587" s="1591"/>
      <c r="H587" s="1591"/>
      <c r="I587" s="1591"/>
      <c r="J587" s="1591"/>
      <c r="K587" s="1591"/>
      <c r="N587" s="1591"/>
      <c r="O587" s="1591"/>
      <c r="P587" s="1591"/>
      <c r="Q587" s="1591"/>
      <c r="S587" s="1591"/>
      <c r="V587" s="1591"/>
      <c r="W587" s="1591"/>
    </row>
    <row r="588" spans="1:23" x14ac:dyDescent="0.15">
      <c r="A588" s="1593"/>
      <c r="B588" s="1589"/>
      <c r="C588" s="1591"/>
      <c r="D588" s="1591"/>
      <c r="E588" s="1591"/>
      <c r="F588" s="1591"/>
      <c r="G588" s="1591"/>
      <c r="H588" s="1591"/>
      <c r="I588" s="1591"/>
      <c r="J588" s="1591"/>
      <c r="K588" s="1591"/>
      <c r="N588" s="1591"/>
      <c r="O588" s="1591"/>
      <c r="P588" s="1591"/>
      <c r="Q588" s="1591"/>
      <c r="S588" s="1591"/>
      <c r="V588" s="1591"/>
      <c r="W588" s="1591"/>
    </row>
    <row r="589" spans="1:23" x14ac:dyDescent="0.15">
      <c r="A589" s="1589"/>
      <c r="B589" s="1589"/>
      <c r="C589" s="1591"/>
      <c r="D589" s="1591"/>
      <c r="E589" s="1591"/>
      <c r="F589" s="1591"/>
      <c r="G589" s="1591"/>
      <c r="H589" s="1591"/>
      <c r="I589" s="1591"/>
      <c r="J589" s="1591"/>
      <c r="K589" s="1591"/>
      <c r="N589" s="1591"/>
      <c r="O589" s="1591"/>
      <c r="P589" s="1591"/>
      <c r="Q589" s="1591"/>
      <c r="S589" s="1591"/>
      <c r="V589" s="1591"/>
      <c r="W589" s="1591"/>
    </row>
    <row r="590" spans="1:23" x14ac:dyDescent="0.15">
      <c r="A590" s="1593"/>
      <c r="B590" s="1589"/>
      <c r="C590" s="1592"/>
      <c r="D590" s="1592"/>
      <c r="E590" s="1592"/>
      <c r="F590" s="1592"/>
      <c r="G590" s="1592"/>
      <c r="H590" s="1591"/>
      <c r="I590" s="1591"/>
      <c r="J590" s="1591"/>
      <c r="K590" s="1591"/>
      <c r="N590" s="1591"/>
      <c r="O590" s="1591"/>
      <c r="P590" s="1591"/>
      <c r="Q590" s="1591"/>
      <c r="S590" s="1591"/>
      <c r="V590" s="1591"/>
      <c r="W590" s="1591"/>
    </row>
    <row r="591" spans="1:23" x14ac:dyDescent="0.15">
      <c r="A591" s="1589"/>
      <c r="B591" s="1589"/>
      <c r="C591" s="1591"/>
      <c r="D591" s="1591"/>
      <c r="E591" s="1591"/>
      <c r="F591" s="1591"/>
      <c r="G591" s="1591"/>
      <c r="H591" s="1591"/>
      <c r="I591" s="1591"/>
      <c r="J591" s="1591"/>
      <c r="K591" s="1591"/>
      <c r="N591" s="1591"/>
      <c r="O591" s="1591"/>
      <c r="P591" s="1591"/>
      <c r="Q591" s="1591"/>
      <c r="S591" s="1591"/>
      <c r="V591" s="1591"/>
      <c r="W591" s="1591"/>
    </row>
    <row r="592" spans="1:23" x14ac:dyDescent="0.15">
      <c r="A592" s="1593"/>
      <c r="B592" s="1589"/>
      <c r="C592" s="1591"/>
      <c r="D592" s="1591"/>
      <c r="E592" s="1591"/>
      <c r="F592" s="1591"/>
      <c r="G592" s="1591"/>
      <c r="H592" s="1591"/>
      <c r="I592" s="1591"/>
      <c r="J592" s="1591"/>
      <c r="K592" s="1591"/>
      <c r="N592" s="1591"/>
      <c r="O592" s="1591"/>
      <c r="P592" s="1591"/>
      <c r="Q592" s="1591"/>
      <c r="S592" s="1591"/>
      <c r="V592" s="1591"/>
      <c r="W592" s="1591"/>
    </row>
    <row r="593" spans="1:23" x14ac:dyDescent="0.15">
      <c r="A593" s="1589"/>
      <c r="B593" s="1589"/>
      <c r="C593" s="1591"/>
      <c r="D593" s="1591"/>
      <c r="E593" s="1591"/>
      <c r="F593" s="1591"/>
      <c r="G593" s="1591"/>
      <c r="H593" s="1591"/>
      <c r="I593" s="1591"/>
      <c r="J593" s="1591"/>
      <c r="K593" s="1591"/>
      <c r="N593" s="1591"/>
      <c r="O593" s="1591"/>
      <c r="P593" s="1591"/>
      <c r="Q593" s="1591"/>
      <c r="S593" s="1591"/>
      <c r="V593" s="1591"/>
      <c r="W593" s="1591"/>
    </row>
    <row r="594" spans="1:23" x14ac:dyDescent="0.15">
      <c r="A594" s="1593"/>
      <c r="B594" s="1589"/>
      <c r="C594" s="1591"/>
      <c r="D594" s="1591"/>
      <c r="E594" s="1591"/>
      <c r="F594" s="1591"/>
      <c r="G594" s="1591"/>
      <c r="H594" s="1591"/>
      <c r="I594" s="1591"/>
      <c r="J594" s="1591"/>
      <c r="K594" s="1591"/>
      <c r="N594" s="1591"/>
      <c r="O594" s="1591"/>
      <c r="P594" s="1591"/>
      <c r="Q594" s="1591"/>
      <c r="S594" s="1591"/>
      <c r="V594" s="1591"/>
      <c r="W594" s="1591"/>
    </row>
    <row r="595" spans="1:23" x14ac:dyDescent="0.15">
      <c r="A595" s="1589"/>
      <c r="B595" s="1589"/>
      <c r="C595" s="1591"/>
      <c r="D595" s="1591"/>
      <c r="E595" s="1591"/>
      <c r="F595" s="1591"/>
      <c r="G595" s="1591"/>
      <c r="H595" s="1591"/>
      <c r="I595" s="1591"/>
      <c r="J595" s="1591"/>
      <c r="K595" s="1591"/>
      <c r="N595" s="1591"/>
      <c r="O595" s="1591"/>
      <c r="P595" s="1591"/>
      <c r="Q595" s="1591"/>
      <c r="S595" s="1591"/>
      <c r="V595" s="1591"/>
      <c r="W595" s="1591"/>
    </row>
    <row r="596" spans="1:23" x14ac:dyDescent="0.15">
      <c r="A596" s="1593"/>
      <c r="B596" s="1589"/>
      <c r="C596" s="1591"/>
      <c r="D596" s="1591"/>
      <c r="E596" s="1591"/>
      <c r="F596" s="1591"/>
      <c r="G596" s="1591"/>
      <c r="H596" s="1591"/>
      <c r="I596" s="1591"/>
      <c r="J596" s="1591"/>
      <c r="K596" s="1591"/>
      <c r="N596" s="1591"/>
      <c r="O596" s="1591"/>
      <c r="P596" s="1591"/>
      <c r="Q596" s="1591"/>
      <c r="S596" s="1591"/>
      <c r="V596" s="1591"/>
      <c r="W596" s="1591"/>
    </row>
    <row r="597" spans="1:23" x14ac:dyDescent="0.15">
      <c r="A597" s="1589"/>
      <c r="B597" s="1589"/>
      <c r="C597" s="1591"/>
      <c r="D597" s="1591"/>
      <c r="E597" s="1591"/>
      <c r="F597" s="1591"/>
      <c r="G597" s="1591"/>
      <c r="H597" s="1591"/>
      <c r="I597" s="1591"/>
      <c r="J597" s="1591"/>
      <c r="K597" s="1591"/>
      <c r="N597" s="1591"/>
      <c r="O597" s="1591"/>
      <c r="P597" s="1591"/>
      <c r="Q597" s="1591"/>
      <c r="S597" s="1591"/>
      <c r="V597" s="1591"/>
      <c r="W597" s="1591"/>
    </row>
    <row r="598" spans="1:23" x14ac:dyDescent="0.15">
      <c r="A598" s="1593"/>
      <c r="B598" s="1589"/>
      <c r="C598" s="1591"/>
      <c r="D598" s="1591"/>
      <c r="E598" s="1591"/>
      <c r="F598" s="1591"/>
      <c r="G598" s="1591"/>
      <c r="H598" s="1591"/>
      <c r="I598" s="1591"/>
      <c r="J598" s="1591"/>
      <c r="K598" s="1591"/>
      <c r="N598" s="1591"/>
      <c r="O598" s="1591"/>
      <c r="P598" s="1591"/>
      <c r="Q598" s="1591"/>
      <c r="S598" s="1591"/>
      <c r="V598" s="1591"/>
      <c r="W598" s="1591"/>
    </row>
    <row r="599" spans="1:23" x14ac:dyDescent="0.15">
      <c r="A599" s="1589"/>
      <c r="B599" s="1589"/>
      <c r="C599" s="1591"/>
      <c r="D599" s="1591"/>
      <c r="E599" s="1591"/>
      <c r="F599" s="1591"/>
      <c r="G599" s="1591"/>
      <c r="H599" s="1591"/>
      <c r="I599" s="1591"/>
      <c r="J599" s="1591"/>
      <c r="K599" s="1591"/>
      <c r="N599" s="1591"/>
      <c r="O599" s="1591"/>
      <c r="P599" s="1591"/>
      <c r="Q599" s="1591"/>
      <c r="S599" s="1591"/>
      <c r="V599" s="1591"/>
      <c r="W599" s="1591"/>
    </row>
    <row r="600" spans="1:23" x14ac:dyDescent="0.15">
      <c r="A600" s="1593"/>
      <c r="B600" s="1589"/>
      <c r="C600" s="1591"/>
      <c r="D600" s="1591"/>
      <c r="E600" s="1591"/>
      <c r="F600" s="1591"/>
      <c r="G600" s="1591"/>
      <c r="H600" s="1591"/>
      <c r="I600" s="1591"/>
      <c r="J600" s="1591"/>
      <c r="K600" s="1591"/>
      <c r="N600" s="1591"/>
      <c r="O600" s="1591"/>
      <c r="P600" s="1591"/>
      <c r="Q600" s="1591"/>
      <c r="S600" s="1591"/>
      <c r="V600" s="1591"/>
      <c r="W600" s="1591"/>
    </row>
    <row r="601" spans="1:23" x14ac:dyDescent="0.15">
      <c r="A601" s="1589"/>
      <c r="B601" s="1589"/>
      <c r="C601" s="1591"/>
      <c r="D601" s="1591"/>
      <c r="E601" s="1591"/>
      <c r="F601" s="1591"/>
      <c r="G601" s="1591"/>
      <c r="H601" s="1591"/>
      <c r="I601" s="1591"/>
      <c r="J601" s="1591"/>
      <c r="K601" s="1591"/>
      <c r="N601" s="1591"/>
      <c r="O601" s="1591"/>
      <c r="P601" s="1591"/>
      <c r="Q601" s="1591"/>
      <c r="S601" s="1591"/>
      <c r="V601" s="1591"/>
      <c r="W601" s="1591"/>
    </row>
    <row r="602" spans="1:23" x14ac:dyDescent="0.15">
      <c r="A602" s="1593"/>
      <c r="B602" s="1589"/>
      <c r="C602" s="1591"/>
      <c r="D602" s="1591"/>
      <c r="E602" s="1591"/>
      <c r="F602" s="1591"/>
      <c r="G602" s="1591"/>
      <c r="H602" s="1591"/>
      <c r="I602" s="1591"/>
      <c r="J602" s="1591"/>
      <c r="K602" s="1591"/>
      <c r="N602" s="1591"/>
      <c r="O602" s="1591"/>
      <c r="P602" s="1591"/>
      <c r="Q602" s="1591"/>
      <c r="S602" s="1591"/>
      <c r="V602" s="1591"/>
      <c r="W602" s="1591"/>
    </row>
    <row r="603" spans="1:23" x14ac:dyDescent="0.15">
      <c r="A603" s="1589"/>
      <c r="B603" s="1589"/>
      <c r="C603" s="1591"/>
      <c r="D603" s="1591"/>
      <c r="E603" s="1591"/>
      <c r="F603" s="1591"/>
      <c r="G603" s="1591"/>
      <c r="H603" s="1591"/>
      <c r="I603" s="1591"/>
      <c r="J603" s="1591"/>
      <c r="K603" s="1591"/>
      <c r="N603" s="1591"/>
      <c r="O603" s="1591"/>
      <c r="P603" s="1591"/>
      <c r="Q603" s="1591"/>
      <c r="S603" s="1591"/>
      <c r="V603" s="1591"/>
      <c r="W603" s="1591"/>
    </row>
    <row r="604" spans="1:23" x14ac:dyDescent="0.15">
      <c r="A604" s="1589"/>
      <c r="B604" s="1589"/>
      <c r="C604" s="1591"/>
      <c r="D604" s="1591"/>
      <c r="E604" s="1591"/>
      <c r="F604" s="1591"/>
      <c r="G604" s="1591"/>
      <c r="H604" s="1591"/>
      <c r="I604" s="1591"/>
      <c r="J604" s="1591"/>
      <c r="K604" s="1591"/>
      <c r="N604" s="1591"/>
      <c r="O604" s="1591"/>
      <c r="P604" s="1591"/>
      <c r="Q604" s="1591"/>
      <c r="S604" s="1591"/>
      <c r="V604" s="1591"/>
      <c r="W604" s="1591"/>
    </row>
    <row r="605" spans="1:23" x14ac:dyDescent="0.15">
      <c r="A605" s="1589"/>
      <c r="B605" s="1589"/>
      <c r="C605" s="1591"/>
      <c r="D605" s="1591"/>
      <c r="E605" s="1591"/>
      <c r="F605" s="1591"/>
      <c r="G605" s="1591"/>
      <c r="H605" s="1591"/>
      <c r="I605" s="1591"/>
      <c r="J605" s="1591"/>
      <c r="K605" s="1591"/>
      <c r="N605" s="1591"/>
      <c r="O605" s="1591"/>
      <c r="P605" s="1591"/>
      <c r="Q605" s="1591"/>
      <c r="S605" s="1591"/>
      <c r="V605" s="1591"/>
      <c r="W605" s="1591"/>
    </row>
    <row r="606" spans="1:23" x14ac:dyDescent="0.15">
      <c r="A606" s="360"/>
      <c r="B606" s="1589"/>
      <c r="C606" s="1591"/>
      <c r="D606" s="1591"/>
      <c r="E606" s="1591"/>
      <c r="F606" s="1591"/>
      <c r="G606" s="1591"/>
      <c r="H606" s="1591"/>
      <c r="I606" s="1591"/>
      <c r="J606" s="1591"/>
      <c r="K606" s="1591"/>
      <c r="N606" s="1591"/>
      <c r="O606" s="1591"/>
      <c r="P606" s="1591"/>
      <c r="Q606" s="1591"/>
      <c r="S606" s="1591"/>
      <c r="V606" s="1591"/>
      <c r="W606" s="1591"/>
    </row>
    <row r="607" spans="1:23" x14ac:dyDescent="0.15">
      <c r="A607" s="1589"/>
      <c r="B607" s="1589"/>
      <c r="C607" s="1591"/>
      <c r="D607" s="1591"/>
      <c r="E607" s="1591"/>
      <c r="F607" s="1591"/>
      <c r="G607" s="1591"/>
      <c r="H607" s="1591"/>
      <c r="I607" s="1591"/>
      <c r="J607" s="1591"/>
      <c r="K607" s="1591"/>
      <c r="N607" s="1591"/>
      <c r="O607" s="1591"/>
      <c r="P607" s="1591"/>
      <c r="Q607" s="1591"/>
      <c r="S607" s="1591"/>
      <c r="V607" s="1591"/>
      <c r="W607" s="1591"/>
    </row>
    <row r="608" spans="1:23" x14ac:dyDescent="0.15">
      <c r="A608" s="1589"/>
      <c r="B608" s="1589"/>
      <c r="C608" s="1591"/>
      <c r="D608" s="1591"/>
      <c r="E608" s="1591"/>
      <c r="F608" s="1591"/>
      <c r="G608" s="1591"/>
      <c r="H608" s="1591"/>
      <c r="I608" s="1591"/>
      <c r="J608" s="1591"/>
      <c r="K608" s="1591"/>
      <c r="N608" s="1591"/>
      <c r="O608" s="1591"/>
      <c r="P608" s="1591"/>
      <c r="Q608" s="1591"/>
      <c r="S608" s="1591"/>
      <c r="V608" s="1591"/>
      <c r="W608" s="1591"/>
    </row>
    <row r="609" spans="1:23" x14ac:dyDescent="0.15">
      <c r="A609" s="1593"/>
      <c r="B609" s="1589"/>
      <c r="C609" s="1591"/>
      <c r="D609" s="1591"/>
      <c r="E609" s="1591"/>
      <c r="F609" s="1591"/>
      <c r="G609" s="1591"/>
      <c r="H609" s="1591"/>
      <c r="I609" s="1591"/>
      <c r="J609" s="1591"/>
      <c r="K609" s="1591"/>
      <c r="N609" s="1591"/>
      <c r="O609" s="1591"/>
      <c r="P609" s="1591"/>
      <c r="Q609" s="1591"/>
      <c r="S609" s="1591"/>
      <c r="V609" s="1591"/>
      <c r="W609" s="1591"/>
    </row>
    <row r="610" spans="1:23" x14ac:dyDescent="0.15">
      <c r="A610" s="1589"/>
      <c r="B610" s="1589"/>
      <c r="C610" s="1591"/>
      <c r="D610" s="1591"/>
      <c r="E610" s="1591"/>
      <c r="F610" s="1591"/>
      <c r="G610" s="1591"/>
      <c r="H610" s="1591"/>
      <c r="I610" s="1591"/>
      <c r="J610" s="1591"/>
      <c r="K610" s="1591"/>
      <c r="N610" s="1591"/>
      <c r="O610" s="1591"/>
      <c r="P610" s="1591"/>
      <c r="Q610" s="1591"/>
      <c r="S610" s="1591"/>
      <c r="V610" s="1591"/>
      <c r="W610" s="1591"/>
    </row>
    <row r="611" spans="1:23" x14ac:dyDescent="0.15">
      <c r="A611" s="1593"/>
      <c r="B611" s="1589"/>
      <c r="C611" s="1591"/>
      <c r="D611" s="1591"/>
      <c r="E611" s="1591"/>
      <c r="F611" s="1591"/>
      <c r="G611" s="1591"/>
      <c r="H611" s="1591"/>
      <c r="I611" s="1591"/>
      <c r="J611" s="1591"/>
      <c r="K611" s="1591"/>
      <c r="N611" s="1591"/>
      <c r="O611" s="1591"/>
      <c r="P611" s="1591"/>
      <c r="Q611" s="1591"/>
      <c r="S611" s="1591"/>
      <c r="V611" s="1591"/>
      <c r="W611" s="1591"/>
    </row>
    <row r="612" spans="1:23" x14ac:dyDescent="0.15">
      <c r="A612" s="1589"/>
      <c r="B612" s="1589"/>
      <c r="C612" s="1591"/>
      <c r="D612" s="1591"/>
      <c r="E612" s="1591"/>
      <c r="F612" s="1591"/>
      <c r="G612" s="1591"/>
      <c r="H612" s="1591"/>
      <c r="I612" s="1591"/>
      <c r="J612" s="1591"/>
      <c r="K612" s="1591"/>
      <c r="N612" s="1591"/>
      <c r="O612" s="1591"/>
      <c r="P612" s="1591"/>
      <c r="Q612" s="1591"/>
      <c r="S612" s="1591"/>
      <c r="V612" s="1591"/>
      <c r="W612" s="1591"/>
    </row>
    <row r="613" spans="1:23" x14ac:dyDescent="0.15">
      <c r="A613" s="1593"/>
      <c r="B613" s="1589"/>
      <c r="C613" s="1591"/>
      <c r="D613" s="1591"/>
      <c r="E613" s="1591"/>
      <c r="F613" s="1591"/>
      <c r="G613" s="1591"/>
      <c r="H613" s="1591"/>
      <c r="I613" s="1591"/>
      <c r="J613" s="1591"/>
      <c r="K613" s="1591"/>
      <c r="N613" s="1591"/>
      <c r="O613" s="1591"/>
      <c r="P613" s="1591"/>
      <c r="Q613" s="1591"/>
      <c r="S613" s="1591"/>
      <c r="V613" s="1591"/>
      <c r="W613" s="1591"/>
    </row>
    <row r="614" spans="1:23" x14ac:dyDescent="0.15">
      <c r="A614" s="1589"/>
      <c r="B614" s="1589"/>
      <c r="C614" s="1591"/>
      <c r="D614" s="1591"/>
      <c r="E614" s="1591"/>
      <c r="F614" s="1591"/>
      <c r="G614" s="1591"/>
      <c r="H614" s="1591"/>
      <c r="I614" s="1591"/>
      <c r="J614" s="1591"/>
      <c r="K614" s="1591"/>
      <c r="N614" s="1591"/>
      <c r="O614" s="1591"/>
      <c r="P614" s="1591"/>
      <c r="Q614" s="1591"/>
      <c r="S614" s="1591"/>
      <c r="V614" s="1591"/>
      <c r="W614" s="1591"/>
    </row>
    <row r="615" spans="1:23" x14ac:dyDescent="0.15">
      <c r="A615" s="1593"/>
      <c r="B615" s="1589"/>
      <c r="C615" s="1591"/>
      <c r="D615" s="1591"/>
      <c r="E615" s="1591"/>
      <c r="F615" s="1591"/>
      <c r="G615" s="1591"/>
      <c r="H615" s="1591"/>
      <c r="I615" s="1591"/>
      <c r="J615" s="1591"/>
      <c r="K615" s="1591"/>
      <c r="N615" s="1591"/>
      <c r="O615" s="1591"/>
      <c r="P615" s="1591"/>
      <c r="Q615" s="1591"/>
      <c r="S615" s="1591"/>
      <c r="V615" s="1591"/>
      <c r="W615" s="1591"/>
    </row>
    <row r="616" spans="1:23" x14ac:dyDescent="0.15">
      <c r="A616" s="1589"/>
      <c r="B616" s="1589"/>
      <c r="C616" s="1591"/>
      <c r="D616" s="1591"/>
      <c r="E616" s="1591"/>
      <c r="F616" s="1591"/>
      <c r="G616" s="1591"/>
      <c r="H616" s="1591"/>
      <c r="I616" s="1591"/>
      <c r="J616" s="1591"/>
      <c r="K616" s="1591"/>
      <c r="N616" s="1591"/>
      <c r="O616" s="1591"/>
      <c r="P616" s="1591"/>
      <c r="Q616" s="1591"/>
      <c r="S616" s="1591"/>
      <c r="V616" s="1591"/>
      <c r="W616" s="1591"/>
    </row>
    <row r="617" spans="1:23" x14ac:dyDescent="0.15">
      <c r="A617" s="1593"/>
      <c r="B617" s="1589"/>
      <c r="C617" s="1591"/>
      <c r="D617" s="1591"/>
      <c r="E617" s="1591"/>
      <c r="F617" s="1591"/>
      <c r="G617" s="1591"/>
      <c r="H617" s="1591"/>
      <c r="I617" s="1591"/>
      <c r="J617" s="1591"/>
      <c r="K617" s="1591"/>
      <c r="N617" s="1591"/>
      <c r="O617" s="1591"/>
      <c r="P617" s="1591"/>
      <c r="Q617" s="1591"/>
      <c r="S617" s="1591"/>
      <c r="V617" s="1591"/>
      <c r="W617" s="1591"/>
    </row>
    <row r="618" spans="1:23" x14ac:dyDescent="0.15">
      <c r="A618" s="1589"/>
      <c r="B618" s="1589"/>
      <c r="C618" s="1591"/>
      <c r="D618" s="1591"/>
      <c r="E618" s="1591"/>
      <c r="F618" s="1591"/>
      <c r="G618" s="1591"/>
      <c r="H618" s="1591"/>
      <c r="I618" s="1591"/>
      <c r="J618" s="1591"/>
      <c r="K618" s="1591"/>
      <c r="N618" s="1591"/>
      <c r="O618" s="1591"/>
      <c r="P618" s="1591"/>
      <c r="Q618" s="1591"/>
      <c r="S618" s="1591"/>
      <c r="V618" s="1591"/>
      <c r="W618" s="1591"/>
    </row>
    <row r="619" spans="1:23" x14ac:dyDescent="0.15">
      <c r="A619" s="1593"/>
      <c r="B619" s="1589"/>
      <c r="C619" s="1591"/>
      <c r="D619" s="1591"/>
      <c r="E619" s="1591"/>
      <c r="F619" s="1591"/>
      <c r="G619" s="1591"/>
      <c r="H619" s="1591"/>
      <c r="I619" s="1591"/>
      <c r="J619" s="1591"/>
      <c r="K619" s="1591"/>
      <c r="N619" s="1591"/>
      <c r="O619" s="1591"/>
      <c r="P619" s="1591"/>
      <c r="Q619" s="1591"/>
      <c r="S619" s="1591"/>
      <c r="V619" s="1591"/>
      <c r="W619" s="1591"/>
    </row>
    <row r="620" spans="1:23" x14ac:dyDescent="0.15">
      <c r="A620" s="1589"/>
      <c r="B620" s="1589"/>
      <c r="C620" s="1591"/>
      <c r="D620" s="1591"/>
      <c r="E620" s="1591"/>
      <c r="F620" s="1591"/>
      <c r="G620" s="1591"/>
      <c r="H620" s="1591"/>
      <c r="I620" s="1591"/>
      <c r="J620" s="1591"/>
      <c r="K620" s="1591"/>
      <c r="N620" s="1591"/>
      <c r="O620" s="1591"/>
      <c r="P620" s="1591"/>
      <c r="Q620" s="1591"/>
      <c r="S620" s="1591"/>
      <c r="V620" s="1591"/>
      <c r="W620" s="1591"/>
    </row>
    <row r="621" spans="1:23" x14ac:dyDescent="0.15">
      <c r="A621" s="1589"/>
      <c r="B621" s="1589"/>
      <c r="C621" s="1591"/>
      <c r="D621" s="1591"/>
      <c r="E621" s="1591"/>
      <c r="F621" s="1591"/>
      <c r="G621" s="1591"/>
      <c r="H621" s="1591"/>
      <c r="I621" s="1591"/>
      <c r="J621" s="1591"/>
      <c r="K621" s="1591"/>
      <c r="N621" s="1591"/>
      <c r="O621" s="1591"/>
      <c r="P621" s="1591"/>
      <c r="Q621" s="1591"/>
      <c r="S621" s="1591"/>
      <c r="V621" s="1591"/>
      <c r="W621" s="1591"/>
    </row>
    <row r="622" spans="1:23" x14ac:dyDescent="0.15">
      <c r="A622" s="1593"/>
      <c r="B622" s="1589"/>
      <c r="C622" s="1591"/>
      <c r="D622" s="1591"/>
      <c r="E622" s="1591"/>
      <c r="F622" s="1591"/>
      <c r="G622" s="1591"/>
      <c r="H622" s="1591"/>
      <c r="I622" s="1591"/>
      <c r="J622" s="1591"/>
      <c r="K622" s="1591"/>
      <c r="N622" s="1591"/>
      <c r="O622" s="1591"/>
      <c r="P622" s="1591"/>
      <c r="Q622" s="1591"/>
      <c r="S622" s="1591"/>
      <c r="V622" s="1591"/>
      <c r="W622" s="1591"/>
    </row>
    <row r="623" spans="1:23" x14ac:dyDescent="0.15">
      <c r="A623" s="1589"/>
      <c r="B623" s="1589"/>
      <c r="C623" s="1591"/>
      <c r="D623" s="1591"/>
      <c r="E623" s="1591"/>
      <c r="F623" s="1591"/>
      <c r="G623" s="1591"/>
      <c r="H623" s="1591"/>
      <c r="I623" s="1591"/>
      <c r="J623" s="1591"/>
      <c r="K623" s="1591"/>
      <c r="N623" s="1591"/>
      <c r="O623" s="1591"/>
      <c r="P623" s="1591"/>
      <c r="Q623" s="1591"/>
      <c r="S623" s="1591"/>
      <c r="V623" s="1591"/>
      <c r="W623" s="1591"/>
    </row>
    <row r="624" spans="1:23" x14ac:dyDescent="0.15">
      <c r="A624" s="360"/>
      <c r="B624" s="1589"/>
      <c r="C624" s="1591"/>
      <c r="D624" s="1591"/>
      <c r="E624" s="1591"/>
      <c r="F624" s="1591"/>
      <c r="G624" s="1591"/>
      <c r="H624" s="1591"/>
      <c r="I624" s="1591"/>
      <c r="J624" s="1591"/>
      <c r="K624" s="1591"/>
      <c r="N624" s="1591"/>
      <c r="O624" s="1591"/>
      <c r="P624" s="1591"/>
      <c r="Q624" s="1591"/>
      <c r="S624" s="1591"/>
      <c r="V624" s="1591"/>
      <c r="W624" s="1591"/>
    </row>
    <row r="625" spans="1:23" x14ac:dyDescent="0.15">
      <c r="A625" s="1589"/>
      <c r="B625" s="1589"/>
      <c r="C625" s="1591"/>
      <c r="D625" s="1591"/>
      <c r="E625" s="1591"/>
      <c r="F625" s="1591"/>
      <c r="G625" s="1591"/>
      <c r="H625" s="1591"/>
      <c r="I625" s="1591"/>
      <c r="J625" s="1591"/>
      <c r="K625" s="1591"/>
      <c r="N625" s="1591"/>
      <c r="O625" s="1591"/>
      <c r="P625" s="1591"/>
      <c r="Q625" s="1591"/>
      <c r="S625" s="1591"/>
      <c r="V625" s="1591"/>
      <c r="W625" s="1591"/>
    </row>
    <row r="626" spans="1:23" x14ac:dyDescent="0.15">
      <c r="A626" s="1593"/>
      <c r="B626" s="1589"/>
      <c r="C626" s="1591"/>
      <c r="D626" s="1591"/>
      <c r="E626" s="1591"/>
      <c r="F626" s="1591"/>
      <c r="G626" s="1591"/>
      <c r="H626" s="1591"/>
      <c r="I626" s="1591"/>
      <c r="J626" s="1591"/>
      <c r="K626" s="1591"/>
      <c r="N626" s="1591"/>
      <c r="O626" s="1591"/>
      <c r="P626" s="1591"/>
      <c r="Q626" s="1591"/>
      <c r="S626" s="1591"/>
      <c r="V626" s="1591"/>
      <c r="W626" s="1591"/>
    </row>
    <row r="627" spans="1:23" x14ac:dyDescent="0.15">
      <c r="A627" s="1589"/>
      <c r="B627" s="1589"/>
      <c r="C627" s="1591"/>
      <c r="D627" s="1591"/>
      <c r="E627" s="1591"/>
      <c r="F627" s="1591"/>
      <c r="G627" s="1591"/>
      <c r="H627" s="1591"/>
      <c r="I627" s="1591"/>
      <c r="J627" s="1591"/>
      <c r="K627" s="1591"/>
      <c r="N627" s="1591"/>
      <c r="O627" s="1591"/>
      <c r="P627" s="1591"/>
      <c r="Q627" s="1591"/>
      <c r="S627" s="1591"/>
      <c r="V627" s="1591"/>
      <c r="W627" s="1591"/>
    </row>
    <row r="628" spans="1:23" x14ac:dyDescent="0.15">
      <c r="A628" s="1593"/>
      <c r="B628" s="1589"/>
      <c r="C628" s="1591"/>
      <c r="D628" s="1591"/>
      <c r="E628" s="1591"/>
      <c r="F628" s="1591"/>
      <c r="G628" s="1591"/>
      <c r="H628" s="1591"/>
      <c r="I628" s="1591"/>
      <c r="J628" s="1591"/>
      <c r="K628" s="1591"/>
      <c r="N628" s="1591"/>
      <c r="O628" s="1591"/>
      <c r="P628" s="1591"/>
      <c r="Q628" s="1591"/>
      <c r="S628" s="1591"/>
      <c r="V628" s="1591"/>
      <c r="W628" s="1591"/>
    </row>
    <row r="629" spans="1:23" x14ac:dyDescent="0.15">
      <c r="A629" s="1589"/>
      <c r="B629" s="1589"/>
      <c r="C629" s="1591"/>
      <c r="D629" s="1591"/>
      <c r="E629" s="1591"/>
      <c r="F629" s="1591"/>
      <c r="G629" s="1591"/>
      <c r="H629" s="1591"/>
      <c r="I629" s="1591"/>
      <c r="J629" s="1591"/>
      <c r="K629" s="1591"/>
      <c r="N629" s="1591"/>
      <c r="O629" s="1591"/>
      <c r="P629" s="1591"/>
      <c r="Q629" s="1591"/>
      <c r="S629" s="1591"/>
      <c r="V629" s="1591"/>
      <c r="W629" s="1591"/>
    </row>
    <row r="630" spans="1:23" x14ac:dyDescent="0.15">
      <c r="A630" s="1593"/>
      <c r="B630" s="1589"/>
      <c r="C630" s="1591"/>
      <c r="D630" s="1591"/>
      <c r="E630" s="1591"/>
      <c r="F630" s="1591"/>
      <c r="G630" s="1591"/>
      <c r="H630" s="1591"/>
      <c r="I630" s="1591"/>
      <c r="J630" s="1591"/>
      <c r="K630" s="1591"/>
      <c r="N630" s="1591"/>
      <c r="O630" s="1591"/>
      <c r="P630" s="1591"/>
      <c r="Q630" s="1591"/>
      <c r="S630" s="1591"/>
      <c r="V630" s="1591"/>
      <c r="W630" s="1591"/>
    </row>
    <row r="631" spans="1:23" x14ac:dyDescent="0.15">
      <c r="A631" s="1589"/>
      <c r="B631" s="1589"/>
      <c r="C631" s="1591"/>
      <c r="D631" s="1591"/>
      <c r="E631" s="1591"/>
      <c r="F631" s="1591"/>
      <c r="G631" s="1591"/>
      <c r="H631" s="1591"/>
      <c r="I631" s="1591"/>
      <c r="J631" s="1591"/>
      <c r="K631" s="1591"/>
      <c r="N631" s="1591"/>
      <c r="O631" s="1591"/>
      <c r="P631" s="1591"/>
      <c r="Q631" s="1591"/>
      <c r="S631" s="1591"/>
      <c r="V631" s="1591"/>
      <c r="W631" s="1591"/>
    </row>
    <row r="632" spans="1:23" x14ac:dyDescent="0.15">
      <c r="A632" s="1593"/>
      <c r="B632" s="1589"/>
      <c r="C632" s="1591"/>
      <c r="D632" s="1591"/>
      <c r="E632" s="1591"/>
      <c r="F632" s="1591"/>
      <c r="G632" s="1591"/>
      <c r="H632" s="1591"/>
      <c r="I632" s="1591"/>
      <c r="J632" s="1591"/>
      <c r="K632" s="1591"/>
      <c r="N632" s="1591"/>
      <c r="O632" s="1591"/>
      <c r="P632" s="1591"/>
      <c r="Q632" s="1591"/>
      <c r="S632" s="1591"/>
      <c r="V632" s="1591"/>
      <c r="W632" s="1591"/>
    </row>
    <row r="633" spans="1:23" x14ac:dyDescent="0.15">
      <c r="A633" s="1589"/>
      <c r="B633" s="1589"/>
      <c r="C633" s="1591"/>
      <c r="D633" s="1591"/>
      <c r="E633" s="1591"/>
      <c r="F633" s="1591"/>
      <c r="G633" s="1591"/>
      <c r="H633" s="1591"/>
      <c r="I633" s="1591"/>
      <c r="J633" s="1591"/>
      <c r="K633" s="1591"/>
      <c r="N633" s="1591"/>
      <c r="O633" s="1591"/>
      <c r="P633" s="1591"/>
      <c r="Q633" s="1591"/>
      <c r="S633" s="1591"/>
      <c r="V633" s="1591"/>
      <c r="W633" s="1591"/>
    </row>
    <row r="634" spans="1:23" x14ac:dyDescent="0.15">
      <c r="A634" s="1593"/>
      <c r="B634" s="1589"/>
      <c r="C634" s="1591"/>
      <c r="D634" s="1591"/>
      <c r="E634" s="1591"/>
      <c r="F634" s="1591"/>
      <c r="G634" s="1591"/>
      <c r="H634" s="1591"/>
      <c r="I634" s="1591"/>
      <c r="J634" s="1591"/>
      <c r="K634" s="1591"/>
      <c r="N634" s="1591"/>
      <c r="O634" s="1591"/>
      <c r="P634" s="1591"/>
      <c r="Q634" s="1591"/>
      <c r="S634" s="1591"/>
      <c r="V634" s="1591"/>
      <c r="W634" s="1591"/>
    </row>
    <row r="635" spans="1:23" x14ac:dyDescent="0.15">
      <c r="A635" s="1589"/>
      <c r="B635" s="1589"/>
      <c r="C635" s="1591"/>
      <c r="D635" s="1591"/>
      <c r="E635" s="1591"/>
      <c r="F635" s="1591"/>
      <c r="G635" s="1591"/>
      <c r="H635" s="1591"/>
      <c r="I635" s="1591"/>
      <c r="J635" s="1591"/>
      <c r="K635" s="1591"/>
      <c r="N635" s="1591"/>
      <c r="O635" s="1591"/>
      <c r="P635" s="1591"/>
      <c r="Q635" s="1591"/>
      <c r="S635" s="1591"/>
      <c r="V635" s="1591"/>
      <c r="W635" s="1591"/>
    </row>
    <row r="636" spans="1:23" x14ac:dyDescent="0.15">
      <c r="A636" s="1593"/>
      <c r="B636" s="1589"/>
      <c r="C636" s="1591"/>
      <c r="D636" s="1591"/>
      <c r="E636" s="1591"/>
      <c r="F636" s="1591"/>
      <c r="G636" s="1591"/>
      <c r="H636" s="1591"/>
      <c r="I636" s="1591"/>
      <c r="J636" s="1591"/>
      <c r="K636" s="1591"/>
      <c r="N636" s="1591"/>
      <c r="O636" s="1591"/>
      <c r="P636" s="1591"/>
      <c r="Q636" s="1591"/>
      <c r="S636" s="1591"/>
      <c r="V636" s="1591"/>
      <c r="W636" s="1591"/>
    </row>
    <row r="637" spans="1:23" x14ac:dyDescent="0.15">
      <c r="A637" s="1589"/>
      <c r="B637" s="1589"/>
      <c r="C637" s="1591"/>
      <c r="D637" s="1591"/>
      <c r="E637" s="1591"/>
      <c r="F637" s="1591"/>
      <c r="G637" s="1591"/>
      <c r="H637" s="1591"/>
      <c r="I637" s="1591"/>
      <c r="J637" s="1591"/>
      <c r="K637" s="1591"/>
      <c r="N637" s="1591"/>
      <c r="O637" s="1591"/>
      <c r="P637" s="1591"/>
      <c r="Q637" s="1591"/>
      <c r="S637" s="1591"/>
      <c r="V637" s="1591"/>
      <c r="W637" s="1591"/>
    </row>
    <row r="638" spans="1:23" x14ac:dyDescent="0.15">
      <c r="A638" s="1593"/>
      <c r="B638" s="1589"/>
      <c r="C638" s="1591"/>
      <c r="D638" s="1591"/>
      <c r="E638" s="1591"/>
      <c r="F638" s="1591"/>
      <c r="G638" s="1591"/>
      <c r="H638" s="1591"/>
      <c r="I638" s="1591"/>
      <c r="J638" s="1591"/>
      <c r="K638" s="1591"/>
      <c r="N638" s="1591"/>
      <c r="O638" s="1591"/>
      <c r="P638" s="1591"/>
      <c r="Q638" s="1591"/>
      <c r="S638" s="1591"/>
      <c r="V638" s="1591"/>
      <c r="W638" s="1591"/>
    </row>
    <row r="639" spans="1:23" x14ac:dyDescent="0.15">
      <c r="A639" s="1589"/>
      <c r="B639" s="1589"/>
      <c r="C639" s="1591"/>
      <c r="D639" s="1591"/>
      <c r="E639" s="1591"/>
      <c r="F639" s="1591"/>
      <c r="G639" s="1591"/>
      <c r="H639" s="1591"/>
      <c r="I639" s="1591"/>
      <c r="J639" s="1591"/>
      <c r="K639" s="1591"/>
      <c r="N639" s="1591"/>
      <c r="O639" s="1591"/>
      <c r="P639" s="1591"/>
      <c r="Q639" s="1591"/>
      <c r="S639" s="1591"/>
      <c r="V639" s="1591"/>
      <c r="W639" s="1591"/>
    </row>
    <row r="640" spans="1:23" x14ac:dyDescent="0.15">
      <c r="A640" s="1593"/>
      <c r="B640" s="1589"/>
      <c r="C640" s="1591"/>
      <c r="D640" s="1591"/>
      <c r="E640" s="1591"/>
      <c r="F640" s="1591"/>
      <c r="G640" s="1591"/>
      <c r="H640" s="1591"/>
      <c r="I640" s="1591"/>
      <c r="J640" s="1591"/>
      <c r="K640" s="1591"/>
      <c r="N640" s="1591"/>
      <c r="O640" s="1591"/>
      <c r="P640" s="1591"/>
      <c r="Q640" s="1591"/>
      <c r="S640" s="1591"/>
      <c r="V640" s="1591"/>
      <c r="W640" s="1591"/>
    </row>
    <row r="641" spans="1:23" x14ac:dyDescent="0.15">
      <c r="A641" s="1589"/>
      <c r="B641" s="1589"/>
      <c r="C641" s="1591"/>
      <c r="D641" s="1591"/>
      <c r="E641" s="1591"/>
      <c r="F641" s="1591"/>
      <c r="G641" s="1591"/>
      <c r="H641" s="1591"/>
      <c r="I641" s="1591"/>
      <c r="J641" s="1591"/>
      <c r="K641" s="1591"/>
      <c r="N641" s="1591"/>
      <c r="O641" s="1591"/>
      <c r="P641" s="1591"/>
      <c r="Q641" s="1591"/>
      <c r="S641" s="1591"/>
      <c r="V641" s="1591"/>
      <c r="W641" s="1591"/>
    </row>
    <row r="642" spans="1:23" x14ac:dyDescent="0.15">
      <c r="A642" s="1593"/>
      <c r="B642" s="1589"/>
      <c r="C642" s="1591"/>
      <c r="D642" s="1591"/>
      <c r="E642" s="1591"/>
      <c r="F642" s="1591"/>
      <c r="G642" s="1591"/>
      <c r="H642" s="1591"/>
      <c r="I642" s="1591"/>
      <c r="J642" s="1591"/>
      <c r="K642" s="1591"/>
      <c r="N642" s="1591"/>
      <c r="O642" s="1591"/>
      <c r="P642" s="1591"/>
      <c r="Q642" s="1591"/>
      <c r="S642" s="1591"/>
      <c r="V642" s="1591"/>
      <c r="W642" s="1591"/>
    </row>
    <row r="643" spans="1:23" x14ac:dyDescent="0.15">
      <c r="A643" s="1589"/>
      <c r="B643" s="1589"/>
      <c r="C643" s="1591"/>
      <c r="D643" s="1591"/>
      <c r="E643" s="1591"/>
      <c r="F643" s="1591"/>
      <c r="G643" s="1591"/>
      <c r="H643" s="1591"/>
      <c r="I643" s="1591"/>
      <c r="J643" s="1591"/>
      <c r="K643" s="1591"/>
      <c r="N643" s="1591"/>
      <c r="O643" s="1591"/>
      <c r="P643" s="1591"/>
      <c r="Q643" s="1591"/>
      <c r="S643" s="1591"/>
      <c r="V643" s="1591"/>
      <c r="W643" s="1591"/>
    </row>
    <row r="644" spans="1:23" x14ac:dyDescent="0.15">
      <c r="A644" s="1593"/>
      <c r="B644" s="1589"/>
      <c r="C644" s="1592"/>
      <c r="D644" s="1592"/>
      <c r="E644" s="1592"/>
      <c r="F644" s="1592"/>
      <c r="G644" s="1592"/>
      <c r="H644" s="1591"/>
      <c r="I644" s="1591"/>
      <c r="J644" s="1591"/>
      <c r="K644" s="1591"/>
      <c r="N644" s="1591"/>
      <c r="O644" s="1591"/>
      <c r="P644" s="1591"/>
      <c r="Q644" s="1591"/>
      <c r="S644" s="1591"/>
      <c r="V644" s="1591"/>
      <c r="W644" s="1591"/>
    </row>
    <row r="645" spans="1:23" x14ac:dyDescent="0.15">
      <c r="A645" s="1589"/>
      <c r="B645" s="1589"/>
      <c r="C645" s="1591"/>
      <c r="D645" s="1591"/>
      <c r="E645" s="1591"/>
      <c r="F645" s="1591"/>
      <c r="G645" s="1591"/>
      <c r="H645" s="1591"/>
      <c r="I645" s="1591"/>
      <c r="J645" s="1591"/>
      <c r="K645" s="1591"/>
      <c r="N645" s="1591"/>
      <c r="O645" s="1591"/>
      <c r="P645" s="1591"/>
      <c r="Q645" s="1591"/>
      <c r="S645" s="1591"/>
      <c r="V645" s="1591"/>
      <c r="W645" s="1591"/>
    </row>
    <row r="646" spans="1:23" x14ac:dyDescent="0.15">
      <c r="A646" s="360"/>
      <c r="B646" s="1589"/>
      <c r="C646" s="1592"/>
      <c r="D646" s="1592"/>
      <c r="E646" s="1592"/>
      <c r="F646" s="1592"/>
      <c r="G646" s="1591"/>
      <c r="H646" s="1591"/>
      <c r="I646" s="1591"/>
      <c r="J646" s="1591"/>
      <c r="K646" s="1591"/>
      <c r="N646" s="1591"/>
      <c r="O646" s="1591"/>
      <c r="P646" s="1591"/>
      <c r="Q646" s="1591"/>
      <c r="S646" s="1591"/>
      <c r="V646" s="1591"/>
      <c r="W646" s="1591"/>
    </row>
    <row r="647" spans="1:23" x14ac:dyDescent="0.15">
      <c r="A647" s="1589"/>
      <c r="B647" s="1589"/>
      <c r="C647" s="1591"/>
      <c r="D647" s="1591"/>
      <c r="E647" s="1591"/>
      <c r="F647" s="1591"/>
      <c r="G647" s="1591"/>
      <c r="H647" s="1591"/>
      <c r="I647" s="1591"/>
      <c r="J647" s="1591"/>
      <c r="K647" s="1591"/>
      <c r="N647" s="1591"/>
      <c r="O647" s="1591"/>
      <c r="P647" s="1591"/>
      <c r="Q647" s="1591"/>
      <c r="S647" s="1591"/>
      <c r="V647" s="1591"/>
      <c r="W647" s="1591"/>
    </row>
    <row r="648" spans="1:23" x14ac:dyDescent="0.15">
      <c r="A648" s="1593"/>
      <c r="B648" s="1589"/>
      <c r="C648" s="1591"/>
      <c r="D648" s="1591"/>
      <c r="E648" s="1591"/>
      <c r="F648" s="1591"/>
      <c r="G648" s="1591"/>
      <c r="H648" s="1591"/>
      <c r="I648" s="1591"/>
      <c r="J648" s="1591"/>
      <c r="K648" s="1591"/>
      <c r="N648" s="1591"/>
      <c r="O648" s="1591"/>
      <c r="P648" s="1591"/>
      <c r="Q648" s="1591"/>
      <c r="S648" s="1591"/>
      <c r="V648" s="1591"/>
      <c r="W648" s="1591"/>
    </row>
    <row r="649" spans="1:23" x14ac:dyDescent="0.15">
      <c r="A649" s="1589"/>
      <c r="B649" s="1589"/>
      <c r="C649" s="1591"/>
      <c r="D649" s="1591"/>
      <c r="E649" s="1591"/>
      <c r="F649" s="1591"/>
      <c r="G649" s="1591"/>
      <c r="H649" s="1591"/>
      <c r="I649" s="1591"/>
      <c r="J649" s="1591"/>
      <c r="K649" s="1591"/>
      <c r="N649" s="1591"/>
      <c r="O649" s="1591"/>
      <c r="P649" s="1591"/>
      <c r="Q649" s="1591"/>
      <c r="S649" s="1591"/>
      <c r="V649" s="1591"/>
      <c r="W649" s="1591"/>
    </row>
    <row r="650" spans="1:23" x14ac:dyDescent="0.15">
      <c r="A650" s="1593"/>
      <c r="B650" s="1589"/>
      <c r="C650" s="1592"/>
      <c r="D650" s="1592"/>
      <c r="E650" s="1592"/>
      <c r="F650" s="1592"/>
      <c r="G650" s="1592"/>
      <c r="H650" s="1591"/>
      <c r="I650" s="1591"/>
      <c r="J650" s="1591"/>
      <c r="K650" s="1591"/>
      <c r="N650" s="1591"/>
      <c r="O650" s="1591"/>
      <c r="P650" s="1591"/>
      <c r="Q650" s="1591"/>
      <c r="S650" s="1591"/>
      <c r="V650" s="1591"/>
      <c r="W650" s="1591"/>
    </row>
    <row r="651" spans="1:23" x14ac:dyDescent="0.15">
      <c r="A651" s="1589"/>
      <c r="B651" s="1589"/>
      <c r="C651" s="1591"/>
      <c r="D651" s="1591"/>
      <c r="E651" s="1591"/>
      <c r="F651" s="1591"/>
      <c r="G651" s="1591"/>
      <c r="H651" s="1591"/>
      <c r="I651" s="1591"/>
      <c r="J651" s="1591"/>
      <c r="K651" s="1591"/>
      <c r="N651" s="1591"/>
      <c r="O651" s="1591"/>
      <c r="P651" s="1591"/>
      <c r="Q651" s="1591"/>
      <c r="S651" s="1591"/>
      <c r="V651" s="1591"/>
      <c r="W651" s="1591"/>
    </row>
    <row r="652" spans="1:23" x14ac:dyDescent="0.15">
      <c r="A652" s="360"/>
      <c r="B652" s="1589"/>
      <c r="C652" s="1591"/>
      <c r="D652" s="1591"/>
      <c r="E652" s="1591"/>
      <c r="F652" s="1591"/>
      <c r="G652" s="1591"/>
      <c r="H652" s="1591"/>
      <c r="I652" s="1591"/>
      <c r="J652" s="1591"/>
      <c r="K652" s="1591"/>
      <c r="N652" s="1591"/>
      <c r="O652" s="1591"/>
      <c r="P652" s="1591"/>
      <c r="Q652" s="1591"/>
      <c r="S652" s="1591"/>
      <c r="V652" s="1591"/>
      <c r="W652" s="1591"/>
    </row>
    <row r="653" spans="1:23" x14ac:dyDescent="0.15">
      <c r="A653" s="1589"/>
      <c r="B653" s="1589"/>
      <c r="C653" s="1591"/>
      <c r="D653" s="1591"/>
      <c r="E653" s="1591"/>
      <c r="F653" s="1591"/>
      <c r="G653" s="1591"/>
      <c r="H653" s="1591"/>
      <c r="I653" s="1591"/>
      <c r="J653" s="1591"/>
      <c r="K653" s="1591"/>
      <c r="N653" s="1591"/>
      <c r="O653" s="1591"/>
      <c r="P653" s="1591"/>
      <c r="Q653" s="1591"/>
      <c r="S653" s="1591"/>
      <c r="V653" s="1591"/>
      <c r="W653" s="1591"/>
    </row>
    <row r="654" spans="1:23" x14ac:dyDescent="0.15">
      <c r="A654" s="1593"/>
      <c r="B654" s="1589"/>
      <c r="C654" s="1591"/>
      <c r="D654" s="1591"/>
      <c r="E654" s="1591"/>
      <c r="F654" s="1591"/>
      <c r="G654" s="1591"/>
      <c r="H654" s="1591"/>
      <c r="I654" s="1591"/>
      <c r="J654" s="1591"/>
      <c r="K654" s="1591"/>
      <c r="N654" s="1591"/>
      <c r="O654" s="1591"/>
      <c r="P654" s="1591"/>
      <c r="Q654" s="1591"/>
      <c r="S654" s="1591"/>
      <c r="V654" s="1591"/>
      <c r="W654" s="1591"/>
    </row>
    <row r="655" spans="1:23" x14ac:dyDescent="0.15">
      <c r="A655" s="1589"/>
      <c r="B655" s="1589"/>
      <c r="C655" s="1591"/>
      <c r="D655" s="1591"/>
      <c r="E655" s="1591"/>
      <c r="F655" s="1591"/>
      <c r="G655" s="1591"/>
      <c r="H655" s="1591"/>
      <c r="I655" s="1591"/>
      <c r="J655" s="1591"/>
      <c r="K655" s="1591"/>
      <c r="N655" s="1591"/>
      <c r="O655" s="1591"/>
      <c r="P655" s="1591"/>
      <c r="Q655" s="1591"/>
      <c r="S655" s="1591"/>
      <c r="V655" s="1591"/>
      <c r="W655" s="1591"/>
    </row>
    <row r="656" spans="1:23" x14ac:dyDescent="0.15">
      <c r="A656" s="1593"/>
      <c r="B656" s="1589"/>
      <c r="C656" s="1591"/>
      <c r="D656" s="1591"/>
      <c r="E656" s="1591"/>
      <c r="F656" s="1591"/>
      <c r="G656" s="1591"/>
      <c r="H656" s="1591"/>
      <c r="I656" s="1591"/>
      <c r="J656" s="1591"/>
      <c r="K656" s="1591"/>
      <c r="N656" s="1591"/>
      <c r="O656" s="1591"/>
      <c r="P656" s="1591"/>
      <c r="Q656" s="1591"/>
      <c r="S656" s="1591"/>
      <c r="V656" s="1591"/>
      <c r="W656" s="1591"/>
    </row>
    <row r="657" spans="1:23" x14ac:dyDescent="0.15">
      <c r="A657" s="1589"/>
      <c r="B657" s="1589"/>
      <c r="C657" s="1591"/>
      <c r="D657" s="1591"/>
      <c r="E657" s="1591"/>
      <c r="F657" s="1591"/>
      <c r="G657" s="1591"/>
      <c r="H657" s="1591"/>
      <c r="I657" s="1591"/>
      <c r="J657" s="1591"/>
      <c r="K657" s="1591"/>
      <c r="N657" s="1591"/>
      <c r="O657" s="1591"/>
      <c r="P657" s="1591"/>
      <c r="Q657" s="1591"/>
      <c r="S657" s="1591"/>
      <c r="V657" s="1591"/>
      <c r="W657" s="1591"/>
    </row>
    <row r="658" spans="1:23" x14ac:dyDescent="0.15">
      <c r="A658" s="1593"/>
      <c r="B658" s="1589"/>
      <c r="C658" s="1591"/>
      <c r="D658" s="1591"/>
      <c r="E658" s="1591"/>
      <c r="F658" s="1591"/>
      <c r="G658" s="1591"/>
      <c r="H658" s="1591"/>
      <c r="I658" s="1591"/>
      <c r="J658" s="1591"/>
      <c r="K658" s="1591"/>
      <c r="N658" s="1591"/>
      <c r="O658" s="1591"/>
      <c r="P658" s="1591"/>
      <c r="Q658" s="1591"/>
      <c r="S658" s="1591"/>
      <c r="V658" s="1591"/>
      <c r="W658" s="1591"/>
    </row>
    <row r="659" spans="1:23" x14ac:dyDescent="0.15">
      <c r="A659" s="1589"/>
      <c r="B659" s="1589"/>
      <c r="C659" s="1591"/>
      <c r="D659" s="1591"/>
      <c r="E659" s="1591"/>
      <c r="F659" s="1591"/>
      <c r="G659" s="1591"/>
      <c r="H659" s="1591"/>
      <c r="I659" s="1591"/>
      <c r="J659" s="1591"/>
      <c r="K659" s="1591"/>
      <c r="N659" s="1591"/>
      <c r="O659" s="1591"/>
      <c r="P659" s="1591"/>
      <c r="Q659" s="1591"/>
      <c r="S659" s="1591"/>
      <c r="V659" s="1591"/>
      <c r="W659" s="1591"/>
    </row>
    <row r="660" spans="1:23" x14ac:dyDescent="0.15">
      <c r="A660" s="1593"/>
      <c r="B660" s="1589"/>
      <c r="C660" s="1591"/>
      <c r="D660" s="1591"/>
      <c r="E660" s="1591"/>
      <c r="F660" s="1591"/>
      <c r="G660" s="1591"/>
      <c r="H660" s="1591"/>
      <c r="I660" s="1591"/>
      <c r="J660" s="1591"/>
      <c r="K660" s="1591"/>
      <c r="N660" s="1591"/>
      <c r="O660" s="1591"/>
      <c r="P660" s="1591"/>
      <c r="Q660" s="1591"/>
      <c r="S660" s="1591"/>
      <c r="V660" s="1591"/>
      <c r="W660" s="1591"/>
    </row>
    <row r="661" spans="1:23" x14ac:dyDescent="0.15">
      <c r="A661" s="1589"/>
      <c r="B661" s="1589"/>
      <c r="C661" s="1591"/>
      <c r="D661" s="1591"/>
      <c r="E661" s="1591"/>
      <c r="F661" s="1591"/>
      <c r="G661" s="1591"/>
      <c r="H661" s="1591"/>
      <c r="I661" s="1591"/>
      <c r="J661" s="1591"/>
      <c r="K661" s="1591"/>
      <c r="N661" s="1591"/>
      <c r="O661" s="1591"/>
      <c r="P661" s="1591"/>
      <c r="Q661" s="1591"/>
      <c r="S661" s="1591"/>
      <c r="V661" s="1591"/>
      <c r="W661" s="1591"/>
    </row>
    <row r="662" spans="1:23" x14ac:dyDescent="0.15">
      <c r="A662" s="1593"/>
      <c r="B662" s="1589"/>
      <c r="C662" s="1591"/>
      <c r="D662" s="1591"/>
      <c r="E662" s="1591"/>
      <c r="F662" s="1591"/>
      <c r="G662" s="1591"/>
      <c r="H662" s="1591"/>
      <c r="I662" s="1591"/>
      <c r="J662" s="1591"/>
      <c r="K662" s="1591"/>
      <c r="N662" s="1591"/>
      <c r="O662" s="1591"/>
      <c r="P662" s="1591"/>
      <c r="Q662" s="1591"/>
      <c r="S662" s="1591"/>
      <c r="V662" s="1591"/>
      <c r="W662" s="1591"/>
    </row>
    <row r="663" spans="1:23" x14ac:dyDescent="0.15">
      <c r="A663" s="1589"/>
      <c r="B663" s="1589"/>
      <c r="C663" s="1591"/>
      <c r="D663" s="1591"/>
      <c r="E663" s="1591"/>
      <c r="F663" s="1591"/>
      <c r="G663" s="1591"/>
      <c r="H663" s="1591"/>
      <c r="I663" s="1591"/>
      <c r="J663" s="1591"/>
      <c r="K663" s="1591"/>
      <c r="N663" s="1591"/>
      <c r="O663" s="1591"/>
      <c r="P663" s="1591"/>
      <c r="Q663" s="1591"/>
      <c r="S663" s="1591"/>
      <c r="V663" s="1591"/>
      <c r="W663" s="1591"/>
    </row>
    <row r="664" spans="1:23" x14ac:dyDescent="0.15">
      <c r="A664" s="1593"/>
      <c r="B664" s="1589"/>
      <c r="C664" s="1591"/>
      <c r="D664" s="1591"/>
      <c r="E664" s="1591"/>
      <c r="F664" s="1591"/>
      <c r="G664" s="1591"/>
      <c r="H664" s="1591"/>
      <c r="I664" s="1591"/>
      <c r="J664" s="1591"/>
      <c r="K664" s="1591"/>
      <c r="N664" s="1591"/>
      <c r="O664" s="1591"/>
      <c r="P664" s="1591"/>
      <c r="Q664" s="1591"/>
      <c r="S664" s="1591"/>
      <c r="V664" s="1591"/>
      <c r="W664" s="1591"/>
    </row>
    <row r="665" spans="1:23" x14ac:dyDescent="0.15">
      <c r="A665" s="1589"/>
      <c r="B665" s="1589"/>
      <c r="C665" s="1591"/>
      <c r="D665" s="1591"/>
      <c r="E665" s="1591"/>
      <c r="F665" s="1591"/>
      <c r="G665" s="1591"/>
      <c r="H665" s="1591"/>
      <c r="I665" s="1591"/>
      <c r="J665" s="1591"/>
      <c r="K665" s="1591"/>
      <c r="N665" s="1591"/>
      <c r="O665" s="1591"/>
      <c r="P665" s="1591"/>
      <c r="Q665" s="1591"/>
      <c r="S665" s="1591"/>
      <c r="V665" s="1591"/>
      <c r="W665" s="1591"/>
    </row>
    <row r="666" spans="1:23" x14ac:dyDescent="0.15">
      <c r="A666" s="1593"/>
      <c r="B666" s="1589"/>
      <c r="C666" s="1591"/>
      <c r="D666" s="1591"/>
      <c r="E666" s="1591"/>
      <c r="F666" s="1591"/>
      <c r="G666" s="1591"/>
      <c r="H666" s="1591"/>
      <c r="I666" s="1591"/>
      <c r="J666" s="1591"/>
      <c r="K666" s="1591"/>
      <c r="N666" s="1591"/>
      <c r="O666" s="1591"/>
      <c r="P666" s="1591"/>
      <c r="Q666" s="1591"/>
      <c r="S666" s="1591"/>
      <c r="V666" s="1591"/>
      <c r="W666" s="1591"/>
    </row>
    <row r="667" spans="1:23" x14ac:dyDescent="0.15">
      <c r="A667" s="1589"/>
      <c r="B667" s="1589"/>
      <c r="C667" s="1591"/>
      <c r="D667" s="1591"/>
      <c r="E667" s="1591"/>
      <c r="F667" s="1591"/>
      <c r="G667" s="1591"/>
      <c r="H667" s="1591"/>
      <c r="I667" s="1591"/>
      <c r="J667" s="1591"/>
      <c r="K667" s="1591"/>
      <c r="N667" s="1591"/>
      <c r="O667" s="1591"/>
      <c r="P667" s="1591"/>
      <c r="Q667" s="1591"/>
      <c r="S667" s="1591"/>
      <c r="T667" s="563" t="s">
        <v>2777</v>
      </c>
      <c r="V667" s="1591"/>
      <c r="W667" s="1591"/>
    </row>
    <row r="668" spans="1:23" x14ac:dyDescent="0.15">
      <c r="A668" s="1593"/>
      <c r="B668" s="1589"/>
      <c r="C668" s="1591"/>
      <c r="D668" s="1591"/>
      <c r="E668" s="1591"/>
      <c r="F668" s="1591"/>
      <c r="G668" s="1591"/>
      <c r="H668" s="1591"/>
      <c r="I668" s="1591"/>
      <c r="J668" s="1591"/>
      <c r="K668" s="1591"/>
      <c r="N668" s="1591"/>
      <c r="O668" s="1591"/>
      <c r="P668" s="1591"/>
      <c r="Q668" s="1591"/>
      <c r="S668" s="1591"/>
      <c r="T668" s="563">
        <v>41776</v>
      </c>
      <c r="V668" s="1591"/>
      <c r="W668" s="1591"/>
    </row>
    <row r="669" spans="1:23" x14ac:dyDescent="0.15">
      <c r="A669" s="1589"/>
      <c r="B669" s="1589"/>
      <c r="C669" s="1591"/>
      <c r="D669" s="1591"/>
      <c r="E669" s="1591"/>
      <c r="F669" s="1591"/>
      <c r="G669" s="1591"/>
      <c r="H669" s="1591"/>
      <c r="I669" s="1591"/>
      <c r="J669" s="1591"/>
      <c r="K669" s="1591"/>
      <c r="N669" s="1591"/>
      <c r="O669" s="1591"/>
      <c r="P669" s="1591"/>
      <c r="Q669" s="1591"/>
      <c r="S669" s="1591"/>
      <c r="T669" s="563">
        <v>41781</v>
      </c>
      <c r="V669" s="1591"/>
      <c r="W669" s="1591"/>
    </row>
    <row r="670" spans="1:23" x14ac:dyDescent="0.15">
      <c r="A670" s="1593"/>
      <c r="B670" s="1589"/>
      <c r="C670" s="1591"/>
      <c r="D670" s="1591"/>
      <c r="E670" s="1591"/>
      <c r="F670" s="1591"/>
      <c r="G670" s="1591"/>
      <c r="H670" s="1591"/>
      <c r="I670" s="1591"/>
      <c r="J670" s="1591"/>
      <c r="K670" s="1591"/>
      <c r="N670" s="1591"/>
      <c r="O670" s="1591"/>
      <c r="P670" s="1591"/>
      <c r="Q670" s="1591"/>
      <c r="S670" s="1591"/>
      <c r="T670" s="563">
        <v>41786</v>
      </c>
      <c r="V670" s="1591"/>
      <c r="W670" s="1591"/>
    </row>
    <row r="671" spans="1:23" x14ac:dyDescent="0.15">
      <c r="A671" s="1589"/>
      <c r="B671" s="1589"/>
      <c r="C671" s="1591"/>
      <c r="D671" s="1591"/>
      <c r="E671" s="1591"/>
      <c r="F671" s="1591"/>
      <c r="G671" s="1591"/>
      <c r="H671" s="1591"/>
      <c r="I671" s="1591"/>
      <c r="J671" s="1591"/>
      <c r="K671" s="1591"/>
      <c r="N671" s="1591"/>
      <c r="O671" s="1591"/>
      <c r="P671" s="1591"/>
      <c r="Q671" s="1591"/>
      <c r="S671" s="1591"/>
      <c r="T671" s="563">
        <v>41787</v>
      </c>
      <c r="V671" s="1591"/>
      <c r="W671" s="1591"/>
    </row>
    <row r="672" spans="1:23" x14ac:dyDescent="0.15">
      <c r="A672" s="1593"/>
      <c r="B672" s="1589"/>
      <c r="C672" s="1591"/>
      <c r="D672" s="1591"/>
      <c r="E672" s="1591"/>
      <c r="F672" s="1591"/>
      <c r="G672" s="1591"/>
      <c r="H672" s="1591"/>
      <c r="I672" s="1591"/>
      <c r="J672" s="1591"/>
      <c r="K672" s="1591"/>
      <c r="N672" s="1591"/>
      <c r="O672" s="1591"/>
      <c r="P672" s="1591"/>
      <c r="Q672" s="1591"/>
      <c r="S672" s="1591"/>
      <c r="T672" s="563">
        <v>41805</v>
      </c>
      <c r="V672" s="1591"/>
      <c r="W672" s="1591"/>
    </row>
    <row r="673" spans="1:23" x14ac:dyDescent="0.15">
      <c r="A673" s="1589"/>
      <c r="B673" s="1589"/>
      <c r="C673" s="1591"/>
      <c r="D673" s="1591"/>
      <c r="E673" s="1591"/>
      <c r="F673" s="1591"/>
      <c r="G673" s="1591"/>
      <c r="H673" s="1591"/>
      <c r="I673" s="1591"/>
      <c r="J673" s="1591"/>
      <c r="K673" s="1591"/>
      <c r="N673" s="1591"/>
      <c r="O673" s="1591"/>
      <c r="P673" s="1591"/>
      <c r="Q673" s="1591"/>
      <c r="S673" s="1591"/>
      <c r="T673" s="563">
        <v>41815</v>
      </c>
      <c r="V673" s="1591"/>
      <c r="W673" s="1591"/>
    </row>
    <row r="674" spans="1:23" x14ac:dyDescent="0.15">
      <c r="A674" s="1593"/>
      <c r="B674" s="1589"/>
      <c r="C674" s="1591"/>
      <c r="D674" s="1591"/>
      <c r="E674" s="1591"/>
      <c r="F674" s="1591"/>
      <c r="G674" s="1591"/>
      <c r="H674" s="1591"/>
      <c r="I674" s="1591"/>
      <c r="J674" s="1591"/>
      <c r="K674" s="1591"/>
      <c r="N674" s="1591"/>
      <c r="O674" s="1591"/>
      <c r="P674" s="1591"/>
      <c r="Q674" s="1591"/>
      <c r="S674" s="1591"/>
      <c r="T674" s="563">
        <v>41816</v>
      </c>
      <c r="V674" s="1591"/>
      <c r="W674" s="1591"/>
    </row>
    <row r="675" spans="1:23" x14ac:dyDescent="0.15">
      <c r="A675" s="1589"/>
      <c r="B675" s="1589"/>
      <c r="C675" s="1591"/>
      <c r="D675" s="1591"/>
      <c r="E675" s="1591"/>
      <c r="F675" s="1591"/>
      <c r="G675" s="1591"/>
      <c r="H675" s="1591"/>
      <c r="I675" s="1591"/>
      <c r="J675" s="1591"/>
      <c r="K675" s="1591"/>
      <c r="N675" s="1591"/>
      <c r="O675" s="1591"/>
      <c r="P675" s="1591"/>
      <c r="Q675" s="1591"/>
      <c r="S675" s="1591"/>
      <c r="T675" s="563">
        <v>41837</v>
      </c>
      <c r="V675" s="1591"/>
      <c r="W675" s="1591"/>
    </row>
    <row r="676" spans="1:23" x14ac:dyDescent="0.15">
      <c r="A676" s="1593"/>
      <c r="B676" s="1589"/>
      <c r="C676" s="1591"/>
      <c r="D676" s="1591"/>
      <c r="E676" s="1591"/>
      <c r="F676" s="1591"/>
      <c r="G676" s="1591"/>
      <c r="H676" s="1591"/>
      <c r="I676" s="1591"/>
      <c r="J676" s="1591"/>
      <c r="K676" s="1591"/>
      <c r="N676" s="1591"/>
      <c r="O676" s="1591"/>
      <c r="P676" s="1591"/>
      <c r="Q676" s="1591"/>
      <c r="S676" s="1591"/>
      <c r="T676" s="563">
        <v>41842</v>
      </c>
      <c r="V676" s="1591"/>
      <c r="W676" s="1591"/>
    </row>
    <row r="677" spans="1:23" x14ac:dyDescent="0.15">
      <c r="A677" s="1589"/>
      <c r="B677" s="1589"/>
      <c r="C677" s="1591"/>
      <c r="D677" s="1591"/>
      <c r="E677" s="1591"/>
      <c r="F677" s="1591"/>
      <c r="G677" s="1591"/>
      <c r="H677" s="1591"/>
      <c r="I677" s="1591"/>
      <c r="J677" s="1591"/>
      <c r="K677" s="1591"/>
      <c r="N677" s="1591"/>
      <c r="O677" s="1591"/>
      <c r="P677" s="1591"/>
      <c r="Q677" s="1591"/>
      <c r="S677" s="1591"/>
      <c r="T677" s="563">
        <v>41847</v>
      </c>
      <c r="V677" s="1591"/>
      <c r="W677" s="1591"/>
    </row>
    <row r="678" spans="1:23" x14ac:dyDescent="0.15">
      <c r="A678" s="1593"/>
      <c r="B678" s="1589"/>
      <c r="C678" s="1591"/>
      <c r="D678" s="1591"/>
      <c r="E678" s="1591"/>
      <c r="F678" s="1591"/>
      <c r="G678" s="1591"/>
      <c r="H678" s="1591"/>
      <c r="I678" s="1591"/>
      <c r="J678" s="1591"/>
      <c r="K678" s="1591"/>
      <c r="N678" s="1591"/>
      <c r="O678" s="1591"/>
      <c r="P678" s="1591"/>
      <c r="Q678" s="1591"/>
      <c r="S678" s="1591"/>
      <c r="T678" s="563">
        <v>41864</v>
      </c>
      <c r="V678" s="1591"/>
      <c r="W678" s="1591"/>
    </row>
    <row r="679" spans="1:23" x14ac:dyDescent="0.15">
      <c r="A679" s="1589"/>
      <c r="B679" s="1589"/>
      <c r="C679" s="1591"/>
      <c r="D679" s="1591"/>
      <c r="E679" s="1591"/>
      <c r="F679" s="1591"/>
      <c r="G679" s="1591"/>
      <c r="H679" s="1591"/>
      <c r="I679" s="1591"/>
      <c r="J679" s="1591"/>
      <c r="K679" s="1591"/>
      <c r="N679" s="1591"/>
      <c r="O679" s="1591"/>
      <c r="P679" s="1591"/>
      <c r="Q679" s="1591"/>
      <c r="S679" s="1591"/>
      <c r="T679" s="563">
        <v>41866</v>
      </c>
      <c r="V679" s="1591"/>
      <c r="W679" s="1591"/>
    </row>
    <row r="680" spans="1:23" x14ac:dyDescent="0.15">
      <c r="A680" s="1593"/>
      <c r="B680" s="1589"/>
      <c r="C680" s="1591"/>
      <c r="D680" s="1591"/>
      <c r="E680" s="1591"/>
      <c r="F680" s="1591"/>
      <c r="G680" s="1591"/>
      <c r="H680" s="1591"/>
      <c r="I680" s="1591"/>
      <c r="J680" s="1591"/>
      <c r="K680" s="1591"/>
      <c r="N680" s="1591"/>
      <c r="O680" s="1591"/>
      <c r="P680" s="1591"/>
      <c r="Q680" s="1591"/>
      <c r="S680" s="1591"/>
      <c r="T680" s="563">
        <v>41888</v>
      </c>
      <c r="V680" s="1591"/>
      <c r="W680" s="1591"/>
    </row>
    <row r="681" spans="1:23" x14ac:dyDescent="0.15">
      <c r="A681" s="1589"/>
      <c r="B681" s="1589"/>
      <c r="C681" s="1591"/>
      <c r="D681" s="1591"/>
      <c r="E681" s="1591"/>
      <c r="F681" s="1591"/>
      <c r="G681" s="1591"/>
      <c r="H681" s="1591"/>
      <c r="I681" s="1591"/>
      <c r="J681" s="1591"/>
      <c r="K681" s="1591"/>
      <c r="N681" s="1591"/>
      <c r="O681" s="1591"/>
      <c r="P681" s="1591"/>
      <c r="Q681" s="1591"/>
      <c r="S681" s="1591"/>
      <c r="T681" s="563">
        <v>41902</v>
      </c>
      <c r="V681" s="1591"/>
      <c r="W681" s="1591"/>
    </row>
    <row r="682" spans="1:23" x14ac:dyDescent="0.15">
      <c r="A682" s="1593"/>
      <c r="B682" s="1589"/>
      <c r="C682" s="1591"/>
      <c r="D682" s="1591"/>
      <c r="E682" s="1591"/>
      <c r="F682" s="1591"/>
      <c r="G682" s="1591"/>
      <c r="H682" s="1591"/>
      <c r="I682" s="1591"/>
      <c r="J682" s="1591"/>
      <c r="K682" s="1591"/>
      <c r="N682" s="1591"/>
      <c r="O682" s="1591"/>
      <c r="P682" s="1591"/>
      <c r="Q682" s="1591"/>
      <c r="S682" s="1591"/>
      <c r="V682" s="1591"/>
      <c r="W682" s="1591"/>
    </row>
    <row r="683" spans="1:23" x14ac:dyDescent="0.15">
      <c r="A683" s="1589"/>
      <c r="B683" s="1589"/>
      <c r="C683" s="1591"/>
      <c r="D683" s="1591"/>
      <c r="E683" s="1591"/>
      <c r="F683" s="1591"/>
      <c r="G683" s="1591"/>
      <c r="H683" s="1591"/>
      <c r="I683" s="1591"/>
      <c r="J683" s="1591"/>
      <c r="K683" s="1591"/>
      <c r="N683" s="1591"/>
      <c r="O683" s="1591"/>
      <c r="P683" s="1591"/>
      <c r="Q683" s="1591"/>
      <c r="S683" s="1591"/>
      <c r="T683" s="563">
        <v>41922</v>
      </c>
      <c r="V683" s="1591"/>
      <c r="W683" s="1591"/>
    </row>
    <row r="684" spans="1:23" x14ac:dyDescent="0.15">
      <c r="A684" s="1593"/>
      <c r="B684" s="1589"/>
      <c r="C684" s="1591"/>
      <c r="D684" s="1591"/>
      <c r="E684" s="1591"/>
      <c r="F684" s="1591"/>
      <c r="G684" s="1591"/>
      <c r="H684" s="1591"/>
      <c r="I684" s="1591"/>
      <c r="J684" s="1591"/>
      <c r="K684" s="1591"/>
      <c r="N684" s="1591"/>
      <c r="O684" s="1591"/>
      <c r="P684" s="1591"/>
      <c r="Q684" s="1591"/>
      <c r="S684" s="1591"/>
      <c r="T684" s="563">
        <v>41927</v>
      </c>
      <c r="V684" s="1591"/>
      <c r="W684" s="1591"/>
    </row>
    <row r="685" spans="1:23" x14ac:dyDescent="0.15">
      <c r="A685" s="1589"/>
      <c r="B685" s="1589"/>
      <c r="C685" s="1591"/>
      <c r="D685" s="1591"/>
      <c r="E685" s="1591"/>
      <c r="F685" s="1591"/>
      <c r="G685" s="1591"/>
      <c r="H685" s="1591"/>
      <c r="I685" s="1591"/>
      <c r="J685" s="1591"/>
      <c r="K685" s="1591"/>
      <c r="N685" s="1591"/>
      <c r="O685" s="1591"/>
      <c r="P685" s="1591"/>
      <c r="Q685" s="1591"/>
      <c r="S685" s="1591"/>
      <c r="V685" s="1591"/>
      <c r="W685" s="1591"/>
    </row>
    <row r="686" spans="1:23" x14ac:dyDescent="0.15">
      <c r="A686" s="1593"/>
      <c r="B686" s="1589"/>
      <c r="C686" s="1591"/>
      <c r="D686" s="1591"/>
      <c r="E686" s="1591"/>
      <c r="F686" s="1591"/>
      <c r="G686" s="1591"/>
      <c r="H686" s="1591"/>
      <c r="I686" s="1591"/>
      <c r="J686" s="1591"/>
      <c r="K686" s="1591"/>
      <c r="N686" s="1591"/>
      <c r="O686" s="1591"/>
      <c r="P686" s="1591"/>
      <c r="Q686" s="1591"/>
      <c r="S686" s="1591"/>
      <c r="T686" s="563">
        <v>41951</v>
      </c>
      <c r="V686" s="1591"/>
      <c r="W686" s="1591"/>
    </row>
    <row r="687" spans="1:23" x14ac:dyDescent="0.15">
      <c r="A687" s="1589"/>
      <c r="B687" s="1589"/>
      <c r="C687" s="1591"/>
      <c r="D687" s="1591"/>
      <c r="E687" s="1591"/>
      <c r="F687" s="1591"/>
      <c r="G687" s="1591"/>
      <c r="H687" s="1591"/>
      <c r="I687" s="1591"/>
      <c r="J687" s="1591"/>
      <c r="K687" s="1591"/>
      <c r="N687" s="1591"/>
      <c r="O687" s="1591"/>
      <c r="P687" s="1591"/>
      <c r="Q687" s="1591"/>
      <c r="S687" s="1591"/>
      <c r="T687" s="563">
        <v>41955</v>
      </c>
      <c r="V687" s="1591"/>
      <c r="W687" s="1591"/>
    </row>
    <row r="688" spans="1:23" x14ac:dyDescent="0.15">
      <c r="A688" s="1593"/>
      <c r="B688" s="1589"/>
      <c r="C688" s="1591"/>
      <c r="D688" s="1591"/>
      <c r="E688" s="1591"/>
      <c r="F688" s="1591"/>
      <c r="G688" s="1591"/>
      <c r="H688" s="1591"/>
      <c r="I688" s="1591"/>
      <c r="J688" s="1591"/>
      <c r="K688" s="1591"/>
      <c r="N688" s="1591"/>
      <c r="O688" s="1591"/>
      <c r="P688" s="1591"/>
      <c r="Q688" s="1591"/>
      <c r="S688" s="1591"/>
      <c r="T688" s="563">
        <v>41969</v>
      </c>
      <c r="V688" s="1591"/>
      <c r="W688" s="1591"/>
    </row>
    <row r="689" spans="1:23" x14ac:dyDescent="0.15">
      <c r="A689" s="1589"/>
      <c r="B689" s="1589"/>
      <c r="C689" s="1591"/>
      <c r="D689" s="1591"/>
      <c r="E689" s="1591"/>
      <c r="F689" s="1591"/>
      <c r="G689" s="1591"/>
      <c r="H689" s="1591"/>
      <c r="I689" s="1591"/>
      <c r="J689" s="1591"/>
      <c r="K689" s="1591"/>
      <c r="N689" s="1591"/>
      <c r="O689" s="1591"/>
      <c r="P689" s="1591"/>
      <c r="Q689" s="1591"/>
      <c r="S689" s="1591"/>
      <c r="V689" s="1591"/>
      <c r="W689" s="1591"/>
    </row>
    <row r="690" spans="1:23" x14ac:dyDescent="0.15">
      <c r="A690" s="1593"/>
      <c r="B690" s="1589"/>
      <c r="C690" s="1591"/>
      <c r="D690" s="1591"/>
      <c r="E690" s="1591"/>
      <c r="F690" s="1591"/>
      <c r="G690" s="1591"/>
      <c r="H690" s="1591"/>
      <c r="I690" s="1591"/>
      <c r="J690" s="1591"/>
      <c r="K690" s="1591"/>
      <c r="N690" s="1591"/>
      <c r="O690" s="1591"/>
      <c r="P690" s="1591"/>
      <c r="Q690" s="1591"/>
      <c r="S690" s="1591"/>
      <c r="T690" s="563">
        <v>41972</v>
      </c>
      <c r="V690" s="1591"/>
      <c r="W690" s="1591"/>
    </row>
    <row r="691" spans="1:23" x14ac:dyDescent="0.15">
      <c r="A691" s="1589"/>
      <c r="B691" s="1589"/>
      <c r="C691" s="1591"/>
      <c r="D691" s="1591"/>
      <c r="E691" s="1591"/>
      <c r="F691" s="1591"/>
      <c r="G691" s="1591"/>
      <c r="H691" s="1591"/>
      <c r="I691" s="1591"/>
      <c r="J691" s="1591"/>
      <c r="K691" s="1591"/>
      <c r="N691" s="1591"/>
      <c r="O691" s="1591"/>
      <c r="P691" s="1591"/>
      <c r="Q691" s="1591"/>
      <c r="S691" s="1591"/>
      <c r="T691" s="563">
        <v>41983</v>
      </c>
      <c r="V691" s="1591"/>
      <c r="W691" s="1591"/>
    </row>
    <row r="692" spans="1:23" x14ac:dyDescent="0.15">
      <c r="A692" s="1593"/>
      <c r="B692" s="1589"/>
      <c r="C692" s="1591"/>
      <c r="D692" s="1591"/>
      <c r="E692" s="1591"/>
      <c r="F692" s="1591"/>
      <c r="G692" s="1591"/>
      <c r="H692" s="1591"/>
      <c r="I692" s="1591"/>
      <c r="J692" s="1591"/>
      <c r="K692" s="1591"/>
      <c r="N692" s="1591"/>
      <c r="O692" s="1591"/>
      <c r="P692" s="1591"/>
      <c r="Q692" s="1591"/>
      <c r="S692" s="1591"/>
      <c r="T692" s="563">
        <v>41986</v>
      </c>
      <c r="V692" s="1591"/>
      <c r="W692" s="1591"/>
    </row>
    <row r="693" spans="1:23" x14ac:dyDescent="0.15">
      <c r="A693" s="1589"/>
      <c r="B693" s="1589"/>
      <c r="C693" s="1591"/>
      <c r="D693" s="1591"/>
      <c r="E693" s="1591"/>
      <c r="F693" s="1591"/>
      <c r="G693" s="1591"/>
      <c r="H693" s="1591"/>
      <c r="I693" s="1591"/>
      <c r="J693" s="1591"/>
      <c r="K693" s="1591"/>
      <c r="N693" s="1591"/>
      <c r="O693" s="1591"/>
      <c r="P693" s="1591"/>
      <c r="Q693" s="1591"/>
      <c r="S693" s="1591"/>
      <c r="T693" s="563">
        <v>41993</v>
      </c>
      <c r="V693" s="1591"/>
      <c r="W693" s="1591"/>
    </row>
    <row r="694" spans="1:23" x14ac:dyDescent="0.15">
      <c r="A694" s="1593"/>
      <c r="B694" s="1589"/>
      <c r="C694" s="1591"/>
      <c r="D694" s="1591"/>
      <c r="E694" s="1591"/>
      <c r="F694" s="1591"/>
      <c r="G694" s="1591"/>
      <c r="H694" s="1591"/>
      <c r="I694" s="1591"/>
      <c r="J694" s="1591"/>
      <c r="K694" s="1591"/>
      <c r="N694" s="1591"/>
      <c r="O694" s="1591"/>
      <c r="P694" s="1591"/>
      <c r="Q694" s="1591"/>
      <c r="S694" s="1591"/>
      <c r="T694" s="563">
        <v>42001</v>
      </c>
      <c r="V694" s="1591"/>
      <c r="W694" s="1591"/>
    </row>
    <row r="695" spans="1:23" x14ac:dyDescent="0.15">
      <c r="A695" s="1589"/>
      <c r="B695" s="1589"/>
      <c r="C695" s="1591"/>
      <c r="D695" s="1591"/>
      <c r="E695" s="1591"/>
      <c r="F695" s="1591"/>
      <c r="G695" s="1591"/>
      <c r="H695" s="1591"/>
      <c r="I695" s="1591"/>
      <c r="J695" s="1591"/>
      <c r="K695" s="1591"/>
      <c r="N695" s="1591"/>
      <c r="O695" s="1591"/>
      <c r="P695" s="1591"/>
      <c r="Q695" s="1591"/>
      <c r="S695" s="1591"/>
      <c r="T695" s="563">
        <v>41654</v>
      </c>
      <c r="V695" s="1591"/>
      <c r="W695" s="1591"/>
    </row>
    <row r="696" spans="1:23" x14ac:dyDescent="0.15">
      <c r="A696" s="1589"/>
      <c r="B696" s="1589"/>
      <c r="C696" s="1591"/>
      <c r="D696" s="1591"/>
      <c r="E696" s="1591"/>
      <c r="F696" s="1591"/>
      <c r="G696" s="1591"/>
      <c r="H696" s="1591"/>
      <c r="I696" s="1591"/>
      <c r="J696" s="1591"/>
      <c r="K696" s="1591"/>
      <c r="N696" s="1591"/>
      <c r="O696" s="1591"/>
      <c r="P696" s="1591"/>
      <c r="Q696" s="1591"/>
      <c r="S696" s="1591"/>
      <c r="T696" s="563">
        <v>41660</v>
      </c>
      <c r="V696" s="1591"/>
      <c r="W696" s="1591"/>
    </row>
    <row r="697" spans="1:23" x14ac:dyDescent="0.15">
      <c r="A697" s="1593"/>
      <c r="B697" s="1589"/>
      <c r="C697" s="1591"/>
      <c r="D697" s="1591"/>
      <c r="E697" s="1591"/>
      <c r="F697" s="1591"/>
      <c r="G697" s="1591"/>
      <c r="H697" s="1591"/>
      <c r="I697" s="1591"/>
      <c r="J697" s="1591"/>
      <c r="K697" s="1591"/>
      <c r="N697" s="1591"/>
      <c r="O697" s="1591"/>
      <c r="P697" s="1591"/>
      <c r="Q697" s="1591"/>
      <c r="S697" s="1591"/>
      <c r="T697" s="563">
        <v>41661</v>
      </c>
      <c r="V697" s="1591"/>
      <c r="W697" s="1591"/>
    </row>
    <row r="698" spans="1:23" x14ac:dyDescent="0.15">
      <c r="A698" s="1589"/>
      <c r="B698" s="1589"/>
      <c r="C698" s="1591"/>
      <c r="D698" s="1591"/>
      <c r="E698" s="1591"/>
      <c r="F698" s="1591"/>
      <c r="G698" s="1591"/>
      <c r="H698" s="1591"/>
      <c r="I698" s="1591"/>
      <c r="J698" s="1591"/>
      <c r="K698" s="1591"/>
      <c r="N698" s="1591"/>
      <c r="O698" s="1591"/>
      <c r="P698" s="1591"/>
      <c r="Q698" s="1591"/>
      <c r="S698" s="1591"/>
      <c r="T698" s="563">
        <v>41663</v>
      </c>
      <c r="V698" s="1591"/>
      <c r="W698" s="1591"/>
    </row>
    <row r="699" spans="1:23" x14ac:dyDescent="0.15">
      <c r="A699" s="1589"/>
      <c r="B699" s="1589"/>
      <c r="C699" s="1591"/>
      <c r="D699" s="1591"/>
      <c r="E699" s="1591"/>
      <c r="F699" s="1591"/>
      <c r="G699" s="1591"/>
      <c r="H699" s="1591"/>
      <c r="I699" s="1591"/>
      <c r="J699" s="1591"/>
      <c r="K699" s="1591"/>
      <c r="N699" s="1591"/>
      <c r="O699" s="1591"/>
      <c r="P699" s="1591"/>
      <c r="Q699" s="1591"/>
      <c r="S699" s="1591"/>
      <c r="T699" s="563">
        <v>41678</v>
      </c>
      <c r="V699" s="1591"/>
      <c r="W699" s="1591"/>
    </row>
    <row r="700" spans="1:23" x14ac:dyDescent="0.15">
      <c r="A700" s="1593"/>
      <c r="B700" s="1589"/>
      <c r="C700" s="1591"/>
      <c r="D700" s="1591"/>
      <c r="E700" s="1591"/>
      <c r="F700" s="1591"/>
      <c r="G700" s="1591"/>
      <c r="H700" s="1591"/>
      <c r="I700" s="1591"/>
      <c r="J700" s="1591"/>
      <c r="K700" s="1591"/>
      <c r="N700" s="1591"/>
      <c r="O700" s="1591"/>
      <c r="P700" s="1591"/>
      <c r="Q700" s="1591"/>
      <c r="S700" s="1591"/>
      <c r="T700" s="563">
        <v>41684</v>
      </c>
      <c r="V700" s="1591"/>
      <c r="W700" s="1591"/>
    </row>
    <row r="701" spans="1:23" x14ac:dyDescent="0.15">
      <c r="A701" s="1589"/>
      <c r="B701" s="1589"/>
      <c r="C701" s="1591"/>
      <c r="D701" s="1591"/>
      <c r="E701" s="1591"/>
      <c r="F701" s="1591"/>
      <c r="G701" s="1591"/>
      <c r="H701" s="1591"/>
      <c r="I701" s="1591"/>
      <c r="J701" s="1591"/>
      <c r="K701" s="1591"/>
      <c r="N701" s="1591"/>
      <c r="O701" s="1591"/>
      <c r="P701" s="1591"/>
      <c r="Q701" s="1591"/>
      <c r="S701" s="1591"/>
      <c r="T701" s="563">
        <v>41685</v>
      </c>
      <c r="V701" s="1591"/>
      <c r="W701" s="1591"/>
    </row>
    <row r="702" spans="1:23" x14ac:dyDescent="0.15">
      <c r="A702" s="1593"/>
      <c r="B702" s="1589"/>
      <c r="C702" s="1591"/>
      <c r="D702" s="1591"/>
      <c r="E702" s="1591"/>
      <c r="F702" s="1591"/>
      <c r="G702" s="1591"/>
      <c r="H702" s="1591"/>
      <c r="I702" s="1591"/>
      <c r="J702" s="1591"/>
      <c r="K702" s="1591"/>
      <c r="N702" s="1591"/>
      <c r="O702" s="1591"/>
      <c r="P702" s="1591"/>
      <c r="Q702" s="1591"/>
      <c r="S702" s="1591"/>
      <c r="T702" s="563">
        <v>41697</v>
      </c>
      <c r="V702" s="1591"/>
      <c r="W702" s="1591"/>
    </row>
    <row r="703" spans="1:23" x14ac:dyDescent="0.15">
      <c r="A703" s="1589"/>
      <c r="B703" s="1589"/>
      <c r="C703" s="1591"/>
      <c r="D703" s="1591"/>
      <c r="E703" s="1591"/>
      <c r="F703" s="1591"/>
      <c r="G703" s="1591"/>
      <c r="H703" s="1591"/>
      <c r="I703" s="1591"/>
      <c r="J703" s="1591"/>
      <c r="K703" s="1591"/>
      <c r="N703" s="1591"/>
      <c r="O703" s="1591"/>
      <c r="P703" s="1591"/>
      <c r="Q703" s="1591"/>
      <c r="S703" s="1591"/>
      <c r="T703" s="563">
        <v>41713</v>
      </c>
      <c r="V703" s="1591"/>
      <c r="W703" s="1591"/>
    </row>
    <row r="704" spans="1:23" x14ac:dyDescent="0.15">
      <c r="A704" s="1593"/>
      <c r="B704" s="1589"/>
      <c r="C704" s="1591"/>
      <c r="D704" s="1591"/>
      <c r="E704" s="1591"/>
      <c r="F704" s="1591"/>
      <c r="G704" s="1591"/>
      <c r="H704" s="1591"/>
      <c r="I704" s="1591"/>
      <c r="J704" s="1591"/>
      <c r="K704" s="1591"/>
      <c r="N704" s="1591"/>
      <c r="O704" s="1591"/>
      <c r="P704" s="1591"/>
      <c r="Q704" s="1591"/>
      <c r="S704" s="1591"/>
      <c r="T704" s="563">
        <v>41723</v>
      </c>
      <c r="V704" s="1591"/>
      <c r="W704" s="1591"/>
    </row>
    <row r="705" spans="1:23" x14ac:dyDescent="0.15">
      <c r="A705" s="1589"/>
      <c r="B705" s="1589"/>
      <c r="C705" s="1591"/>
      <c r="D705" s="1591"/>
      <c r="E705" s="1591"/>
      <c r="F705" s="1591"/>
      <c r="G705" s="1591"/>
      <c r="H705" s="1591"/>
      <c r="I705" s="1591"/>
      <c r="J705" s="1591"/>
      <c r="K705" s="1591"/>
      <c r="N705" s="1591"/>
      <c r="O705" s="1591"/>
      <c r="P705" s="1591"/>
      <c r="Q705" s="1591"/>
      <c r="S705" s="1591"/>
      <c r="T705" s="563">
        <v>41744</v>
      </c>
      <c r="V705" s="1591"/>
      <c r="W705" s="1591"/>
    </row>
    <row r="706" spans="1:23" x14ac:dyDescent="0.15">
      <c r="A706" s="1593"/>
      <c r="B706" s="1589"/>
      <c r="C706" s="1591"/>
      <c r="D706" s="1591"/>
      <c r="E706" s="1591"/>
      <c r="F706" s="1591"/>
      <c r="G706" s="1591"/>
      <c r="H706" s="1591"/>
      <c r="I706" s="1591"/>
      <c r="J706" s="1591"/>
      <c r="K706" s="1591"/>
      <c r="N706" s="1591"/>
      <c r="O706" s="1591"/>
      <c r="P706" s="1591"/>
      <c r="Q706" s="1591"/>
      <c r="S706" s="1591"/>
      <c r="V706" s="1591"/>
      <c r="W706" s="1591"/>
    </row>
    <row r="707" spans="1:23" x14ac:dyDescent="0.15">
      <c r="A707" s="1589"/>
      <c r="B707" s="1589"/>
      <c r="C707" s="1591"/>
      <c r="D707" s="1591"/>
      <c r="E707" s="1591"/>
      <c r="F707" s="1591"/>
      <c r="G707" s="1591"/>
      <c r="H707" s="1591"/>
      <c r="I707" s="1591"/>
      <c r="J707" s="1591"/>
      <c r="K707" s="1591"/>
      <c r="N707" s="1591"/>
      <c r="O707" s="1591"/>
      <c r="P707" s="1591"/>
      <c r="Q707" s="1591"/>
      <c r="S707" s="1591"/>
      <c r="T707" s="563">
        <v>41774</v>
      </c>
      <c r="V707" s="1591"/>
      <c r="W707" s="1591"/>
    </row>
    <row r="708" spans="1:23" x14ac:dyDescent="0.15">
      <c r="A708" s="1589"/>
      <c r="B708" s="1589"/>
      <c r="C708" s="1591"/>
      <c r="D708" s="1591"/>
      <c r="E708" s="1591"/>
      <c r="F708" s="1591"/>
      <c r="G708" s="1591"/>
      <c r="H708" s="1591"/>
      <c r="I708" s="1591"/>
      <c r="J708" s="1591"/>
      <c r="K708" s="1591"/>
      <c r="N708" s="1591"/>
      <c r="O708" s="1591"/>
      <c r="P708" s="1591"/>
      <c r="Q708" s="1591"/>
      <c r="S708" s="1591"/>
      <c r="V708" s="1591"/>
      <c r="W708" s="1591"/>
    </row>
    <row r="709" spans="1:23" x14ac:dyDescent="0.15">
      <c r="A709" s="360"/>
      <c r="B709" s="1589"/>
      <c r="C709" s="1591"/>
      <c r="D709" s="1591"/>
      <c r="E709" s="1591"/>
      <c r="F709" s="1591"/>
      <c r="G709" s="1591"/>
      <c r="H709" s="1591"/>
      <c r="I709" s="1591"/>
      <c r="J709" s="1591"/>
      <c r="K709" s="1591"/>
      <c r="N709" s="1591"/>
      <c r="O709" s="1591"/>
      <c r="P709" s="1591"/>
      <c r="Q709" s="1591"/>
      <c r="S709" s="1591"/>
      <c r="T709" s="563">
        <v>41779</v>
      </c>
      <c r="V709" s="1591"/>
      <c r="W709" s="1591"/>
    </row>
    <row r="710" spans="1:23" x14ac:dyDescent="0.15">
      <c r="A710" s="1589"/>
      <c r="B710" s="1589"/>
      <c r="C710" s="1591"/>
      <c r="D710" s="1591"/>
      <c r="E710" s="1591"/>
      <c r="F710" s="1591"/>
      <c r="G710" s="1591"/>
      <c r="H710" s="1591"/>
      <c r="I710" s="1591"/>
      <c r="J710" s="1591"/>
      <c r="K710" s="1591"/>
      <c r="N710" s="1591"/>
      <c r="O710" s="1591"/>
      <c r="P710" s="1591"/>
      <c r="Q710" s="1591"/>
      <c r="S710" s="1591"/>
      <c r="T710" s="563">
        <v>41794</v>
      </c>
      <c r="V710" s="1591"/>
      <c r="W710" s="1591"/>
    </row>
    <row r="711" spans="1:23" x14ac:dyDescent="0.15">
      <c r="A711" s="1593"/>
      <c r="B711" s="1589"/>
      <c r="C711" s="1591"/>
      <c r="D711" s="1591"/>
      <c r="E711" s="1591"/>
      <c r="F711" s="1591"/>
      <c r="G711" s="1591"/>
      <c r="H711" s="1591"/>
      <c r="I711" s="1591"/>
      <c r="J711" s="1591"/>
      <c r="K711" s="1591"/>
      <c r="N711" s="1591"/>
      <c r="O711" s="1591"/>
      <c r="P711" s="1591"/>
      <c r="Q711" s="1591"/>
      <c r="S711" s="1591"/>
      <c r="T711" s="563">
        <v>41805</v>
      </c>
      <c r="V711" s="1591"/>
      <c r="W711" s="1591"/>
    </row>
    <row r="712" spans="1:23" x14ac:dyDescent="0.15">
      <c r="A712" s="1589"/>
      <c r="B712" s="1589"/>
      <c r="C712" s="1591"/>
      <c r="D712" s="1591"/>
      <c r="E712" s="1591"/>
      <c r="F712" s="1591"/>
      <c r="G712" s="1591"/>
      <c r="H712" s="1591"/>
      <c r="I712" s="1591"/>
      <c r="J712" s="1591"/>
      <c r="K712" s="1591"/>
      <c r="N712" s="1591"/>
      <c r="O712" s="1591"/>
      <c r="P712" s="1591"/>
      <c r="Q712" s="1591"/>
      <c r="S712" s="1591"/>
      <c r="T712" s="563">
        <v>41831</v>
      </c>
      <c r="V712" s="1591"/>
      <c r="W712" s="1591"/>
    </row>
    <row r="713" spans="1:23" x14ac:dyDescent="0.15">
      <c r="A713" s="1593"/>
      <c r="B713" s="1589"/>
      <c r="C713" s="1591"/>
      <c r="D713" s="1591"/>
      <c r="E713" s="1591"/>
      <c r="F713" s="1591"/>
      <c r="G713" s="1591"/>
      <c r="H713" s="1591"/>
      <c r="I713" s="1591"/>
      <c r="J713" s="1591"/>
      <c r="K713" s="1591"/>
      <c r="N713" s="1591"/>
      <c r="O713" s="1591"/>
      <c r="P713" s="1591"/>
      <c r="Q713" s="1591"/>
      <c r="S713" s="1591"/>
      <c r="T713" s="563">
        <v>41832</v>
      </c>
      <c r="V713" s="1591"/>
      <c r="W713" s="1591"/>
    </row>
    <row r="714" spans="1:23" x14ac:dyDescent="0.15">
      <c r="A714" s="1589"/>
      <c r="B714" s="1589"/>
      <c r="C714" s="1591"/>
      <c r="D714" s="1591"/>
      <c r="E714" s="1591"/>
      <c r="F714" s="1591"/>
      <c r="G714" s="1591"/>
      <c r="H714" s="1591"/>
      <c r="I714" s="1591"/>
      <c r="J714" s="1591"/>
      <c r="K714" s="1591"/>
      <c r="N714" s="1591"/>
      <c r="O714" s="1591"/>
      <c r="P714" s="1591"/>
      <c r="Q714" s="1591"/>
      <c r="S714" s="1591"/>
      <c r="T714" s="563">
        <v>41837</v>
      </c>
      <c r="V714" s="1591"/>
      <c r="W714" s="1591"/>
    </row>
    <row r="715" spans="1:23" x14ac:dyDescent="0.15">
      <c r="A715" s="360"/>
      <c r="B715" s="1589"/>
      <c r="C715" s="1591"/>
      <c r="D715" s="1591"/>
      <c r="E715" s="1591"/>
      <c r="F715" s="1591"/>
      <c r="G715" s="1591"/>
      <c r="H715" s="1591"/>
      <c r="I715" s="1591"/>
      <c r="J715" s="1591"/>
      <c r="K715" s="1591"/>
      <c r="N715" s="1591"/>
      <c r="O715" s="1591"/>
      <c r="P715" s="1591"/>
      <c r="Q715" s="1591"/>
      <c r="S715" s="1591"/>
      <c r="V715" s="1591"/>
      <c r="W715" s="1591"/>
    </row>
    <row r="716" spans="1:23" x14ac:dyDescent="0.15">
      <c r="A716" s="1589"/>
      <c r="B716" s="1589"/>
      <c r="C716" s="1591"/>
      <c r="D716" s="1591"/>
      <c r="E716" s="1591"/>
      <c r="F716" s="1591"/>
      <c r="G716" s="1591"/>
      <c r="H716" s="1591"/>
      <c r="I716" s="1591"/>
      <c r="J716" s="1591"/>
      <c r="K716" s="1591"/>
      <c r="N716" s="1591"/>
      <c r="O716" s="1591"/>
      <c r="P716" s="1591"/>
      <c r="Q716" s="1591"/>
      <c r="S716" s="1591"/>
      <c r="T716" s="563">
        <v>41839</v>
      </c>
      <c r="V716" s="1591"/>
      <c r="W716" s="1591"/>
    </row>
    <row r="717" spans="1:23" x14ac:dyDescent="0.15">
      <c r="A717" s="1593"/>
      <c r="B717" s="1589"/>
      <c r="C717" s="1591"/>
      <c r="D717" s="1591"/>
      <c r="E717" s="1591"/>
      <c r="F717" s="1591"/>
      <c r="G717" s="1591"/>
      <c r="H717" s="1591"/>
      <c r="I717" s="1591"/>
      <c r="J717" s="1591"/>
      <c r="K717" s="1591"/>
      <c r="N717" s="1591"/>
      <c r="O717" s="1591"/>
      <c r="P717" s="1591"/>
      <c r="Q717" s="1591"/>
      <c r="S717" s="1591"/>
      <c r="V717" s="1591"/>
      <c r="W717" s="1591"/>
    </row>
    <row r="718" spans="1:23" x14ac:dyDescent="0.15">
      <c r="A718" s="1589"/>
      <c r="B718" s="1589"/>
      <c r="C718" s="1591"/>
      <c r="D718" s="1591"/>
      <c r="E718" s="1591"/>
      <c r="F718" s="1591"/>
      <c r="G718" s="1591"/>
      <c r="H718" s="1591"/>
      <c r="I718" s="1591"/>
      <c r="J718" s="1591"/>
      <c r="K718" s="1591"/>
      <c r="N718" s="1591"/>
      <c r="O718" s="1591"/>
      <c r="P718" s="1591"/>
      <c r="Q718" s="1591"/>
      <c r="S718" s="1591"/>
      <c r="T718" s="563">
        <v>41864</v>
      </c>
      <c r="V718" s="1591"/>
      <c r="W718" s="1591"/>
    </row>
    <row r="719" spans="1:23" x14ac:dyDescent="0.15">
      <c r="A719" s="360"/>
      <c r="B719" s="1589"/>
      <c r="C719" s="1591"/>
      <c r="D719" s="1591"/>
      <c r="E719" s="1591"/>
      <c r="F719" s="1591"/>
      <c r="G719" s="1591"/>
      <c r="H719" s="1591"/>
      <c r="I719" s="1591"/>
      <c r="J719" s="1591"/>
      <c r="K719" s="1591"/>
      <c r="N719" s="1591"/>
      <c r="O719" s="1591"/>
      <c r="P719" s="1591"/>
      <c r="Q719" s="1591"/>
      <c r="S719" s="1591"/>
      <c r="T719" s="563">
        <v>41866</v>
      </c>
      <c r="V719" s="1591"/>
      <c r="W719" s="1591"/>
    </row>
    <row r="720" spans="1:23" x14ac:dyDescent="0.15">
      <c r="A720" s="1589"/>
      <c r="B720" s="1589"/>
      <c r="C720" s="1591"/>
      <c r="D720" s="1591"/>
      <c r="E720" s="1591"/>
      <c r="F720" s="1591"/>
      <c r="G720" s="1591"/>
      <c r="H720" s="1591"/>
      <c r="I720" s="1591"/>
      <c r="J720" s="1591"/>
      <c r="K720" s="1591"/>
      <c r="N720" s="1591"/>
      <c r="O720" s="1591"/>
      <c r="P720" s="1591"/>
      <c r="Q720" s="1591"/>
      <c r="S720" s="1591"/>
      <c r="V720" s="1591"/>
      <c r="W720" s="1591"/>
    </row>
    <row r="721" spans="1:23" x14ac:dyDescent="0.15">
      <c r="A721" s="1593"/>
      <c r="B721" s="1589"/>
      <c r="C721" s="1591"/>
      <c r="D721" s="1591"/>
      <c r="E721" s="1591"/>
      <c r="F721" s="1591"/>
      <c r="G721" s="1591"/>
      <c r="H721" s="1591"/>
      <c r="I721" s="1591"/>
      <c r="J721" s="1591"/>
      <c r="K721" s="1591"/>
      <c r="N721" s="1591"/>
      <c r="O721" s="1591"/>
      <c r="P721" s="1591"/>
      <c r="Q721" s="1591"/>
      <c r="S721" s="1591"/>
      <c r="T721" s="563">
        <v>41870</v>
      </c>
      <c r="V721" s="1591"/>
      <c r="W721" s="1591"/>
    </row>
    <row r="722" spans="1:23" x14ac:dyDescent="0.15">
      <c r="A722" s="1589"/>
      <c r="B722" s="1589"/>
      <c r="C722" s="1591"/>
      <c r="D722" s="1591"/>
      <c r="E722" s="1591"/>
      <c r="F722" s="1591"/>
      <c r="G722" s="1591"/>
      <c r="H722" s="1591"/>
      <c r="I722" s="1591"/>
      <c r="J722" s="1591"/>
      <c r="K722" s="1591"/>
      <c r="N722" s="1591"/>
      <c r="O722" s="1591"/>
      <c r="P722" s="1591"/>
      <c r="Q722" s="1591"/>
      <c r="S722" s="1591"/>
      <c r="V722" s="1591"/>
      <c r="W722" s="1591"/>
    </row>
    <row r="723" spans="1:23" x14ac:dyDescent="0.15">
      <c r="A723" s="1593"/>
      <c r="B723" s="1589"/>
      <c r="C723" s="1591"/>
      <c r="D723" s="1591"/>
      <c r="E723" s="1591"/>
      <c r="F723" s="1591"/>
      <c r="G723" s="1591"/>
      <c r="H723" s="1591"/>
      <c r="I723" s="1591"/>
      <c r="J723" s="1591"/>
      <c r="K723" s="1591"/>
      <c r="N723" s="1591"/>
      <c r="O723" s="1591"/>
      <c r="P723" s="1591"/>
      <c r="Q723" s="1591"/>
      <c r="S723" s="1591"/>
      <c r="V723" s="1591"/>
      <c r="W723" s="1591"/>
    </row>
    <row r="724" spans="1:23" x14ac:dyDescent="0.15">
      <c r="A724" s="1589"/>
      <c r="B724" s="1589"/>
      <c r="C724" s="1591"/>
      <c r="D724" s="1591"/>
      <c r="E724" s="1591"/>
      <c r="F724" s="1591"/>
      <c r="G724" s="1591"/>
      <c r="H724" s="1591"/>
      <c r="I724" s="1591"/>
      <c r="J724" s="1591"/>
      <c r="K724" s="1591"/>
      <c r="N724" s="1591"/>
      <c r="O724" s="1591"/>
      <c r="P724" s="1591"/>
      <c r="Q724" s="1591"/>
      <c r="S724" s="1591"/>
      <c r="V724" s="1591"/>
      <c r="W724" s="1591"/>
    </row>
    <row r="725" spans="1:23" x14ac:dyDescent="0.15">
      <c r="A725" s="1593"/>
      <c r="B725" s="1589"/>
      <c r="C725" s="1591"/>
      <c r="D725" s="1591"/>
      <c r="E725" s="1591"/>
      <c r="F725" s="1591"/>
      <c r="G725" s="1591"/>
      <c r="H725" s="1591"/>
      <c r="I725" s="1591"/>
      <c r="J725" s="1591"/>
      <c r="K725" s="1591"/>
      <c r="N725" s="1591"/>
      <c r="O725" s="1591"/>
      <c r="P725" s="1591"/>
      <c r="Q725" s="1591"/>
      <c r="S725" s="1591"/>
      <c r="V725" s="1591"/>
      <c r="W725" s="1591"/>
    </row>
    <row r="726" spans="1:23" x14ac:dyDescent="0.15">
      <c r="A726" s="1589"/>
      <c r="B726" s="1589"/>
      <c r="C726" s="1591"/>
      <c r="D726" s="1591"/>
      <c r="E726" s="1591"/>
      <c r="F726" s="1591"/>
      <c r="G726" s="1591"/>
      <c r="H726" s="1591"/>
      <c r="I726" s="1591"/>
      <c r="J726" s="1591"/>
      <c r="K726" s="1591"/>
      <c r="N726" s="1591"/>
      <c r="O726" s="1591"/>
      <c r="P726" s="1591"/>
      <c r="Q726" s="1591"/>
      <c r="S726" s="1591"/>
      <c r="V726" s="1591"/>
      <c r="W726" s="1591"/>
    </row>
    <row r="727" spans="1:23" x14ac:dyDescent="0.15">
      <c r="A727" s="1593"/>
      <c r="B727" s="1589"/>
      <c r="C727" s="1591"/>
      <c r="D727" s="1591"/>
      <c r="E727" s="1591"/>
      <c r="F727" s="1591"/>
      <c r="G727" s="1591"/>
      <c r="H727" s="1591"/>
      <c r="I727" s="1591"/>
      <c r="J727" s="1591"/>
      <c r="K727" s="1591"/>
      <c r="N727" s="1591"/>
      <c r="O727" s="1591"/>
      <c r="P727" s="1591"/>
      <c r="Q727" s="1591"/>
      <c r="S727" s="1591"/>
      <c r="V727" s="1591"/>
      <c r="W727" s="1591"/>
    </row>
    <row r="728" spans="1:23" x14ac:dyDescent="0.15">
      <c r="A728" s="1589"/>
      <c r="B728" s="1589"/>
      <c r="C728" s="1591"/>
      <c r="D728" s="1591"/>
      <c r="E728" s="1591"/>
      <c r="F728" s="1591"/>
      <c r="G728" s="1591"/>
      <c r="H728" s="1591"/>
      <c r="I728" s="1591"/>
      <c r="J728" s="1591"/>
      <c r="K728" s="1591"/>
      <c r="N728" s="1591"/>
      <c r="O728" s="1591"/>
      <c r="P728" s="1591"/>
      <c r="Q728" s="1591"/>
      <c r="S728" s="1591"/>
      <c r="V728" s="1591"/>
      <c r="W728" s="1591"/>
    </row>
    <row r="729" spans="1:23" x14ac:dyDescent="0.15">
      <c r="A729" s="1593"/>
      <c r="B729" s="1589"/>
      <c r="C729" s="1591"/>
      <c r="D729" s="1591"/>
      <c r="E729" s="1591"/>
      <c r="F729" s="1591"/>
      <c r="G729" s="1591"/>
      <c r="H729" s="1591"/>
      <c r="I729" s="1591"/>
      <c r="J729" s="1591"/>
      <c r="K729" s="1591"/>
      <c r="N729" s="1591"/>
      <c r="O729" s="1591"/>
      <c r="P729" s="1591"/>
      <c r="Q729" s="1591"/>
      <c r="S729" s="1591"/>
      <c r="V729" s="1591"/>
      <c r="W729" s="1591"/>
    </row>
    <row r="730" spans="1:23" x14ac:dyDescent="0.15">
      <c r="A730" s="1589"/>
      <c r="B730" s="1589"/>
      <c r="C730" s="1591"/>
      <c r="D730" s="1591"/>
      <c r="E730" s="1591"/>
      <c r="F730" s="1591"/>
      <c r="G730" s="1591"/>
      <c r="H730" s="1591"/>
      <c r="I730" s="1591"/>
      <c r="J730" s="1591"/>
      <c r="K730" s="1591"/>
      <c r="N730" s="1591"/>
      <c r="O730" s="1591"/>
      <c r="P730" s="1591"/>
      <c r="Q730" s="1591"/>
      <c r="S730" s="1591"/>
      <c r="V730" s="1591"/>
      <c r="W730" s="1591"/>
    </row>
    <row r="731" spans="1:23" x14ac:dyDescent="0.15">
      <c r="A731" s="1593"/>
      <c r="B731" s="1589"/>
      <c r="C731" s="1591"/>
      <c r="D731" s="1591"/>
      <c r="E731" s="1591"/>
      <c r="F731" s="1591"/>
      <c r="G731" s="1591"/>
      <c r="H731" s="1591"/>
      <c r="I731" s="1591"/>
      <c r="J731" s="1591"/>
      <c r="K731" s="1591"/>
      <c r="N731" s="1591"/>
      <c r="O731" s="1591"/>
      <c r="P731" s="1591"/>
      <c r="Q731" s="1591"/>
      <c r="S731" s="1591"/>
      <c r="V731" s="1591"/>
      <c r="W731" s="1591"/>
    </row>
    <row r="732" spans="1:23" x14ac:dyDescent="0.15">
      <c r="A732" s="1589"/>
      <c r="B732" s="1589"/>
      <c r="C732" s="1591"/>
      <c r="D732" s="1591"/>
      <c r="E732" s="1591"/>
      <c r="F732" s="1591"/>
      <c r="G732" s="1591"/>
      <c r="H732" s="1591"/>
      <c r="I732" s="1591"/>
      <c r="J732" s="1591"/>
      <c r="K732" s="1591"/>
      <c r="N732" s="1591"/>
      <c r="O732" s="1591"/>
      <c r="P732" s="1591"/>
      <c r="Q732" s="1591"/>
      <c r="S732" s="1591"/>
      <c r="V732" s="1591"/>
      <c r="W732" s="1591"/>
    </row>
    <row r="733" spans="1:23" x14ac:dyDescent="0.15">
      <c r="A733" s="1593"/>
      <c r="B733" s="1589"/>
      <c r="C733" s="1591"/>
      <c r="D733" s="1591"/>
      <c r="E733" s="1591"/>
      <c r="F733" s="1591"/>
      <c r="G733" s="1591"/>
      <c r="H733" s="1591"/>
      <c r="I733" s="1591"/>
      <c r="J733" s="1591"/>
      <c r="K733" s="1591"/>
      <c r="N733" s="1591"/>
      <c r="O733" s="1591"/>
      <c r="P733" s="1591"/>
      <c r="Q733" s="1591"/>
      <c r="S733" s="1591"/>
      <c r="V733" s="1591"/>
      <c r="W733" s="1591"/>
    </row>
    <row r="734" spans="1:23" x14ac:dyDescent="0.15">
      <c r="A734" s="1589"/>
      <c r="B734" s="1589"/>
      <c r="C734" s="1591"/>
      <c r="D734" s="1591"/>
      <c r="E734" s="1591"/>
      <c r="F734" s="1591"/>
      <c r="G734" s="1591"/>
      <c r="H734" s="1591"/>
      <c r="I734" s="1591"/>
      <c r="J734" s="1591"/>
      <c r="K734" s="1591"/>
      <c r="N734" s="1591"/>
      <c r="O734" s="1591"/>
      <c r="P734" s="1591"/>
      <c r="Q734" s="1591"/>
      <c r="S734" s="1591"/>
      <c r="V734" s="1591"/>
      <c r="W734" s="1591"/>
    </row>
    <row r="735" spans="1:23" x14ac:dyDescent="0.15">
      <c r="A735" s="1593"/>
      <c r="B735" s="1589"/>
      <c r="C735" s="1591"/>
      <c r="D735" s="1591"/>
      <c r="E735" s="1591"/>
      <c r="F735" s="1591"/>
      <c r="G735" s="1591"/>
      <c r="H735" s="1591"/>
      <c r="I735" s="1591"/>
      <c r="J735" s="1591"/>
      <c r="K735" s="1591"/>
      <c r="N735" s="1591"/>
      <c r="O735" s="1591"/>
      <c r="P735" s="1591"/>
      <c r="Q735" s="1591"/>
      <c r="S735" s="1591"/>
      <c r="V735" s="1591"/>
      <c r="W735" s="1591"/>
    </row>
    <row r="736" spans="1:23" x14ac:dyDescent="0.15">
      <c r="A736" s="1589"/>
      <c r="B736" s="1589"/>
      <c r="C736" s="1591"/>
      <c r="D736" s="1591"/>
      <c r="E736" s="1591"/>
      <c r="F736" s="1591"/>
      <c r="G736" s="1591"/>
      <c r="H736" s="1591"/>
      <c r="I736" s="1591"/>
      <c r="J736" s="1591"/>
      <c r="K736" s="1591"/>
      <c r="N736" s="1591"/>
      <c r="O736" s="1591"/>
      <c r="P736" s="1591"/>
      <c r="Q736" s="1591"/>
      <c r="S736" s="1591"/>
      <c r="V736" s="1591"/>
      <c r="W736" s="1591"/>
    </row>
    <row r="737" spans="1:23" x14ac:dyDescent="0.15">
      <c r="A737" s="1593"/>
      <c r="B737" s="1589"/>
      <c r="C737" s="1591"/>
      <c r="D737" s="1591"/>
      <c r="E737" s="1591"/>
      <c r="F737" s="1591"/>
      <c r="G737" s="1591"/>
      <c r="H737" s="1591"/>
      <c r="I737" s="1591"/>
      <c r="J737" s="1591"/>
      <c r="K737" s="1591"/>
      <c r="N737" s="1591"/>
      <c r="O737" s="1591"/>
      <c r="P737" s="1591"/>
      <c r="Q737" s="1591"/>
      <c r="S737" s="1591"/>
      <c r="V737" s="1591"/>
      <c r="W737" s="1591"/>
    </row>
    <row r="738" spans="1:23" x14ac:dyDescent="0.15">
      <c r="A738" s="1589"/>
      <c r="B738" s="1589"/>
      <c r="C738" s="1591"/>
      <c r="D738" s="1591"/>
      <c r="E738" s="1591"/>
      <c r="F738" s="1591"/>
      <c r="G738" s="1591"/>
      <c r="H738" s="1591"/>
      <c r="I738" s="1591"/>
      <c r="J738" s="1591"/>
      <c r="K738" s="1591"/>
      <c r="N738" s="1591"/>
      <c r="O738" s="1591"/>
      <c r="P738" s="1591"/>
      <c r="Q738" s="1591"/>
      <c r="S738" s="1591"/>
      <c r="V738" s="1591"/>
      <c r="W738" s="1591"/>
    </row>
    <row r="739" spans="1:23" x14ac:dyDescent="0.15">
      <c r="A739" s="1593"/>
      <c r="B739" s="1589"/>
      <c r="C739" s="1591"/>
      <c r="D739" s="1591"/>
      <c r="E739" s="1591"/>
      <c r="F739" s="1591"/>
      <c r="G739" s="1591"/>
      <c r="H739" s="1591"/>
      <c r="I739" s="1591"/>
      <c r="J739" s="1591"/>
      <c r="K739" s="1591"/>
      <c r="N739" s="1591"/>
      <c r="O739" s="1591"/>
      <c r="P739" s="1591"/>
      <c r="Q739" s="1591"/>
      <c r="S739" s="1591"/>
      <c r="V739" s="1591"/>
      <c r="W739" s="1591"/>
    </row>
    <row r="740" spans="1:23" x14ac:dyDescent="0.15">
      <c r="A740" s="1589"/>
      <c r="B740" s="1589"/>
      <c r="C740" s="1591"/>
      <c r="D740" s="1591"/>
      <c r="E740" s="1591"/>
      <c r="F740" s="1591"/>
      <c r="G740" s="1591"/>
      <c r="H740" s="1591"/>
      <c r="I740" s="1591"/>
      <c r="J740" s="1591"/>
      <c r="K740" s="1591"/>
      <c r="N740" s="1591"/>
      <c r="O740" s="1591"/>
      <c r="P740" s="1591"/>
      <c r="Q740" s="1591"/>
      <c r="S740" s="1591"/>
      <c r="V740" s="1591"/>
      <c r="W740" s="1591"/>
    </row>
    <row r="741" spans="1:23" x14ac:dyDescent="0.15">
      <c r="A741" s="1593"/>
      <c r="B741" s="1589"/>
      <c r="C741" s="1591"/>
      <c r="D741" s="1591"/>
      <c r="E741" s="1591"/>
      <c r="F741" s="1591"/>
      <c r="G741" s="1591"/>
      <c r="H741" s="1591"/>
      <c r="I741" s="1591"/>
      <c r="J741" s="1591"/>
      <c r="K741" s="1591"/>
      <c r="N741" s="1591"/>
      <c r="O741" s="1591"/>
      <c r="P741" s="1591"/>
      <c r="Q741" s="1591"/>
      <c r="S741" s="1591"/>
      <c r="V741" s="1591"/>
      <c r="W741" s="1591"/>
    </row>
    <row r="742" spans="1:23" x14ac:dyDescent="0.15">
      <c r="A742" s="1589"/>
      <c r="B742" s="1589"/>
      <c r="C742" s="1591"/>
      <c r="D742" s="1591"/>
      <c r="E742" s="1591"/>
      <c r="F742" s="1591"/>
      <c r="G742" s="1591"/>
      <c r="H742" s="1591"/>
      <c r="I742" s="1591"/>
      <c r="J742" s="1591"/>
      <c r="K742" s="1591"/>
      <c r="N742" s="1591"/>
      <c r="O742" s="1591"/>
      <c r="P742" s="1591"/>
      <c r="Q742" s="1591"/>
      <c r="S742" s="1591"/>
      <c r="V742" s="1591"/>
      <c r="W742" s="1591"/>
    </row>
    <row r="743" spans="1:23" x14ac:dyDescent="0.15">
      <c r="A743" s="1593"/>
      <c r="B743" s="1589"/>
      <c r="C743" s="1591"/>
      <c r="D743" s="1591"/>
      <c r="E743" s="1591"/>
      <c r="F743" s="1591"/>
      <c r="G743" s="1591"/>
      <c r="H743" s="1591"/>
      <c r="I743" s="1591"/>
      <c r="J743" s="1591"/>
      <c r="K743" s="1591"/>
      <c r="N743" s="1591"/>
      <c r="O743" s="1591"/>
      <c r="P743" s="1591"/>
      <c r="Q743" s="1591"/>
      <c r="S743" s="1591"/>
      <c r="V743" s="1591"/>
      <c r="W743" s="1591"/>
    </row>
    <row r="744" spans="1:23" x14ac:dyDescent="0.15">
      <c r="A744" s="1589"/>
      <c r="B744" s="1589"/>
      <c r="C744" s="1591"/>
      <c r="D744" s="1591"/>
      <c r="E744" s="1591"/>
      <c r="F744" s="1591"/>
      <c r="G744" s="1591"/>
      <c r="H744" s="1591"/>
      <c r="I744" s="1591"/>
      <c r="J744" s="1591"/>
      <c r="K744" s="1591"/>
      <c r="N744" s="1591"/>
      <c r="O744" s="1591"/>
      <c r="P744" s="1591"/>
      <c r="Q744" s="1591"/>
      <c r="S744" s="1591"/>
      <c r="V744" s="1591"/>
      <c r="W744" s="1591"/>
    </row>
    <row r="745" spans="1:23" x14ac:dyDescent="0.15">
      <c r="A745" s="1593"/>
      <c r="B745" s="1589"/>
      <c r="C745" s="1591"/>
      <c r="D745" s="1591"/>
      <c r="E745" s="1591"/>
      <c r="F745" s="1591"/>
      <c r="G745" s="1591"/>
      <c r="H745" s="1591"/>
      <c r="I745" s="1591"/>
      <c r="J745" s="1591"/>
      <c r="K745" s="1591"/>
      <c r="N745" s="1591"/>
      <c r="O745" s="1591"/>
      <c r="P745" s="1591"/>
      <c r="Q745" s="1591"/>
      <c r="S745" s="1591"/>
      <c r="V745" s="1591"/>
      <c r="W745" s="1591"/>
    </row>
    <row r="746" spans="1:23" x14ac:dyDescent="0.15">
      <c r="A746" s="1589"/>
      <c r="B746" s="1589"/>
      <c r="C746" s="1591"/>
      <c r="D746" s="1591"/>
      <c r="E746" s="1591"/>
      <c r="F746" s="1591"/>
      <c r="G746" s="1591"/>
      <c r="H746" s="1591"/>
      <c r="I746" s="1591"/>
      <c r="J746" s="1591"/>
      <c r="K746" s="1591"/>
      <c r="N746" s="1591"/>
      <c r="O746" s="1591"/>
      <c r="P746" s="1591"/>
      <c r="Q746" s="1591"/>
      <c r="S746" s="1591"/>
      <c r="V746" s="1591"/>
      <c r="W746" s="1591"/>
    </row>
    <row r="747" spans="1:23" x14ac:dyDescent="0.15">
      <c r="A747" s="1593"/>
      <c r="B747" s="1589"/>
      <c r="C747" s="1591"/>
      <c r="D747" s="1591"/>
      <c r="E747" s="1591"/>
      <c r="F747" s="1591"/>
      <c r="G747" s="1591"/>
      <c r="H747" s="1591"/>
      <c r="I747" s="1591"/>
      <c r="J747" s="1591"/>
      <c r="K747" s="1591"/>
      <c r="N747" s="1591"/>
      <c r="O747" s="1591"/>
      <c r="P747" s="1591"/>
      <c r="Q747" s="1591"/>
      <c r="S747" s="1591"/>
      <c r="V747" s="1591"/>
      <c r="W747" s="1591"/>
    </row>
    <row r="748" spans="1:23" x14ac:dyDescent="0.15">
      <c r="A748" s="1589"/>
      <c r="B748" s="1589"/>
      <c r="C748" s="1591"/>
      <c r="D748" s="1591"/>
      <c r="E748" s="1591"/>
      <c r="F748" s="1591"/>
      <c r="G748" s="1591"/>
      <c r="H748" s="1591"/>
      <c r="I748" s="1591"/>
      <c r="J748" s="1591"/>
      <c r="K748" s="1591"/>
      <c r="N748" s="1591"/>
      <c r="O748" s="1591"/>
      <c r="P748" s="1591"/>
      <c r="Q748" s="1591"/>
      <c r="S748" s="1591"/>
      <c r="V748" s="1591"/>
      <c r="W748" s="1591"/>
    </row>
    <row r="749" spans="1:23" x14ac:dyDescent="0.15">
      <c r="A749" s="1593"/>
      <c r="B749" s="1589"/>
      <c r="C749" s="1591"/>
      <c r="D749" s="1591"/>
      <c r="E749" s="1591"/>
      <c r="F749" s="1591"/>
      <c r="G749" s="1591"/>
      <c r="H749" s="1591"/>
      <c r="I749" s="1591"/>
      <c r="J749" s="1591"/>
      <c r="K749" s="1591"/>
      <c r="N749" s="1591"/>
      <c r="O749" s="1591"/>
      <c r="P749" s="1591"/>
      <c r="Q749" s="1591"/>
      <c r="S749" s="1591"/>
      <c r="V749" s="1591"/>
      <c r="W749" s="1591"/>
    </row>
    <row r="750" spans="1:23" x14ac:dyDescent="0.15">
      <c r="A750" s="1589"/>
      <c r="B750" s="1589"/>
      <c r="C750" s="1591"/>
      <c r="D750" s="1591"/>
      <c r="E750" s="1591"/>
      <c r="F750" s="1591"/>
      <c r="G750" s="1591"/>
      <c r="H750" s="1591"/>
      <c r="I750" s="1591"/>
      <c r="J750" s="1591"/>
      <c r="K750" s="1591"/>
      <c r="N750" s="1591"/>
      <c r="O750" s="1591"/>
      <c r="P750" s="1591"/>
      <c r="Q750" s="1591"/>
      <c r="S750" s="1591"/>
      <c r="V750" s="1591"/>
      <c r="W750" s="1591"/>
    </row>
    <row r="751" spans="1:23" x14ac:dyDescent="0.15">
      <c r="A751" s="1593"/>
      <c r="B751" s="1589"/>
      <c r="C751" s="1591"/>
      <c r="D751" s="1591"/>
      <c r="E751" s="1591"/>
      <c r="F751" s="1591"/>
      <c r="G751" s="1591"/>
      <c r="H751" s="1591"/>
      <c r="I751" s="1591"/>
      <c r="J751" s="1591"/>
      <c r="K751" s="1591"/>
      <c r="N751" s="1591"/>
      <c r="O751" s="1591"/>
      <c r="P751" s="1591"/>
      <c r="Q751" s="1591"/>
      <c r="S751" s="1591"/>
      <c r="V751" s="1591"/>
      <c r="W751" s="1591"/>
    </row>
    <row r="752" spans="1:23" x14ac:dyDescent="0.15">
      <c r="A752" s="1589"/>
      <c r="B752" s="1589"/>
      <c r="C752" s="1591"/>
      <c r="D752" s="1591"/>
      <c r="E752" s="1591"/>
      <c r="F752" s="1591"/>
      <c r="G752" s="1591"/>
      <c r="H752" s="1591"/>
      <c r="I752" s="1591"/>
      <c r="J752" s="1591"/>
      <c r="K752" s="1591"/>
      <c r="N752" s="1591"/>
      <c r="O752" s="1591"/>
      <c r="P752" s="1591"/>
      <c r="Q752" s="1591"/>
      <c r="S752" s="1591"/>
      <c r="V752" s="1591"/>
      <c r="W752" s="1591"/>
    </row>
    <row r="753" spans="1:23" x14ac:dyDescent="0.15">
      <c r="A753" s="1593"/>
      <c r="B753" s="1590"/>
      <c r="C753" s="1591"/>
      <c r="D753" s="1591"/>
      <c r="E753" s="1591"/>
      <c r="F753" s="1591"/>
      <c r="G753" s="1591"/>
      <c r="H753" s="1591"/>
      <c r="I753" s="1591"/>
      <c r="J753" s="1591"/>
      <c r="K753" s="1591"/>
      <c r="N753" s="1591"/>
      <c r="O753" s="1591"/>
      <c r="P753" s="1591"/>
      <c r="Q753" s="1591"/>
      <c r="S753" s="1591"/>
      <c r="V753" s="1591"/>
      <c r="W753" s="1591"/>
    </row>
    <row r="754" spans="1:23" x14ac:dyDescent="0.15">
      <c r="A754" s="1589"/>
      <c r="B754" s="1589"/>
      <c r="C754" s="1591"/>
      <c r="D754" s="1591"/>
      <c r="E754" s="1591"/>
      <c r="F754" s="1591"/>
      <c r="G754" s="1591"/>
      <c r="H754" s="1591"/>
      <c r="I754" s="1591"/>
      <c r="J754" s="1591"/>
      <c r="K754" s="1591"/>
      <c r="N754" s="1591"/>
      <c r="O754" s="1591"/>
      <c r="P754" s="1591"/>
      <c r="Q754" s="1591"/>
      <c r="S754" s="1591"/>
      <c r="V754" s="1591"/>
      <c r="W754" s="1591"/>
    </row>
    <row r="755" spans="1:23" x14ac:dyDescent="0.15">
      <c r="A755" s="1589"/>
      <c r="B755" s="1589"/>
      <c r="C755" s="1591"/>
      <c r="D755" s="1591"/>
      <c r="E755" s="1591"/>
      <c r="F755" s="1591"/>
      <c r="G755" s="1591"/>
      <c r="H755" s="1591"/>
      <c r="I755" s="1591"/>
      <c r="J755" s="1591"/>
      <c r="K755" s="1591"/>
      <c r="N755" s="1591"/>
      <c r="O755" s="1591"/>
      <c r="P755" s="1591"/>
      <c r="Q755" s="1591"/>
      <c r="S755" s="1591"/>
      <c r="V755" s="1591"/>
      <c r="W755" s="1591"/>
    </row>
    <row r="756" spans="1:23" x14ac:dyDescent="0.15">
      <c r="A756" s="1593"/>
      <c r="B756" s="1589"/>
      <c r="C756" s="1591"/>
      <c r="D756" s="1591"/>
      <c r="E756" s="1591"/>
      <c r="F756" s="1591"/>
      <c r="G756" s="1591"/>
      <c r="H756" s="1591"/>
      <c r="I756" s="1591"/>
      <c r="J756" s="1591"/>
      <c r="K756" s="1591"/>
      <c r="N756" s="1591"/>
      <c r="O756" s="1591"/>
      <c r="P756" s="1591"/>
      <c r="Q756" s="1591"/>
      <c r="S756" s="1591"/>
      <c r="V756" s="1591"/>
      <c r="W756" s="1591"/>
    </row>
    <row r="757" spans="1:23" x14ac:dyDescent="0.15">
      <c r="A757" s="1589"/>
      <c r="B757" s="1589"/>
      <c r="C757" s="1591"/>
      <c r="D757" s="1591"/>
      <c r="E757" s="1591"/>
      <c r="F757" s="1591"/>
      <c r="G757" s="1591"/>
      <c r="H757" s="1591"/>
      <c r="I757" s="1591"/>
      <c r="J757" s="1591"/>
      <c r="K757" s="1591"/>
      <c r="N757" s="1591"/>
      <c r="O757" s="1591"/>
      <c r="P757" s="1591"/>
      <c r="Q757" s="1591"/>
      <c r="S757" s="1591"/>
      <c r="V757" s="1591"/>
      <c r="W757" s="1591"/>
    </row>
    <row r="758" spans="1:23" x14ac:dyDescent="0.15">
      <c r="A758" s="1593"/>
      <c r="B758" s="1589"/>
      <c r="C758" s="1591"/>
      <c r="D758" s="1591"/>
      <c r="E758" s="1591"/>
      <c r="F758" s="1591"/>
      <c r="G758" s="1591"/>
      <c r="H758" s="1591"/>
      <c r="I758" s="1591"/>
      <c r="J758" s="1591"/>
      <c r="K758" s="1591"/>
      <c r="N758" s="1591"/>
      <c r="O758" s="1591"/>
      <c r="P758" s="1591"/>
      <c r="Q758" s="1591"/>
      <c r="S758" s="1591"/>
      <c r="V758" s="1591"/>
      <c r="W758" s="1591"/>
    </row>
    <row r="759" spans="1:23" x14ac:dyDescent="0.15">
      <c r="A759" s="1589"/>
      <c r="B759" s="1589"/>
      <c r="C759" s="1591"/>
      <c r="D759" s="1591"/>
      <c r="E759" s="1591"/>
      <c r="F759" s="1591"/>
      <c r="G759" s="1591"/>
      <c r="H759" s="1591"/>
      <c r="I759" s="1591"/>
      <c r="J759" s="1591"/>
      <c r="K759" s="1591"/>
      <c r="N759" s="1591"/>
      <c r="O759" s="1591"/>
      <c r="P759" s="1591"/>
      <c r="Q759" s="1591"/>
      <c r="S759" s="1591"/>
      <c r="V759" s="1591"/>
      <c r="W759" s="1591"/>
    </row>
    <row r="760" spans="1:23" x14ac:dyDescent="0.15">
      <c r="A760" s="1589"/>
      <c r="B760" s="1589"/>
      <c r="C760" s="1591"/>
      <c r="D760" s="1591"/>
      <c r="E760" s="1591"/>
      <c r="F760" s="1591"/>
      <c r="G760" s="1591"/>
      <c r="H760" s="1591"/>
      <c r="I760" s="1591"/>
      <c r="J760" s="1591"/>
      <c r="K760" s="1591"/>
      <c r="N760" s="1591"/>
      <c r="O760" s="1591"/>
      <c r="P760" s="1591"/>
      <c r="Q760" s="1591"/>
      <c r="S760" s="1591"/>
      <c r="V760" s="1591"/>
      <c r="W760" s="1591"/>
    </row>
    <row r="761" spans="1:23" x14ac:dyDescent="0.15">
      <c r="A761" s="1593"/>
      <c r="B761" s="1589"/>
      <c r="C761" s="1591"/>
      <c r="D761" s="1591"/>
      <c r="E761" s="1591"/>
      <c r="F761" s="1591"/>
      <c r="G761" s="1591"/>
      <c r="H761" s="1591"/>
      <c r="I761" s="1591"/>
      <c r="J761" s="1591"/>
      <c r="K761" s="1591"/>
      <c r="N761" s="1591"/>
      <c r="O761" s="1591"/>
      <c r="P761" s="1591"/>
      <c r="Q761" s="1591"/>
      <c r="S761" s="1591"/>
      <c r="V761" s="1591"/>
      <c r="W761" s="1591"/>
    </row>
    <row r="762" spans="1:23" x14ac:dyDescent="0.15">
      <c r="A762" s="1589"/>
      <c r="B762" s="1589"/>
      <c r="C762" s="1591"/>
      <c r="D762" s="1591"/>
      <c r="E762" s="1591"/>
      <c r="F762" s="1591"/>
      <c r="G762" s="1591"/>
      <c r="H762" s="1591"/>
      <c r="I762" s="1591"/>
      <c r="J762" s="1591"/>
      <c r="K762" s="1591"/>
      <c r="N762" s="1591"/>
      <c r="O762" s="1591"/>
      <c r="P762" s="1591"/>
      <c r="Q762" s="1591"/>
      <c r="S762" s="1591"/>
      <c r="V762" s="1591"/>
      <c r="W762" s="1591"/>
    </row>
    <row r="763" spans="1:23" x14ac:dyDescent="0.15">
      <c r="A763" s="1593"/>
      <c r="B763" s="1589"/>
      <c r="C763" s="1591"/>
      <c r="D763" s="1591"/>
      <c r="E763" s="1591"/>
      <c r="F763" s="1591"/>
      <c r="G763" s="1591"/>
      <c r="H763" s="1591"/>
      <c r="I763" s="1591"/>
      <c r="J763" s="1591"/>
      <c r="K763" s="1591"/>
      <c r="N763" s="1591"/>
      <c r="O763" s="1591"/>
      <c r="P763" s="1591"/>
      <c r="Q763" s="1591"/>
      <c r="S763" s="1591"/>
      <c r="V763" s="1591"/>
      <c r="W763" s="1591"/>
    </row>
    <row r="764" spans="1:23" x14ac:dyDescent="0.15">
      <c r="A764" s="1589"/>
      <c r="B764" s="1589"/>
      <c r="C764" s="1591"/>
      <c r="D764" s="1591"/>
      <c r="E764" s="1591"/>
      <c r="F764" s="1591"/>
      <c r="G764" s="1591"/>
      <c r="H764" s="1591"/>
      <c r="I764" s="1591"/>
      <c r="J764" s="1591"/>
      <c r="K764" s="1591"/>
      <c r="N764" s="1591"/>
      <c r="O764" s="1591"/>
      <c r="P764" s="1591"/>
      <c r="Q764" s="1591"/>
      <c r="S764" s="1591"/>
      <c r="V764" s="1591"/>
      <c r="W764" s="1591"/>
    </row>
    <row r="765" spans="1:23" x14ac:dyDescent="0.15">
      <c r="A765" s="1593"/>
      <c r="B765" s="1589"/>
      <c r="C765" s="1591"/>
      <c r="D765" s="1591"/>
      <c r="E765" s="1591"/>
      <c r="F765" s="1591"/>
      <c r="G765" s="1591"/>
      <c r="H765" s="1591"/>
      <c r="I765" s="1591"/>
      <c r="J765" s="1591"/>
      <c r="K765" s="1591"/>
      <c r="N765" s="1591"/>
      <c r="O765" s="1591"/>
      <c r="P765" s="1591"/>
      <c r="Q765" s="1591"/>
      <c r="S765" s="1591"/>
      <c r="V765" s="1591"/>
      <c r="W765" s="1591"/>
    </row>
    <row r="766" spans="1:23" x14ac:dyDescent="0.15">
      <c r="A766" s="1589"/>
      <c r="B766" s="1589"/>
      <c r="C766" s="1591"/>
      <c r="D766" s="1591"/>
      <c r="E766" s="1591"/>
      <c r="F766" s="1591"/>
      <c r="G766" s="1591"/>
      <c r="H766" s="1591"/>
      <c r="I766" s="1591"/>
      <c r="J766" s="1591"/>
      <c r="K766" s="1591"/>
      <c r="N766" s="1591"/>
      <c r="O766" s="1591"/>
      <c r="P766" s="1591"/>
      <c r="Q766" s="1591"/>
      <c r="S766" s="1591"/>
      <c r="V766" s="1591"/>
      <c r="W766" s="1591"/>
    </row>
    <row r="767" spans="1:23" x14ac:dyDescent="0.15">
      <c r="A767" s="1593"/>
      <c r="B767" s="1589"/>
      <c r="C767" s="1591"/>
      <c r="D767" s="1591"/>
      <c r="E767" s="1591"/>
      <c r="F767" s="1591"/>
      <c r="G767" s="1591"/>
      <c r="H767" s="1591"/>
      <c r="I767" s="1591"/>
      <c r="J767" s="1591"/>
      <c r="K767" s="1591"/>
      <c r="N767" s="1591"/>
      <c r="O767" s="1591"/>
      <c r="P767" s="1591"/>
      <c r="Q767" s="1591"/>
      <c r="S767" s="1591"/>
      <c r="V767" s="1591"/>
      <c r="W767" s="1591"/>
    </row>
    <row r="768" spans="1:23" x14ac:dyDescent="0.15">
      <c r="A768" s="1589"/>
      <c r="B768" s="1589"/>
      <c r="C768" s="1591"/>
      <c r="D768" s="1591"/>
      <c r="E768" s="1591"/>
      <c r="F768" s="1591"/>
      <c r="G768" s="1591"/>
      <c r="H768" s="1591"/>
      <c r="I768" s="1591"/>
      <c r="J768" s="1591"/>
      <c r="K768" s="1591"/>
      <c r="N768" s="1591"/>
      <c r="O768" s="1591"/>
      <c r="P768" s="1591"/>
      <c r="Q768" s="1591"/>
      <c r="S768" s="1591"/>
      <c r="V768" s="1591"/>
      <c r="W768" s="1591"/>
    </row>
    <row r="769" spans="1:23" x14ac:dyDescent="0.15">
      <c r="A769" s="1593"/>
      <c r="B769" s="1589"/>
      <c r="C769" s="1591"/>
      <c r="D769" s="1591"/>
      <c r="E769" s="1591"/>
      <c r="F769" s="1591"/>
      <c r="G769" s="1591"/>
      <c r="H769" s="1591"/>
      <c r="I769" s="1591"/>
      <c r="J769" s="1591"/>
      <c r="K769" s="1591"/>
      <c r="N769" s="1591"/>
      <c r="O769" s="1591"/>
      <c r="P769" s="1591"/>
      <c r="Q769" s="1591"/>
      <c r="S769" s="1591"/>
      <c r="V769" s="1591"/>
      <c r="W769" s="1591"/>
    </row>
    <row r="770" spans="1:23" x14ac:dyDescent="0.15">
      <c r="A770" s="1589"/>
      <c r="B770" s="1589"/>
      <c r="C770" s="1591"/>
      <c r="D770" s="1591"/>
      <c r="E770" s="1591"/>
      <c r="F770" s="1591"/>
      <c r="G770" s="1591"/>
      <c r="H770" s="1591"/>
      <c r="I770" s="1591"/>
      <c r="J770" s="1591"/>
      <c r="K770" s="1591"/>
      <c r="N770" s="1591"/>
      <c r="O770" s="1591"/>
      <c r="P770" s="1591"/>
      <c r="Q770" s="1591"/>
      <c r="S770" s="1591"/>
      <c r="V770" s="1591"/>
      <c r="W770" s="1591"/>
    </row>
    <row r="771" spans="1:23" x14ac:dyDescent="0.15">
      <c r="A771" s="1593"/>
      <c r="B771" s="1589"/>
      <c r="C771" s="1591"/>
      <c r="D771" s="1591"/>
      <c r="E771" s="1591"/>
      <c r="F771" s="1591"/>
      <c r="G771" s="1591"/>
      <c r="H771" s="1591"/>
      <c r="I771" s="1591"/>
      <c r="J771" s="1591"/>
      <c r="K771" s="1591"/>
      <c r="N771" s="1591"/>
      <c r="O771" s="1591"/>
      <c r="P771" s="1591"/>
      <c r="Q771" s="1591"/>
      <c r="S771" s="1591"/>
      <c r="V771" s="1591"/>
      <c r="W771" s="1591"/>
    </row>
    <row r="772" spans="1:23" x14ac:dyDescent="0.15">
      <c r="A772" s="1589"/>
      <c r="B772" s="1589"/>
      <c r="C772" s="1591"/>
      <c r="D772" s="1591"/>
      <c r="E772" s="1591"/>
      <c r="F772" s="1591"/>
      <c r="G772" s="1591"/>
      <c r="H772" s="1591"/>
      <c r="I772" s="1591"/>
      <c r="J772" s="1591"/>
      <c r="K772" s="1591"/>
      <c r="N772" s="1591"/>
      <c r="O772" s="1591"/>
      <c r="P772" s="1591"/>
      <c r="Q772" s="1591"/>
      <c r="S772" s="1591"/>
      <c r="V772" s="1591"/>
      <c r="W772" s="1591"/>
    </row>
    <row r="773" spans="1:23" x14ac:dyDescent="0.15">
      <c r="A773" s="1589"/>
      <c r="B773" s="1589"/>
      <c r="C773" s="1591"/>
      <c r="D773" s="1591"/>
      <c r="E773" s="1591"/>
      <c r="F773" s="1591"/>
      <c r="G773" s="1591"/>
      <c r="H773" s="1591"/>
      <c r="I773" s="1591"/>
      <c r="J773" s="1591"/>
      <c r="K773" s="1591"/>
      <c r="N773" s="1591"/>
      <c r="O773" s="1591"/>
      <c r="P773" s="1591"/>
      <c r="Q773" s="1591"/>
      <c r="S773" s="1591"/>
      <c r="V773" s="1591"/>
      <c r="W773" s="1591"/>
    </row>
    <row r="774" spans="1:23" x14ac:dyDescent="0.15">
      <c r="A774" s="1593"/>
      <c r="B774" s="1589"/>
      <c r="C774" s="1591"/>
      <c r="D774" s="1591"/>
      <c r="E774" s="1591"/>
      <c r="F774" s="1591"/>
      <c r="G774" s="1591"/>
      <c r="H774" s="1591"/>
      <c r="I774" s="1591"/>
      <c r="J774" s="1591"/>
      <c r="K774" s="1591"/>
      <c r="N774" s="1591"/>
      <c r="O774" s="1591"/>
      <c r="P774" s="1591"/>
      <c r="Q774" s="1591"/>
      <c r="S774" s="1591"/>
      <c r="V774" s="1591"/>
      <c r="W774" s="1591"/>
    </row>
    <row r="775" spans="1:23" x14ac:dyDescent="0.15">
      <c r="A775" s="1589"/>
      <c r="B775" s="1589"/>
      <c r="C775" s="1591"/>
      <c r="D775" s="1591"/>
      <c r="E775" s="1591"/>
      <c r="F775" s="1591"/>
      <c r="G775" s="1591"/>
      <c r="H775" s="1591"/>
      <c r="I775" s="1591"/>
      <c r="J775" s="1591"/>
      <c r="K775" s="1591"/>
      <c r="N775" s="1591"/>
      <c r="O775" s="1591"/>
      <c r="P775" s="1591"/>
      <c r="Q775" s="1591"/>
      <c r="S775" s="1591"/>
      <c r="V775" s="1591"/>
      <c r="W775" s="1591"/>
    </row>
    <row r="776" spans="1:23" x14ac:dyDescent="0.15">
      <c r="A776" s="1593"/>
      <c r="B776" s="1589"/>
      <c r="C776" s="1591"/>
      <c r="D776" s="1591"/>
      <c r="E776" s="1591"/>
      <c r="F776" s="1591"/>
      <c r="G776" s="1591"/>
      <c r="H776" s="1591"/>
      <c r="I776" s="1591"/>
      <c r="J776" s="1591"/>
      <c r="K776" s="1591"/>
      <c r="N776" s="1591"/>
      <c r="O776" s="1591"/>
      <c r="P776" s="1591"/>
      <c r="Q776" s="1591"/>
      <c r="S776" s="1591"/>
      <c r="V776" s="1591"/>
      <c r="W776" s="1591"/>
    </row>
    <row r="777" spans="1:23" x14ac:dyDescent="0.15">
      <c r="A777" s="1589"/>
      <c r="B777" s="1589"/>
      <c r="C777" s="1591"/>
      <c r="D777" s="1591"/>
      <c r="E777" s="1591"/>
      <c r="F777" s="1591"/>
      <c r="G777" s="1591"/>
      <c r="H777" s="1591"/>
      <c r="I777" s="1591"/>
      <c r="J777" s="1591"/>
      <c r="K777" s="1591"/>
      <c r="N777" s="1591"/>
      <c r="O777" s="1591"/>
      <c r="P777" s="1591"/>
      <c r="Q777" s="1591"/>
      <c r="S777" s="1591"/>
      <c r="V777" s="1591"/>
      <c r="W777" s="1591"/>
    </row>
    <row r="778" spans="1:23" x14ac:dyDescent="0.15">
      <c r="A778" s="1593"/>
      <c r="B778" s="1589"/>
      <c r="C778" s="1591"/>
      <c r="D778" s="1591"/>
      <c r="E778" s="1591"/>
      <c r="F778" s="1591"/>
      <c r="G778" s="1591"/>
      <c r="H778" s="1591"/>
      <c r="I778" s="1591"/>
      <c r="J778" s="1591"/>
      <c r="K778" s="1591"/>
      <c r="N778" s="1591"/>
      <c r="O778" s="1591"/>
      <c r="P778" s="1591"/>
      <c r="Q778" s="1591"/>
      <c r="S778" s="1591"/>
      <c r="V778" s="1591"/>
      <c r="W778" s="1591"/>
    </row>
    <row r="779" spans="1:23" x14ac:dyDescent="0.15">
      <c r="A779" s="1589"/>
      <c r="B779" s="1589"/>
      <c r="C779" s="1591"/>
      <c r="D779" s="1591"/>
      <c r="E779" s="1591"/>
      <c r="F779" s="1591"/>
      <c r="G779" s="1591"/>
      <c r="H779" s="1591"/>
      <c r="I779" s="1591"/>
      <c r="J779" s="1591"/>
      <c r="K779" s="1591"/>
      <c r="N779" s="1591"/>
      <c r="O779" s="1591"/>
      <c r="P779" s="1591"/>
      <c r="Q779" s="1591"/>
      <c r="S779" s="1591"/>
      <c r="V779" s="1591"/>
      <c r="W779" s="1591"/>
    </row>
    <row r="780" spans="1:23" x14ac:dyDescent="0.15">
      <c r="A780" s="1589"/>
      <c r="B780" s="1589"/>
      <c r="C780" s="1591"/>
      <c r="D780" s="1591"/>
      <c r="E780" s="1591"/>
      <c r="F780" s="1591"/>
      <c r="G780" s="1591"/>
      <c r="H780" s="1591"/>
      <c r="I780" s="1591"/>
      <c r="J780" s="1591"/>
      <c r="K780" s="1591"/>
      <c r="N780" s="1591"/>
      <c r="O780" s="1591"/>
      <c r="P780" s="1591"/>
      <c r="Q780" s="1591"/>
      <c r="S780" s="1591"/>
      <c r="V780" s="1591"/>
      <c r="W780" s="1591"/>
    </row>
    <row r="781" spans="1:23" x14ac:dyDescent="0.15">
      <c r="A781" s="1593"/>
      <c r="B781" s="1589"/>
      <c r="C781" s="1591"/>
      <c r="D781" s="1591"/>
      <c r="E781" s="1591"/>
      <c r="F781" s="1591"/>
      <c r="G781" s="1591"/>
      <c r="H781" s="1591"/>
      <c r="I781" s="1591"/>
      <c r="J781" s="1591"/>
      <c r="K781" s="1591"/>
      <c r="N781" s="1591"/>
      <c r="O781" s="1591"/>
      <c r="P781" s="1591"/>
      <c r="Q781" s="1591"/>
      <c r="S781" s="1591"/>
      <c r="V781" s="1591"/>
      <c r="W781" s="1591"/>
    </row>
    <row r="782" spans="1:23" x14ac:dyDescent="0.15">
      <c r="A782" s="1589"/>
      <c r="B782" s="1589"/>
      <c r="C782" s="1591"/>
      <c r="D782" s="1591"/>
      <c r="E782" s="1591"/>
      <c r="F782" s="1591"/>
      <c r="G782" s="1591"/>
      <c r="H782" s="1591"/>
      <c r="I782" s="1591"/>
      <c r="J782" s="1591"/>
      <c r="K782" s="1591"/>
      <c r="N782" s="1591"/>
      <c r="O782" s="1591"/>
      <c r="P782" s="1591"/>
      <c r="Q782" s="1591"/>
      <c r="S782" s="1591"/>
      <c r="V782" s="1591"/>
      <c r="W782" s="1591"/>
    </row>
    <row r="783" spans="1:23" x14ac:dyDescent="0.15">
      <c r="A783" s="1593"/>
      <c r="B783" s="1589"/>
      <c r="C783" s="1591"/>
      <c r="D783" s="1591"/>
      <c r="E783" s="1591"/>
      <c r="F783" s="1591"/>
      <c r="G783" s="1591"/>
      <c r="H783" s="1591"/>
      <c r="I783" s="1591"/>
      <c r="J783" s="1591"/>
      <c r="K783" s="1591"/>
      <c r="N783" s="1591"/>
      <c r="O783" s="1591"/>
      <c r="P783" s="1591"/>
      <c r="Q783" s="1591"/>
      <c r="S783" s="1591"/>
      <c r="V783" s="1591"/>
      <c r="W783" s="1591"/>
    </row>
    <row r="784" spans="1:23" x14ac:dyDescent="0.15">
      <c r="A784" s="1589"/>
      <c r="B784" s="1589"/>
      <c r="C784" s="1591"/>
      <c r="D784" s="1591"/>
      <c r="E784" s="1591"/>
      <c r="F784" s="1591"/>
      <c r="G784" s="1591"/>
      <c r="H784" s="1591"/>
      <c r="I784" s="1591"/>
      <c r="J784" s="1591"/>
      <c r="K784" s="1591"/>
      <c r="N784" s="1591"/>
      <c r="O784" s="1591"/>
      <c r="P784" s="1591"/>
      <c r="Q784" s="1591"/>
      <c r="S784" s="1591"/>
      <c r="V784" s="1591"/>
      <c r="W784" s="1591"/>
    </row>
    <row r="785" spans="1:23" x14ac:dyDescent="0.15">
      <c r="A785" s="1593"/>
      <c r="B785" s="1589"/>
      <c r="C785" s="1591"/>
      <c r="D785" s="1591"/>
      <c r="E785" s="1591"/>
      <c r="F785" s="1591"/>
      <c r="G785" s="1591"/>
      <c r="H785" s="1591"/>
      <c r="I785" s="1591"/>
      <c r="J785" s="1591"/>
      <c r="K785" s="1591"/>
      <c r="N785" s="1591"/>
      <c r="O785" s="1591"/>
      <c r="P785" s="1591"/>
      <c r="Q785" s="1591"/>
      <c r="S785" s="1591"/>
      <c r="V785" s="1591"/>
      <c r="W785" s="1591"/>
    </row>
    <row r="786" spans="1:23" x14ac:dyDescent="0.15">
      <c r="A786" s="1589"/>
      <c r="B786" s="1589"/>
      <c r="C786" s="1591"/>
      <c r="D786" s="1591"/>
      <c r="E786" s="1591"/>
      <c r="F786" s="1591"/>
      <c r="G786" s="1591"/>
      <c r="H786" s="1591"/>
      <c r="I786" s="1591"/>
      <c r="J786" s="1591"/>
      <c r="K786" s="1591"/>
      <c r="N786" s="1591"/>
      <c r="O786" s="1591"/>
      <c r="P786" s="1591"/>
      <c r="Q786" s="1591"/>
      <c r="S786" s="1591"/>
      <c r="V786" s="1591"/>
      <c r="W786" s="1591"/>
    </row>
    <row r="787" spans="1:23" x14ac:dyDescent="0.15">
      <c r="A787" s="1593"/>
      <c r="B787" s="1589"/>
      <c r="C787" s="1591"/>
      <c r="D787" s="1591"/>
      <c r="E787" s="1591"/>
      <c r="F787" s="1591"/>
      <c r="G787" s="1591"/>
      <c r="H787" s="1591"/>
      <c r="I787" s="1591"/>
      <c r="J787" s="1591"/>
      <c r="K787" s="1591"/>
      <c r="N787" s="1591"/>
      <c r="O787" s="1591"/>
      <c r="P787" s="1591"/>
      <c r="Q787" s="1591"/>
      <c r="S787" s="1591"/>
      <c r="V787" s="1591"/>
      <c r="W787" s="1591"/>
    </row>
    <row r="788" spans="1:23" x14ac:dyDescent="0.15">
      <c r="A788" s="1589"/>
      <c r="B788" s="1589"/>
      <c r="C788" s="1591"/>
      <c r="D788" s="1591"/>
      <c r="E788" s="1591"/>
      <c r="F788" s="1591"/>
      <c r="G788" s="1591"/>
      <c r="H788" s="1591"/>
      <c r="I788" s="1591"/>
      <c r="J788" s="1591"/>
      <c r="K788" s="1591"/>
      <c r="N788" s="1591"/>
      <c r="O788" s="1591"/>
      <c r="P788" s="1591"/>
      <c r="Q788" s="1591"/>
      <c r="S788" s="1591"/>
      <c r="V788" s="1591"/>
      <c r="W788" s="1591"/>
    </row>
    <row r="789" spans="1:23" x14ac:dyDescent="0.15">
      <c r="A789" s="1593"/>
      <c r="B789" s="1589"/>
      <c r="C789" s="1591"/>
      <c r="D789" s="1591"/>
      <c r="E789" s="1591"/>
      <c r="F789" s="1591"/>
      <c r="G789" s="1591"/>
      <c r="H789" s="1591"/>
      <c r="I789" s="1591"/>
      <c r="J789" s="1591"/>
      <c r="K789" s="1591"/>
      <c r="N789" s="1591"/>
      <c r="O789" s="1591"/>
      <c r="P789" s="1591"/>
      <c r="Q789" s="1591"/>
      <c r="S789" s="1591"/>
      <c r="V789" s="1591"/>
      <c r="W789" s="1591"/>
    </row>
    <row r="790" spans="1:23" x14ac:dyDescent="0.15">
      <c r="A790" s="1589"/>
      <c r="B790" s="1589"/>
      <c r="C790" s="1591"/>
      <c r="D790" s="1591"/>
      <c r="E790" s="1591"/>
      <c r="F790" s="1591"/>
      <c r="G790" s="1591"/>
      <c r="H790" s="1591"/>
      <c r="I790" s="1591"/>
      <c r="J790" s="1591"/>
      <c r="K790" s="1591"/>
      <c r="N790" s="1591"/>
      <c r="O790" s="1591"/>
      <c r="P790" s="1591"/>
      <c r="Q790" s="1591"/>
      <c r="S790" s="1591"/>
      <c r="V790" s="1591"/>
      <c r="W790" s="1591"/>
    </row>
    <row r="791" spans="1:23" x14ac:dyDescent="0.15">
      <c r="A791" s="1593"/>
      <c r="B791" s="1589"/>
      <c r="C791" s="1591"/>
      <c r="D791" s="1591"/>
      <c r="E791" s="1591"/>
      <c r="F791" s="1591"/>
      <c r="G791" s="1591"/>
      <c r="H791" s="1591"/>
      <c r="I791" s="1591"/>
      <c r="J791" s="1591"/>
      <c r="K791" s="1591"/>
      <c r="N791" s="1591"/>
      <c r="O791" s="1591"/>
      <c r="P791" s="1591"/>
      <c r="Q791" s="1591"/>
      <c r="S791" s="1591"/>
      <c r="V791" s="1591"/>
      <c r="W791" s="1591"/>
    </row>
    <row r="792" spans="1:23" x14ac:dyDescent="0.15">
      <c r="A792" s="1589"/>
      <c r="B792" s="1589"/>
      <c r="C792" s="1591"/>
      <c r="D792" s="1591"/>
      <c r="E792" s="1591"/>
      <c r="F792" s="1591"/>
      <c r="G792" s="1591"/>
      <c r="H792" s="1591"/>
      <c r="I792" s="1591"/>
      <c r="J792" s="1591"/>
      <c r="K792" s="1591"/>
      <c r="N792" s="1591"/>
      <c r="O792" s="1591"/>
      <c r="P792" s="1591"/>
      <c r="Q792" s="1591"/>
      <c r="S792" s="1591"/>
      <c r="V792" s="1591"/>
      <c r="W792" s="1591"/>
    </row>
    <row r="793" spans="1:23" x14ac:dyDescent="0.15">
      <c r="A793" s="1593"/>
      <c r="B793" s="1589"/>
      <c r="C793" s="1591"/>
      <c r="D793" s="1591"/>
      <c r="E793" s="1591"/>
      <c r="F793" s="1591"/>
      <c r="G793" s="1591"/>
      <c r="H793" s="1591"/>
      <c r="I793" s="1591"/>
      <c r="J793" s="1591"/>
      <c r="K793" s="1591"/>
      <c r="N793" s="1591"/>
      <c r="O793" s="1591"/>
      <c r="P793" s="1591"/>
      <c r="Q793" s="1591"/>
      <c r="S793" s="1591"/>
      <c r="V793" s="1591"/>
      <c r="W793" s="1591"/>
    </row>
    <row r="794" spans="1:23" x14ac:dyDescent="0.15">
      <c r="A794" s="1589"/>
      <c r="B794" s="1589"/>
      <c r="C794" s="1591"/>
      <c r="D794" s="1591"/>
      <c r="E794" s="1591"/>
      <c r="F794" s="1591"/>
      <c r="G794" s="1591"/>
      <c r="H794" s="1591"/>
      <c r="I794" s="1591"/>
      <c r="J794" s="1591"/>
      <c r="K794" s="1591"/>
      <c r="N794" s="1591"/>
      <c r="O794" s="1591"/>
      <c r="P794" s="1591"/>
      <c r="Q794" s="1591"/>
      <c r="S794" s="1591"/>
      <c r="V794" s="1591"/>
      <c r="W794" s="1591"/>
    </row>
    <row r="795" spans="1:23" x14ac:dyDescent="0.15">
      <c r="A795" s="1593"/>
      <c r="B795" s="1589"/>
      <c r="C795" s="1591"/>
      <c r="D795" s="1591"/>
      <c r="E795" s="1591"/>
      <c r="F795" s="1591"/>
      <c r="G795" s="1591"/>
      <c r="H795" s="1591"/>
      <c r="I795" s="1591"/>
      <c r="J795" s="1591"/>
      <c r="K795" s="1591"/>
      <c r="N795" s="1591"/>
      <c r="O795" s="1591"/>
      <c r="P795" s="1591"/>
      <c r="Q795" s="1591"/>
      <c r="S795" s="1591"/>
      <c r="V795" s="1591"/>
      <c r="W795" s="1591"/>
    </row>
    <row r="796" spans="1:23" x14ac:dyDescent="0.15">
      <c r="A796" s="1589"/>
      <c r="B796" s="1589"/>
      <c r="C796" s="1591"/>
      <c r="D796" s="1591"/>
      <c r="E796" s="1591"/>
      <c r="F796" s="1591"/>
      <c r="G796" s="1591"/>
      <c r="H796" s="1591"/>
      <c r="I796" s="1591"/>
      <c r="J796" s="1591"/>
      <c r="K796" s="1591"/>
      <c r="N796" s="1591"/>
      <c r="O796" s="1591"/>
      <c r="P796" s="1591"/>
      <c r="Q796" s="1591"/>
      <c r="S796" s="1591"/>
      <c r="V796" s="1591"/>
      <c r="W796" s="1591"/>
    </row>
    <row r="797" spans="1:23" x14ac:dyDescent="0.15">
      <c r="A797" s="1593"/>
      <c r="B797" s="1589"/>
      <c r="C797" s="1591"/>
      <c r="D797" s="1591"/>
      <c r="E797" s="1591"/>
      <c r="F797" s="1591"/>
      <c r="G797" s="1591"/>
      <c r="H797" s="1591"/>
      <c r="I797" s="1591"/>
      <c r="J797" s="1591"/>
      <c r="K797" s="1591"/>
      <c r="N797" s="1591"/>
      <c r="O797" s="1591"/>
      <c r="P797" s="1591"/>
      <c r="Q797" s="1591"/>
      <c r="S797" s="1591"/>
      <c r="V797" s="1591"/>
      <c r="W797" s="1591"/>
    </row>
    <row r="798" spans="1:23" x14ac:dyDescent="0.15">
      <c r="A798" s="1589"/>
      <c r="B798" s="1589"/>
      <c r="C798" s="1591"/>
      <c r="D798" s="1591"/>
      <c r="E798" s="1591"/>
      <c r="F798" s="1591"/>
      <c r="G798" s="1591"/>
      <c r="H798" s="1591"/>
      <c r="I798" s="1591"/>
      <c r="J798" s="1591"/>
      <c r="K798" s="1591"/>
      <c r="N798" s="1591"/>
      <c r="O798" s="1591"/>
      <c r="P798" s="1591"/>
      <c r="Q798" s="1591"/>
      <c r="S798" s="1591"/>
      <c r="V798" s="1591"/>
      <c r="W798" s="1591"/>
    </row>
    <row r="799" spans="1:23" x14ac:dyDescent="0.15">
      <c r="A799" s="1593"/>
      <c r="B799" s="1589"/>
      <c r="C799" s="1591"/>
      <c r="D799" s="1591"/>
      <c r="E799" s="1591"/>
      <c r="F799" s="1591"/>
      <c r="G799" s="1591"/>
      <c r="H799" s="1591"/>
      <c r="I799" s="1591"/>
      <c r="J799" s="1591"/>
      <c r="K799" s="1591"/>
      <c r="N799" s="1591"/>
      <c r="O799" s="1591"/>
      <c r="P799" s="1591"/>
      <c r="Q799" s="1591"/>
      <c r="S799" s="1591"/>
      <c r="V799" s="1591"/>
      <c r="W799" s="1591"/>
    </row>
    <row r="800" spans="1:23" x14ac:dyDescent="0.15">
      <c r="A800" s="1589"/>
      <c r="B800" s="1589"/>
      <c r="C800" s="1591"/>
      <c r="D800" s="1591"/>
      <c r="E800" s="1591"/>
      <c r="F800" s="1591"/>
      <c r="G800" s="1591"/>
      <c r="H800" s="1591"/>
      <c r="I800" s="1591"/>
      <c r="J800" s="1591"/>
      <c r="K800" s="1591"/>
      <c r="N800" s="1591"/>
      <c r="O800" s="1591"/>
      <c r="P800" s="1591"/>
      <c r="Q800" s="1591"/>
      <c r="S800" s="1591"/>
      <c r="V800" s="1591"/>
      <c r="W800" s="1591"/>
    </row>
    <row r="801" spans="1:23" x14ac:dyDescent="0.15">
      <c r="A801" s="1593"/>
      <c r="B801" s="1589"/>
      <c r="C801" s="1591"/>
      <c r="D801" s="1591"/>
      <c r="E801" s="1591"/>
      <c r="F801" s="1591"/>
      <c r="G801" s="1591"/>
      <c r="H801" s="1591"/>
      <c r="I801" s="1591"/>
      <c r="J801" s="1591"/>
      <c r="K801" s="1591"/>
      <c r="N801" s="1591"/>
      <c r="O801" s="1591"/>
      <c r="P801" s="1591"/>
      <c r="Q801" s="1591"/>
      <c r="S801" s="1591"/>
      <c r="V801" s="1591"/>
      <c r="W801" s="1591"/>
    </row>
    <row r="802" spans="1:23" x14ac:dyDescent="0.15">
      <c r="A802" s="1589"/>
      <c r="B802" s="1589"/>
      <c r="C802" s="1591"/>
      <c r="D802" s="1591"/>
      <c r="E802" s="1591"/>
      <c r="F802" s="1591"/>
      <c r="G802" s="1591"/>
      <c r="H802" s="1591"/>
      <c r="I802" s="1591"/>
      <c r="J802" s="1591"/>
      <c r="K802" s="1591"/>
      <c r="N802" s="1591"/>
      <c r="O802" s="1591"/>
      <c r="P802" s="1591"/>
      <c r="Q802" s="1591"/>
      <c r="S802" s="1591"/>
      <c r="V802" s="1591"/>
      <c r="W802" s="1591"/>
    </row>
    <row r="803" spans="1:23" x14ac:dyDescent="0.15">
      <c r="A803" s="1593"/>
      <c r="B803" s="1589"/>
      <c r="C803" s="1591"/>
      <c r="D803" s="1591"/>
      <c r="E803" s="1591"/>
      <c r="F803" s="1591"/>
      <c r="G803" s="1591"/>
      <c r="H803" s="1591"/>
      <c r="I803" s="1591"/>
      <c r="J803" s="1591"/>
      <c r="K803" s="1591"/>
      <c r="N803" s="1591"/>
      <c r="O803" s="1591"/>
      <c r="P803" s="1591"/>
      <c r="Q803" s="1591"/>
      <c r="S803" s="1591"/>
      <c r="V803" s="1591"/>
      <c r="W803" s="1591"/>
    </row>
    <row r="804" spans="1:23" x14ac:dyDescent="0.15">
      <c r="A804" s="1589"/>
      <c r="B804" s="1589"/>
      <c r="C804" s="1591"/>
      <c r="D804" s="1591"/>
      <c r="E804" s="1591"/>
      <c r="F804" s="1591"/>
      <c r="G804" s="1591"/>
      <c r="H804" s="1591"/>
      <c r="I804" s="1591"/>
      <c r="J804" s="1591"/>
      <c r="K804" s="1591"/>
      <c r="N804" s="1591"/>
      <c r="O804" s="1591"/>
      <c r="P804" s="1591"/>
      <c r="Q804" s="1591"/>
      <c r="S804" s="1591"/>
      <c r="V804" s="1591"/>
      <c r="W804" s="1591"/>
    </row>
    <row r="805" spans="1:23" x14ac:dyDescent="0.15">
      <c r="A805" s="1589"/>
      <c r="B805" s="1589"/>
      <c r="C805" s="1591"/>
      <c r="D805" s="1591"/>
      <c r="E805" s="1591"/>
      <c r="F805" s="1591"/>
      <c r="G805" s="1591"/>
      <c r="H805" s="1591"/>
      <c r="I805" s="1591"/>
      <c r="J805" s="1591"/>
      <c r="K805" s="1591"/>
      <c r="N805" s="1591"/>
      <c r="O805" s="1591"/>
      <c r="P805" s="1591"/>
      <c r="Q805" s="1591"/>
      <c r="S805" s="1591"/>
      <c r="V805" s="1591"/>
      <c r="W805" s="1591"/>
    </row>
    <row r="806" spans="1:23" x14ac:dyDescent="0.15">
      <c r="A806" s="1593"/>
      <c r="B806" s="1589"/>
      <c r="C806" s="1591"/>
      <c r="D806" s="1591"/>
      <c r="E806" s="1591"/>
      <c r="F806" s="1591"/>
      <c r="G806" s="1591"/>
      <c r="H806" s="1591"/>
      <c r="I806" s="1591"/>
      <c r="J806" s="1591"/>
      <c r="K806" s="1591"/>
      <c r="N806" s="1591"/>
      <c r="O806" s="1591"/>
      <c r="P806" s="1591"/>
      <c r="Q806" s="1591"/>
      <c r="S806" s="1591"/>
      <c r="V806" s="1591"/>
      <c r="W806" s="1591"/>
    </row>
    <row r="807" spans="1:23" x14ac:dyDescent="0.15">
      <c r="A807" s="1589"/>
      <c r="B807" s="1589"/>
      <c r="C807" s="1591"/>
      <c r="D807" s="1591"/>
      <c r="E807" s="1591"/>
      <c r="F807" s="1591"/>
      <c r="G807" s="1591"/>
      <c r="H807" s="1591"/>
      <c r="I807" s="1591"/>
      <c r="J807" s="1591"/>
      <c r="K807" s="1591"/>
      <c r="N807" s="1591"/>
      <c r="O807" s="1591"/>
      <c r="P807" s="1591"/>
      <c r="Q807" s="1591"/>
      <c r="S807" s="1591"/>
      <c r="V807" s="1591"/>
      <c r="W807" s="1591"/>
    </row>
    <row r="808" spans="1:23" x14ac:dyDescent="0.15">
      <c r="A808" s="1593"/>
      <c r="B808" s="1589"/>
      <c r="C808" s="1591"/>
      <c r="D808" s="1591"/>
      <c r="E808" s="1591"/>
      <c r="F808" s="1591"/>
      <c r="G808" s="1591"/>
      <c r="H808" s="1591"/>
      <c r="I808" s="1591"/>
      <c r="J808" s="1591"/>
      <c r="K808" s="1591"/>
      <c r="N808" s="1591"/>
      <c r="O808" s="1591"/>
      <c r="P808" s="1591"/>
      <c r="Q808" s="1591"/>
      <c r="S808" s="1591"/>
      <c r="V808" s="1591"/>
      <c r="W808" s="1591"/>
    </row>
    <row r="809" spans="1:23" x14ac:dyDescent="0.15">
      <c r="A809" s="1589"/>
      <c r="B809" s="1589"/>
      <c r="C809" s="1591"/>
      <c r="D809" s="1591"/>
      <c r="E809" s="1591"/>
      <c r="F809" s="1591"/>
      <c r="G809" s="1591"/>
      <c r="H809" s="1591"/>
      <c r="I809" s="1591"/>
      <c r="J809" s="1591"/>
      <c r="K809" s="1591"/>
      <c r="N809" s="1591"/>
      <c r="O809" s="1591"/>
      <c r="P809" s="1591"/>
      <c r="Q809" s="1591"/>
      <c r="S809" s="1591"/>
      <c r="V809" s="1591"/>
      <c r="W809" s="1591"/>
    </row>
    <row r="810" spans="1:23" x14ac:dyDescent="0.15">
      <c r="A810" s="1593"/>
      <c r="B810" s="1589"/>
      <c r="C810" s="1591"/>
      <c r="D810" s="1591"/>
      <c r="E810" s="1591"/>
      <c r="F810" s="1591"/>
      <c r="G810" s="1591"/>
      <c r="H810" s="1591"/>
      <c r="I810" s="1591"/>
      <c r="J810" s="1591"/>
      <c r="K810" s="1591"/>
      <c r="N810" s="1591"/>
      <c r="O810" s="1591"/>
      <c r="P810" s="1591"/>
      <c r="Q810" s="1591"/>
      <c r="S810" s="1591"/>
      <c r="V810" s="1591"/>
      <c r="W810" s="1591"/>
    </row>
    <row r="811" spans="1:23" x14ac:dyDescent="0.15">
      <c r="A811" s="1589"/>
      <c r="B811" s="1589"/>
      <c r="C811" s="1591"/>
      <c r="D811" s="1591"/>
      <c r="E811" s="1591"/>
      <c r="F811" s="1591"/>
      <c r="G811" s="1591"/>
      <c r="H811" s="1591"/>
      <c r="I811" s="1591"/>
      <c r="J811" s="1591"/>
      <c r="K811" s="1591"/>
      <c r="N811" s="1591"/>
      <c r="O811" s="1591"/>
      <c r="P811" s="1591"/>
      <c r="Q811" s="1591"/>
      <c r="S811" s="1591"/>
      <c r="V811" s="1591"/>
      <c r="W811" s="1591"/>
    </row>
    <row r="812" spans="1:23" x14ac:dyDescent="0.15">
      <c r="A812" s="1593"/>
      <c r="B812" s="1589"/>
      <c r="C812" s="1591"/>
      <c r="D812" s="1591"/>
      <c r="E812" s="1591"/>
      <c r="F812" s="1591"/>
      <c r="G812" s="1591"/>
      <c r="H812" s="1591"/>
      <c r="I812" s="1591"/>
      <c r="J812" s="1591"/>
      <c r="K812" s="1591"/>
      <c r="N812" s="1591"/>
      <c r="O812" s="1591"/>
      <c r="P812" s="1591"/>
      <c r="Q812" s="1591"/>
      <c r="S812" s="1591"/>
      <c r="V812" s="1591"/>
      <c r="W812" s="1591"/>
    </row>
    <row r="813" spans="1:23" x14ac:dyDescent="0.15">
      <c r="A813" s="1589"/>
      <c r="B813" s="1589"/>
      <c r="C813" s="1591"/>
      <c r="D813" s="1591"/>
      <c r="E813" s="1591"/>
      <c r="F813" s="1591"/>
      <c r="G813" s="1591"/>
      <c r="H813" s="1591"/>
      <c r="I813" s="1591"/>
      <c r="J813" s="1591"/>
      <c r="K813" s="1591"/>
      <c r="N813" s="1591"/>
      <c r="O813" s="1591"/>
      <c r="P813" s="1591"/>
      <c r="Q813" s="1591"/>
      <c r="S813" s="1591"/>
      <c r="V813" s="1591"/>
      <c r="W813" s="1591"/>
    </row>
    <row r="814" spans="1:23" x14ac:dyDescent="0.15">
      <c r="A814" s="1593"/>
      <c r="B814" s="1589"/>
      <c r="C814" s="1591"/>
      <c r="D814" s="1591"/>
      <c r="E814" s="1591"/>
      <c r="F814" s="1591"/>
      <c r="G814" s="1591"/>
      <c r="H814" s="1591"/>
      <c r="I814" s="1591"/>
      <c r="J814" s="1591"/>
      <c r="K814" s="1591"/>
      <c r="N814" s="1591"/>
      <c r="O814" s="1591"/>
      <c r="P814" s="1591"/>
      <c r="Q814" s="1591"/>
      <c r="S814" s="1591"/>
      <c r="V814" s="1591"/>
      <c r="W814" s="1591"/>
    </row>
    <row r="815" spans="1:23" x14ac:dyDescent="0.15">
      <c r="A815" s="1589"/>
      <c r="B815" s="1589"/>
      <c r="C815" s="1591"/>
      <c r="D815" s="1591"/>
      <c r="E815" s="1591"/>
      <c r="F815" s="1591"/>
      <c r="G815" s="1591"/>
      <c r="H815" s="1591"/>
      <c r="I815" s="1591"/>
      <c r="J815" s="1591"/>
      <c r="K815" s="1591"/>
      <c r="N815" s="1591"/>
      <c r="O815" s="1591"/>
      <c r="P815" s="1591"/>
      <c r="Q815" s="1591"/>
      <c r="S815" s="1591"/>
      <c r="V815" s="1591"/>
      <c r="W815" s="1591"/>
    </row>
    <row r="816" spans="1:23" x14ac:dyDescent="0.15">
      <c r="A816" s="1593"/>
      <c r="B816" s="1589"/>
      <c r="C816" s="1591"/>
      <c r="D816" s="1591"/>
      <c r="E816" s="1591"/>
      <c r="F816" s="1591"/>
      <c r="G816" s="1591"/>
      <c r="H816" s="1591"/>
      <c r="I816" s="1591"/>
      <c r="J816" s="1591"/>
      <c r="K816" s="1591"/>
      <c r="N816" s="1591"/>
      <c r="O816" s="1591"/>
      <c r="P816" s="1591"/>
      <c r="Q816" s="1591"/>
      <c r="S816" s="1591"/>
      <c r="V816" s="1591"/>
      <c r="W816" s="1591"/>
    </row>
    <row r="817" spans="1:23" x14ac:dyDescent="0.15">
      <c r="A817" s="1589"/>
      <c r="B817" s="1589"/>
      <c r="C817" s="1591"/>
      <c r="D817" s="1591"/>
      <c r="E817" s="1591"/>
      <c r="F817" s="1591"/>
      <c r="G817" s="1591"/>
      <c r="H817" s="1591"/>
      <c r="I817" s="1591"/>
      <c r="J817" s="1591"/>
      <c r="K817" s="1591"/>
      <c r="N817" s="1591"/>
      <c r="O817" s="1591"/>
      <c r="P817" s="1591"/>
      <c r="Q817" s="1591"/>
      <c r="S817" s="1591"/>
      <c r="V817" s="1591"/>
      <c r="W817" s="1591"/>
    </row>
    <row r="818" spans="1:23" x14ac:dyDescent="0.15">
      <c r="A818" s="1589"/>
      <c r="B818" s="1589"/>
      <c r="C818" s="1591"/>
      <c r="D818" s="1591"/>
      <c r="E818" s="1591"/>
      <c r="F818" s="1591"/>
      <c r="G818" s="1591"/>
      <c r="H818" s="1591"/>
      <c r="I818" s="1591"/>
      <c r="J818" s="1591"/>
      <c r="K818" s="1591"/>
      <c r="N818" s="1591"/>
      <c r="O818" s="1591"/>
      <c r="P818" s="1591"/>
      <c r="Q818" s="1591"/>
      <c r="S818" s="1591"/>
      <c r="V818" s="1591"/>
      <c r="W818" s="1591"/>
    </row>
    <row r="819" spans="1:23" x14ac:dyDescent="0.15">
      <c r="A819" s="1589"/>
      <c r="B819" s="1589"/>
      <c r="C819" s="1591"/>
      <c r="D819" s="1591"/>
      <c r="E819" s="1591"/>
      <c r="F819" s="1591"/>
      <c r="G819" s="1591"/>
      <c r="H819" s="1591"/>
      <c r="I819" s="1591"/>
      <c r="J819" s="1591"/>
      <c r="K819" s="1591"/>
      <c r="N819" s="1591"/>
      <c r="O819" s="1591"/>
      <c r="P819" s="1591"/>
      <c r="Q819" s="1591"/>
      <c r="S819" s="1591"/>
      <c r="V819" s="1591"/>
      <c r="W819" s="1591"/>
    </row>
    <row r="820" spans="1:23" x14ac:dyDescent="0.15">
      <c r="A820" s="1593"/>
      <c r="B820" s="1589"/>
      <c r="C820" s="1591"/>
      <c r="D820" s="1591"/>
      <c r="E820" s="1591"/>
      <c r="F820" s="1591"/>
      <c r="G820" s="1591"/>
      <c r="H820" s="1591"/>
      <c r="I820" s="1591"/>
      <c r="J820" s="1591"/>
      <c r="K820" s="1591"/>
      <c r="N820" s="1591"/>
      <c r="O820" s="1591"/>
      <c r="P820" s="1591"/>
      <c r="Q820" s="1591"/>
      <c r="S820" s="1591"/>
      <c r="V820" s="1591"/>
      <c r="W820" s="1591"/>
    </row>
    <row r="821" spans="1:23" x14ac:dyDescent="0.15">
      <c r="A821" s="1589"/>
      <c r="B821" s="1589"/>
      <c r="C821" s="1591"/>
      <c r="D821" s="1591"/>
      <c r="E821" s="1591"/>
      <c r="F821" s="1591"/>
      <c r="G821" s="1591"/>
      <c r="H821" s="1591"/>
      <c r="I821" s="1591"/>
      <c r="J821" s="1591"/>
      <c r="K821" s="1591"/>
      <c r="N821" s="1591"/>
      <c r="O821" s="1591"/>
      <c r="P821" s="1591"/>
      <c r="Q821" s="1591"/>
      <c r="S821" s="1591"/>
      <c r="V821" s="1591"/>
      <c r="W821" s="1591"/>
    </row>
    <row r="822" spans="1:23" x14ac:dyDescent="0.15">
      <c r="A822" s="1593"/>
      <c r="B822" s="1589"/>
      <c r="C822" s="1591"/>
      <c r="D822" s="1591"/>
      <c r="E822" s="1591"/>
      <c r="F822" s="1591"/>
      <c r="G822" s="1591"/>
      <c r="H822" s="1591"/>
      <c r="I822" s="1591"/>
      <c r="J822" s="1591"/>
      <c r="K822" s="1591"/>
      <c r="N822" s="1591"/>
      <c r="O822" s="1591"/>
      <c r="P822" s="1591"/>
      <c r="Q822" s="1591"/>
      <c r="S822" s="1591"/>
      <c r="V822" s="1591"/>
      <c r="W822" s="1591"/>
    </row>
    <row r="823" spans="1:23" x14ac:dyDescent="0.15">
      <c r="A823" s="1589"/>
      <c r="B823" s="1589"/>
      <c r="C823" s="1591"/>
      <c r="D823" s="1591"/>
      <c r="E823" s="1591"/>
      <c r="F823" s="1591"/>
      <c r="G823" s="1591"/>
      <c r="H823" s="1591"/>
      <c r="I823" s="1591"/>
      <c r="J823" s="1591"/>
      <c r="K823" s="1591"/>
      <c r="N823" s="1591"/>
      <c r="O823" s="1591"/>
      <c r="P823" s="1591"/>
      <c r="Q823" s="1591"/>
      <c r="S823" s="1591"/>
      <c r="V823" s="1591"/>
      <c r="W823" s="1591"/>
    </row>
    <row r="824" spans="1:23" x14ac:dyDescent="0.15">
      <c r="A824" s="1593"/>
      <c r="B824" s="1589"/>
      <c r="C824" s="1591"/>
      <c r="D824" s="1591"/>
      <c r="E824" s="1591"/>
      <c r="F824" s="1591"/>
      <c r="G824" s="1591"/>
      <c r="H824" s="1591"/>
      <c r="I824" s="1591"/>
      <c r="J824" s="1591"/>
      <c r="K824" s="1591"/>
      <c r="N824" s="1591"/>
      <c r="O824" s="1591"/>
      <c r="P824" s="1591"/>
      <c r="Q824" s="1591"/>
      <c r="S824" s="1591"/>
      <c r="V824" s="1591"/>
      <c r="W824" s="1591"/>
    </row>
    <row r="825" spans="1:23" x14ac:dyDescent="0.15">
      <c r="A825" s="1589"/>
      <c r="B825" s="1589"/>
      <c r="C825" s="1591"/>
      <c r="D825" s="1591"/>
      <c r="E825" s="1591"/>
      <c r="F825" s="1591"/>
      <c r="G825" s="1591"/>
      <c r="H825" s="1591"/>
      <c r="I825" s="1591"/>
      <c r="J825" s="1591"/>
      <c r="K825" s="1591"/>
      <c r="N825" s="1591"/>
      <c r="O825" s="1591"/>
      <c r="P825" s="1591"/>
      <c r="Q825" s="1591"/>
      <c r="S825" s="1591"/>
      <c r="V825" s="1591"/>
      <c r="W825" s="1591"/>
    </row>
    <row r="826" spans="1:23" x14ac:dyDescent="0.15">
      <c r="A826" s="1593"/>
      <c r="B826" s="1589"/>
      <c r="C826" s="1591"/>
      <c r="D826" s="1591"/>
      <c r="E826" s="1591"/>
      <c r="F826" s="1591"/>
      <c r="G826" s="1591"/>
      <c r="H826" s="1591"/>
      <c r="I826" s="1591"/>
      <c r="J826" s="1591"/>
      <c r="K826" s="1591"/>
      <c r="N826" s="1591"/>
      <c r="O826" s="1591"/>
      <c r="P826" s="1591"/>
      <c r="Q826" s="1591"/>
      <c r="S826" s="1591"/>
      <c r="V826" s="1591"/>
      <c r="W826" s="1591"/>
    </row>
    <row r="827" spans="1:23" x14ac:dyDescent="0.15">
      <c r="A827" s="1589"/>
      <c r="B827" s="1589"/>
      <c r="C827" s="1591"/>
      <c r="D827" s="1591"/>
      <c r="E827" s="1591"/>
      <c r="F827" s="1591"/>
      <c r="G827" s="1591"/>
      <c r="H827" s="1591"/>
      <c r="I827" s="1591"/>
      <c r="J827" s="1591"/>
      <c r="K827" s="1591"/>
      <c r="N827" s="1591"/>
      <c r="O827" s="1591"/>
      <c r="P827" s="1591"/>
      <c r="Q827" s="1591"/>
      <c r="S827" s="1591"/>
      <c r="V827" s="1591"/>
      <c r="W827" s="1591"/>
    </row>
    <row r="828" spans="1:23" x14ac:dyDescent="0.15">
      <c r="A828" s="1593"/>
      <c r="B828" s="1589"/>
      <c r="C828" s="1591"/>
      <c r="D828" s="1591"/>
      <c r="E828" s="1591"/>
      <c r="F828" s="1591"/>
      <c r="G828" s="1591"/>
      <c r="H828" s="1591"/>
      <c r="I828" s="1591"/>
      <c r="J828" s="1591"/>
      <c r="K828" s="1591"/>
      <c r="N828" s="1591"/>
      <c r="O828" s="1591"/>
      <c r="P828" s="1591"/>
      <c r="Q828" s="1591"/>
      <c r="S828" s="1591"/>
      <c r="V828" s="1591"/>
      <c r="W828" s="1591"/>
    </row>
    <row r="829" spans="1:23" x14ac:dyDescent="0.15">
      <c r="A829" s="1589"/>
      <c r="B829" s="1589"/>
      <c r="C829" s="1591"/>
      <c r="D829" s="1591"/>
      <c r="E829" s="1591"/>
      <c r="F829" s="1591"/>
      <c r="G829" s="1591"/>
      <c r="H829" s="1591"/>
      <c r="I829" s="1591"/>
      <c r="J829" s="1591"/>
      <c r="K829" s="1591"/>
      <c r="N829" s="1591"/>
      <c r="O829" s="1591"/>
      <c r="P829" s="1591"/>
      <c r="Q829" s="1591"/>
      <c r="S829" s="1591"/>
      <c r="V829" s="1591"/>
      <c r="W829" s="1591"/>
    </row>
    <row r="830" spans="1:23" x14ac:dyDescent="0.15">
      <c r="A830" s="1593"/>
      <c r="B830" s="1589"/>
      <c r="C830" s="1591"/>
      <c r="D830" s="1591"/>
      <c r="E830" s="1591"/>
      <c r="F830" s="1591"/>
      <c r="G830" s="1591"/>
      <c r="H830" s="1591"/>
      <c r="I830" s="1591"/>
      <c r="J830" s="1591"/>
      <c r="K830" s="1591"/>
      <c r="N830" s="1591"/>
      <c r="O830" s="1591"/>
      <c r="P830" s="1591"/>
      <c r="Q830" s="1591"/>
      <c r="S830" s="1591"/>
      <c r="V830" s="1591"/>
      <c r="W830" s="1591"/>
    </row>
    <row r="831" spans="1:23" x14ac:dyDescent="0.15">
      <c r="A831" s="1589"/>
      <c r="B831" s="1589"/>
      <c r="C831" s="1591"/>
      <c r="D831" s="1591"/>
      <c r="E831" s="1591"/>
      <c r="F831" s="1591"/>
      <c r="G831" s="1591"/>
      <c r="H831" s="1591"/>
      <c r="I831" s="1591"/>
      <c r="J831" s="1591"/>
      <c r="K831" s="1591"/>
      <c r="N831" s="1591"/>
      <c r="O831" s="1591"/>
      <c r="P831" s="1591"/>
      <c r="Q831" s="1591"/>
      <c r="S831" s="1591"/>
      <c r="V831" s="1591"/>
      <c r="W831" s="1591"/>
    </row>
    <row r="832" spans="1:23" x14ac:dyDescent="0.15">
      <c r="A832" s="1593"/>
      <c r="B832" s="1589"/>
      <c r="C832" s="1591"/>
      <c r="D832" s="1591"/>
      <c r="E832" s="1591"/>
      <c r="F832" s="1591"/>
      <c r="G832" s="1591"/>
      <c r="H832" s="1591"/>
      <c r="I832" s="1591"/>
      <c r="J832" s="1591"/>
      <c r="K832" s="1591"/>
      <c r="N832" s="1591"/>
      <c r="O832" s="1591"/>
      <c r="P832" s="1591"/>
      <c r="Q832" s="1591"/>
      <c r="S832" s="1591"/>
      <c r="V832" s="1591"/>
      <c r="W832" s="1591"/>
    </row>
    <row r="833" spans="1:23" x14ac:dyDescent="0.15">
      <c r="A833" s="1589"/>
      <c r="B833" s="1589"/>
      <c r="C833" s="1591"/>
      <c r="D833" s="1591"/>
      <c r="E833" s="1591"/>
      <c r="F833" s="1591"/>
      <c r="G833" s="1591"/>
      <c r="H833" s="1591"/>
      <c r="I833" s="1591"/>
      <c r="J833" s="1591"/>
      <c r="K833" s="1591"/>
      <c r="N833" s="1591"/>
      <c r="O833" s="1591"/>
      <c r="P833" s="1591"/>
      <c r="Q833" s="1591"/>
      <c r="S833" s="1591"/>
      <c r="V833" s="1591"/>
      <c r="W833" s="1591"/>
    </row>
    <row r="834" spans="1:23" x14ac:dyDescent="0.15">
      <c r="A834" s="1593"/>
      <c r="B834" s="1589"/>
      <c r="C834" s="1591"/>
      <c r="D834" s="1591"/>
      <c r="E834" s="1591"/>
      <c r="F834" s="1591"/>
      <c r="G834" s="1591"/>
      <c r="H834" s="1591"/>
      <c r="I834" s="1591"/>
      <c r="J834" s="1591"/>
      <c r="K834" s="1591"/>
      <c r="N834" s="1591"/>
      <c r="O834" s="1591"/>
      <c r="P834" s="1591"/>
      <c r="Q834" s="1591"/>
      <c r="S834" s="1591"/>
      <c r="V834" s="1591"/>
      <c r="W834" s="1591"/>
    </row>
    <row r="835" spans="1:23" x14ac:dyDescent="0.15">
      <c r="A835" s="1589"/>
      <c r="B835" s="1589"/>
      <c r="C835" s="1591"/>
      <c r="D835" s="1591"/>
      <c r="E835" s="1591"/>
      <c r="F835" s="1591"/>
      <c r="G835" s="1591"/>
      <c r="H835" s="1591"/>
      <c r="I835" s="1591"/>
      <c r="J835" s="1591"/>
      <c r="K835" s="1591"/>
      <c r="N835" s="1591"/>
      <c r="O835" s="1591"/>
      <c r="P835" s="1591"/>
      <c r="Q835" s="1591"/>
      <c r="S835" s="1591"/>
      <c r="V835" s="1591"/>
      <c r="W835" s="1591"/>
    </row>
    <row r="836" spans="1:23" x14ac:dyDescent="0.15">
      <c r="A836" s="1593"/>
      <c r="B836" s="1589"/>
      <c r="C836" s="1591"/>
      <c r="D836" s="1591"/>
      <c r="E836" s="1591"/>
      <c r="F836" s="1591"/>
      <c r="G836" s="1591"/>
      <c r="H836" s="1591"/>
      <c r="I836" s="1591"/>
      <c r="J836" s="1591"/>
      <c r="K836" s="1591"/>
      <c r="N836" s="1591"/>
      <c r="O836" s="1591"/>
      <c r="P836" s="1591"/>
      <c r="Q836" s="1591"/>
      <c r="S836" s="1591"/>
      <c r="V836" s="1591"/>
      <c r="W836" s="1591"/>
    </row>
    <row r="837" spans="1:23" x14ac:dyDescent="0.15">
      <c r="A837" s="1589"/>
      <c r="B837" s="1589"/>
      <c r="C837" s="1591"/>
      <c r="D837" s="1591"/>
      <c r="E837" s="1591"/>
      <c r="F837" s="1591"/>
      <c r="G837" s="1591"/>
      <c r="H837" s="1591"/>
      <c r="I837" s="1591"/>
      <c r="J837" s="1591"/>
      <c r="K837" s="1591"/>
      <c r="N837" s="1591"/>
      <c r="O837" s="1591"/>
      <c r="P837" s="1591"/>
      <c r="Q837" s="1591"/>
      <c r="S837" s="1591"/>
      <c r="V837" s="1591"/>
      <c r="W837" s="1591"/>
    </row>
    <row r="838" spans="1:23" x14ac:dyDescent="0.15">
      <c r="A838" s="1589"/>
      <c r="B838" s="1589"/>
      <c r="C838" s="1591"/>
      <c r="D838" s="1591"/>
      <c r="E838" s="1591"/>
      <c r="F838" s="1591"/>
      <c r="G838" s="1591"/>
      <c r="H838" s="1591"/>
      <c r="I838" s="1591"/>
      <c r="J838" s="1591"/>
      <c r="K838" s="1591"/>
      <c r="N838" s="1591"/>
      <c r="O838" s="1591"/>
      <c r="P838" s="1591"/>
      <c r="Q838" s="1591"/>
      <c r="S838" s="1591"/>
      <c r="V838" s="1591"/>
      <c r="W838" s="1591"/>
    </row>
    <row r="839" spans="1:23" x14ac:dyDescent="0.15">
      <c r="A839" s="1589"/>
      <c r="B839" s="1589"/>
      <c r="C839" s="1591"/>
      <c r="D839" s="1591"/>
      <c r="E839" s="1591"/>
      <c r="F839" s="1591"/>
      <c r="G839" s="1591"/>
      <c r="H839" s="1591"/>
      <c r="I839" s="1591"/>
      <c r="J839" s="1591"/>
      <c r="K839" s="1591"/>
      <c r="N839" s="1591"/>
      <c r="O839" s="1591"/>
      <c r="P839" s="1591"/>
      <c r="Q839" s="1591"/>
      <c r="S839" s="1591"/>
      <c r="V839" s="1591"/>
      <c r="W839" s="1591"/>
    </row>
    <row r="840" spans="1:23" x14ac:dyDescent="0.15">
      <c r="A840" s="1589"/>
      <c r="B840" s="1589"/>
      <c r="C840" s="1591"/>
      <c r="D840" s="1591"/>
      <c r="E840" s="1591"/>
      <c r="F840" s="1591"/>
      <c r="G840" s="1591"/>
      <c r="H840" s="1591"/>
      <c r="I840" s="1591"/>
      <c r="J840" s="1591"/>
      <c r="K840" s="1591"/>
      <c r="N840" s="1591"/>
      <c r="O840" s="1591"/>
      <c r="P840" s="1591"/>
      <c r="Q840" s="1591"/>
      <c r="S840" s="1591"/>
      <c r="V840" s="1591"/>
      <c r="W840" s="1591"/>
    </row>
    <row r="841" spans="1:23" x14ac:dyDescent="0.15">
      <c r="A841" s="1589"/>
      <c r="B841" s="1589"/>
      <c r="C841" s="1591"/>
      <c r="D841" s="1591"/>
      <c r="E841" s="1591"/>
      <c r="F841" s="1591"/>
      <c r="G841" s="1591"/>
      <c r="H841" s="1591"/>
      <c r="I841" s="1591"/>
      <c r="J841" s="1591"/>
      <c r="K841" s="1591"/>
      <c r="N841" s="1591"/>
      <c r="O841" s="1591"/>
      <c r="P841" s="1591"/>
      <c r="Q841" s="1591"/>
      <c r="S841" s="1591"/>
      <c r="V841" s="1591"/>
      <c r="W841" s="1591"/>
    </row>
    <row r="842" spans="1:23" x14ac:dyDescent="0.15">
      <c r="A842" s="1589"/>
      <c r="B842" s="1589"/>
      <c r="C842" s="1591"/>
      <c r="D842" s="1591"/>
      <c r="E842" s="1591"/>
      <c r="F842" s="1591"/>
      <c r="G842" s="1591"/>
      <c r="H842" s="1591"/>
      <c r="I842" s="1591"/>
      <c r="J842" s="1591"/>
      <c r="K842" s="1591"/>
      <c r="N842" s="1591"/>
      <c r="O842" s="1591"/>
      <c r="P842" s="1591"/>
      <c r="Q842" s="1591"/>
      <c r="S842" s="1591"/>
      <c r="V842" s="1591"/>
      <c r="W842" s="1591"/>
    </row>
    <row r="843" spans="1:23" x14ac:dyDescent="0.15">
      <c r="A843" s="1589"/>
      <c r="B843" s="1589"/>
      <c r="C843" s="1591"/>
      <c r="D843" s="1591"/>
      <c r="E843" s="1591"/>
      <c r="F843" s="1591"/>
      <c r="G843" s="1591"/>
      <c r="H843" s="1591"/>
      <c r="I843" s="1591"/>
      <c r="J843" s="1591"/>
      <c r="K843" s="1591"/>
      <c r="N843" s="1591"/>
      <c r="O843" s="1591"/>
      <c r="P843" s="1591"/>
      <c r="Q843" s="1591"/>
      <c r="S843" s="1591"/>
      <c r="V843" s="1591"/>
      <c r="W843" s="1591"/>
    </row>
    <row r="844" spans="1:23" x14ac:dyDescent="0.15">
      <c r="A844" s="1589"/>
      <c r="B844" s="1589"/>
      <c r="C844" s="1591"/>
      <c r="D844" s="1591"/>
      <c r="E844" s="1591"/>
      <c r="F844" s="1591"/>
      <c r="G844" s="1591"/>
      <c r="H844" s="1591"/>
      <c r="I844" s="1591"/>
      <c r="J844" s="1591"/>
      <c r="K844" s="1591"/>
      <c r="N844" s="1591"/>
      <c r="O844" s="1591"/>
      <c r="P844" s="1591"/>
      <c r="Q844" s="1591"/>
      <c r="S844" s="1591"/>
      <c r="V844" s="1591"/>
      <c r="W844" s="1591"/>
    </row>
    <row r="845" spans="1:23" x14ac:dyDescent="0.15">
      <c r="A845" s="1589"/>
      <c r="B845" s="1589"/>
      <c r="C845" s="1591"/>
      <c r="D845" s="1591"/>
      <c r="E845" s="1591"/>
      <c r="F845" s="1591"/>
      <c r="G845" s="1591"/>
      <c r="H845" s="1591"/>
      <c r="I845" s="1591"/>
      <c r="J845" s="1591"/>
      <c r="K845" s="1591"/>
      <c r="N845" s="1591"/>
      <c r="O845" s="1591"/>
      <c r="P845" s="1591"/>
      <c r="Q845" s="1591"/>
      <c r="S845" s="1591"/>
      <c r="V845" s="1591"/>
      <c r="W845" s="1591"/>
    </row>
    <row r="846" spans="1:23" x14ac:dyDescent="0.15">
      <c r="A846" s="1589"/>
      <c r="B846" s="1589"/>
      <c r="C846" s="1591"/>
      <c r="D846" s="1591"/>
      <c r="E846" s="1591"/>
      <c r="F846" s="1591"/>
      <c r="G846" s="1591"/>
      <c r="H846" s="1591"/>
      <c r="I846" s="1591"/>
      <c r="J846" s="1591"/>
      <c r="K846" s="1591"/>
      <c r="N846" s="1591"/>
      <c r="O846" s="1591"/>
      <c r="P846" s="1591"/>
      <c r="Q846" s="1591"/>
      <c r="S846" s="1591"/>
      <c r="V846" s="1591"/>
      <c r="W846" s="1591"/>
    </row>
    <row r="847" spans="1:23" x14ac:dyDescent="0.15">
      <c r="A847" s="1589"/>
      <c r="B847" s="1589"/>
      <c r="C847" s="1591"/>
      <c r="D847" s="1591"/>
      <c r="E847" s="1591"/>
      <c r="F847" s="1591"/>
      <c r="G847" s="1591"/>
      <c r="H847" s="1591"/>
      <c r="I847" s="1591"/>
      <c r="J847" s="1591"/>
      <c r="K847" s="1591"/>
      <c r="N847" s="1591"/>
      <c r="O847" s="1591"/>
      <c r="P847" s="1591"/>
      <c r="Q847" s="1591"/>
      <c r="S847" s="1591"/>
      <c r="V847" s="1591"/>
      <c r="W847" s="1591"/>
    </row>
    <row r="848" spans="1:23" x14ac:dyDescent="0.15">
      <c r="A848" s="1589"/>
      <c r="B848" s="1589"/>
      <c r="C848" s="1591"/>
      <c r="D848" s="1591"/>
      <c r="E848" s="1591"/>
      <c r="F848" s="1591"/>
      <c r="G848" s="1591"/>
      <c r="H848" s="1591"/>
      <c r="I848" s="1591"/>
      <c r="J848" s="1591"/>
      <c r="K848" s="1591"/>
      <c r="N848" s="1591"/>
      <c r="O848" s="1591"/>
      <c r="P848" s="1591"/>
      <c r="Q848" s="1591"/>
      <c r="S848" s="1591"/>
      <c r="V848" s="1591"/>
      <c r="W848" s="1591"/>
    </row>
    <row r="849" spans="1:23" x14ac:dyDescent="0.15">
      <c r="A849" s="1589"/>
      <c r="B849" s="1589"/>
      <c r="C849" s="1591"/>
      <c r="D849" s="1591"/>
      <c r="E849" s="1591"/>
      <c r="F849" s="1591"/>
      <c r="G849" s="1591"/>
      <c r="H849" s="1591"/>
      <c r="I849" s="1591"/>
      <c r="J849" s="1591"/>
      <c r="K849" s="1591"/>
      <c r="N849" s="1591"/>
      <c r="O849" s="1591"/>
      <c r="P849" s="1591"/>
      <c r="Q849" s="1591"/>
      <c r="S849" s="1591"/>
      <c r="V849" s="1591"/>
      <c r="W849" s="1591"/>
    </row>
    <row r="850" spans="1:23" x14ac:dyDescent="0.15">
      <c r="A850" s="1589"/>
      <c r="B850" s="1589"/>
      <c r="C850" s="1591"/>
      <c r="D850" s="1591"/>
      <c r="E850" s="1591"/>
      <c r="F850" s="1591"/>
      <c r="G850" s="1591"/>
      <c r="H850" s="1591"/>
      <c r="I850" s="1591"/>
      <c r="J850" s="1591"/>
      <c r="K850" s="1591"/>
      <c r="N850" s="1591"/>
      <c r="O850" s="1591"/>
      <c r="P850" s="1591"/>
      <c r="Q850" s="1591"/>
      <c r="S850" s="1591"/>
      <c r="V850" s="1591"/>
      <c r="W850" s="1591"/>
    </row>
    <row r="851" spans="1:23" x14ac:dyDescent="0.15">
      <c r="A851" s="1589"/>
      <c r="B851" s="1589"/>
      <c r="C851" s="1591"/>
      <c r="D851" s="1591"/>
      <c r="E851" s="1591"/>
      <c r="F851" s="1591"/>
      <c r="G851" s="1591"/>
      <c r="H851" s="1591"/>
      <c r="I851" s="1591"/>
      <c r="J851" s="1591"/>
      <c r="K851" s="1591"/>
      <c r="N851" s="1591"/>
      <c r="O851" s="1591"/>
      <c r="P851" s="1591"/>
      <c r="Q851" s="1591"/>
      <c r="S851" s="1591"/>
      <c r="V851" s="1591"/>
      <c r="W851" s="1591"/>
    </row>
    <row r="852" spans="1:23" x14ac:dyDescent="0.15">
      <c r="A852" s="1589"/>
      <c r="B852" s="1589"/>
      <c r="C852" s="1591"/>
      <c r="D852" s="1591"/>
      <c r="E852" s="1591"/>
      <c r="F852" s="1591"/>
      <c r="G852" s="1591"/>
      <c r="H852" s="1591"/>
      <c r="I852" s="1591"/>
      <c r="J852" s="1591"/>
      <c r="K852" s="1591"/>
      <c r="N852" s="1591"/>
      <c r="O852" s="1591"/>
      <c r="P852" s="1591"/>
      <c r="Q852" s="1591"/>
      <c r="S852" s="1591"/>
      <c r="V852" s="1591"/>
      <c r="W852" s="1591"/>
    </row>
    <row r="853" spans="1:23" x14ac:dyDescent="0.15">
      <c r="A853" s="1589"/>
      <c r="B853" s="1589"/>
      <c r="C853" s="1591"/>
      <c r="D853" s="1591"/>
      <c r="E853" s="1591"/>
      <c r="F853" s="1591"/>
      <c r="G853" s="1591"/>
      <c r="H853" s="1591"/>
      <c r="I853" s="1591"/>
      <c r="J853" s="1591"/>
      <c r="K853" s="1591"/>
      <c r="N853" s="1591"/>
      <c r="O853" s="1591"/>
      <c r="P853" s="1591"/>
      <c r="Q853" s="1591"/>
      <c r="S853" s="1591"/>
      <c r="V853" s="1591"/>
      <c r="W853" s="1591"/>
    </row>
    <row r="854" spans="1:23" x14ac:dyDescent="0.15">
      <c r="A854" s="1589"/>
      <c r="B854" s="1589"/>
      <c r="C854" s="1591"/>
      <c r="D854" s="1591"/>
      <c r="E854" s="1591"/>
      <c r="F854" s="1591"/>
      <c r="G854" s="1591"/>
      <c r="H854" s="1591"/>
      <c r="I854" s="1591"/>
      <c r="J854" s="1591"/>
      <c r="K854" s="1591"/>
      <c r="N854" s="1591"/>
      <c r="O854" s="1591"/>
      <c r="P854" s="1591"/>
      <c r="Q854" s="1591"/>
      <c r="S854" s="1591"/>
      <c r="V854" s="1591"/>
      <c r="W854" s="1591"/>
    </row>
    <row r="855" spans="1:23" x14ac:dyDescent="0.15">
      <c r="A855" s="1589"/>
      <c r="B855" s="1589"/>
      <c r="C855" s="1591"/>
      <c r="D855" s="1591"/>
      <c r="E855" s="1591"/>
      <c r="F855" s="1591"/>
      <c r="G855" s="1591"/>
      <c r="H855" s="1591"/>
      <c r="I855" s="1591"/>
      <c r="J855" s="1591"/>
      <c r="K855" s="1591"/>
      <c r="N855" s="1591"/>
      <c r="O855" s="1591"/>
      <c r="P855" s="1591"/>
      <c r="Q855" s="1591"/>
      <c r="S855" s="1591"/>
      <c r="V855" s="1591"/>
      <c r="W855" s="1591"/>
    </row>
    <row r="856" spans="1:23" x14ac:dyDescent="0.15">
      <c r="A856" s="1589"/>
      <c r="B856" s="1589"/>
      <c r="C856" s="1591"/>
      <c r="D856" s="1591"/>
      <c r="E856" s="1591"/>
      <c r="F856" s="1591"/>
      <c r="G856" s="1591"/>
      <c r="H856" s="1591"/>
      <c r="I856" s="1591"/>
      <c r="J856" s="1591"/>
      <c r="K856" s="1591"/>
      <c r="N856" s="1591"/>
      <c r="O856" s="1591"/>
      <c r="P856" s="1591"/>
      <c r="Q856" s="1591"/>
      <c r="S856" s="1591"/>
      <c r="V856" s="1591"/>
      <c r="W856" s="1591"/>
    </row>
    <row r="857" spans="1:23" x14ac:dyDescent="0.15">
      <c r="A857" s="1589"/>
      <c r="B857" s="1589"/>
      <c r="C857" s="1591"/>
      <c r="D857" s="1591"/>
      <c r="E857" s="1591"/>
      <c r="F857" s="1591"/>
      <c r="G857" s="1591"/>
      <c r="H857" s="1591"/>
      <c r="I857" s="1591"/>
      <c r="J857" s="1591"/>
      <c r="K857" s="1591"/>
      <c r="N857" s="1591"/>
      <c r="O857" s="1591"/>
      <c r="P857" s="1591"/>
      <c r="Q857" s="1591"/>
      <c r="S857" s="1591"/>
      <c r="V857" s="1591"/>
      <c r="W857" s="1591"/>
    </row>
    <row r="858" spans="1:23" x14ac:dyDescent="0.15">
      <c r="A858" s="1589"/>
      <c r="B858" s="1589"/>
      <c r="C858" s="1591"/>
      <c r="D858" s="1591"/>
      <c r="E858" s="1591"/>
      <c r="F858" s="1591"/>
      <c r="G858" s="1591"/>
      <c r="H858" s="1591"/>
      <c r="I858" s="1591"/>
      <c r="J858" s="1591"/>
      <c r="K858" s="1591"/>
      <c r="N858" s="1591"/>
      <c r="O858" s="1591"/>
      <c r="P858" s="1591"/>
      <c r="Q858" s="1591"/>
      <c r="S858" s="1591"/>
      <c r="V858" s="1591"/>
      <c r="W858" s="1591"/>
    </row>
    <row r="859" spans="1:23" x14ac:dyDescent="0.15">
      <c r="A859" s="1589"/>
      <c r="B859" s="1589"/>
      <c r="C859" s="1591"/>
      <c r="D859" s="1591"/>
      <c r="E859" s="1591"/>
      <c r="F859" s="1591"/>
      <c r="G859" s="1591"/>
      <c r="H859" s="1591"/>
      <c r="I859" s="1591"/>
      <c r="J859" s="1591"/>
      <c r="K859" s="1591"/>
      <c r="N859" s="1591"/>
      <c r="O859" s="1591"/>
      <c r="P859" s="1591"/>
      <c r="Q859" s="1591"/>
      <c r="S859" s="1591"/>
      <c r="V859" s="1591"/>
      <c r="W859" s="1591"/>
    </row>
    <row r="860" spans="1:23" x14ac:dyDescent="0.15">
      <c r="A860" s="1589"/>
      <c r="B860" s="1589"/>
      <c r="C860" s="1591"/>
      <c r="D860" s="1591"/>
      <c r="E860" s="1591"/>
      <c r="F860" s="1591"/>
      <c r="G860" s="1591"/>
      <c r="H860" s="1591"/>
      <c r="I860" s="1591"/>
      <c r="J860" s="1591"/>
      <c r="K860" s="1591"/>
      <c r="N860" s="1591"/>
      <c r="O860" s="1591"/>
      <c r="P860" s="1591"/>
      <c r="Q860" s="1591"/>
      <c r="S860" s="1591"/>
      <c r="V860" s="1591"/>
      <c r="W860" s="1591"/>
    </row>
    <row r="861" spans="1:23" x14ac:dyDescent="0.15">
      <c r="A861" s="1589"/>
      <c r="B861" s="1589"/>
      <c r="C861" s="1591"/>
      <c r="D861" s="1591"/>
      <c r="E861" s="1591"/>
      <c r="F861" s="1591"/>
      <c r="G861" s="1591"/>
      <c r="H861" s="1591"/>
      <c r="I861" s="1591"/>
      <c r="J861" s="1591"/>
      <c r="K861" s="1591"/>
      <c r="N861" s="1591"/>
      <c r="O861" s="1591"/>
      <c r="P861" s="1591"/>
      <c r="Q861" s="1591"/>
      <c r="S861" s="1591"/>
      <c r="V861" s="1591"/>
      <c r="W861" s="1591"/>
    </row>
    <row r="862" spans="1:23" x14ac:dyDescent="0.15">
      <c r="A862" s="1589"/>
      <c r="B862" s="1589"/>
      <c r="C862" s="1591"/>
      <c r="D862" s="1591"/>
      <c r="E862" s="1591"/>
      <c r="F862" s="1591"/>
      <c r="G862" s="1591"/>
      <c r="H862" s="1591"/>
      <c r="I862" s="1591"/>
      <c r="J862" s="1591"/>
      <c r="K862" s="1591"/>
      <c r="N862" s="1591"/>
      <c r="O862" s="1591"/>
      <c r="P862" s="1591"/>
      <c r="Q862" s="1591"/>
      <c r="S862" s="1591"/>
      <c r="V862" s="1591"/>
      <c r="W862" s="1591"/>
    </row>
    <row r="863" spans="1:23" x14ac:dyDescent="0.15">
      <c r="A863" s="1589"/>
      <c r="B863" s="1589"/>
      <c r="C863" s="1591"/>
      <c r="D863" s="1591"/>
      <c r="E863" s="1591"/>
      <c r="F863" s="1591"/>
      <c r="G863" s="1591"/>
      <c r="H863" s="1591"/>
      <c r="I863" s="1591"/>
      <c r="J863" s="1591"/>
      <c r="K863" s="1591"/>
      <c r="N863" s="1591"/>
      <c r="O863" s="1591"/>
      <c r="P863" s="1591"/>
      <c r="Q863" s="1591"/>
      <c r="S863" s="1591"/>
      <c r="V863" s="1591"/>
      <c r="W863" s="1591"/>
    </row>
    <row r="864" spans="1:23" x14ac:dyDescent="0.15">
      <c r="A864" s="1589"/>
      <c r="B864" s="1589"/>
      <c r="C864" s="1591"/>
      <c r="D864" s="1591"/>
      <c r="E864" s="1591"/>
      <c r="F864" s="1591"/>
      <c r="G864" s="1591"/>
      <c r="H864" s="1591"/>
      <c r="I864" s="1591"/>
      <c r="J864" s="1591"/>
      <c r="K864" s="1591"/>
      <c r="N864" s="1591"/>
      <c r="O864" s="1591"/>
      <c r="P864" s="1591"/>
      <c r="Q864" s="1591"/>
      <c r="S864" s="1591"/>
      <c r="V864" s="1591"/>
      <c r="W864" s="1591"/>
    </row>
    <row r="865" spans="1:23" x14ac:dyDescent="0.15">
      <c r="A865" s="1589"/>
      <c r="B865" s="1589"/>
      <c r="C865" s="1591"/>
      <c r="D865" s="1591"/>
      <c r="E865" s="1591"/>
      <c r="F865" s="1591"/>
      <c r="G865" s="1591"/>
      <c r="H865" s="1591"/>
      <c r="I865" s="1591"/>
      <c r="J865" s="1591"/>
      <c r="K865" s="1591"/>
      <c r="N865" s="1591"/>
      <c r="O865" s="1591"/>
      <c r="P865" s="1591"/>
      <c r="Q865" s="1591"/>
      <c r="S865" s="1591"/>
      <c r="V865" s="1591"/>
      <c r="W865" s="1591"/>
    </row>
    <row r="866" spans="1:23" x14ac:dyDescent="0.15">
      <c r="A866" s="1589"/>
      <c r="B866" s="1589"/>
      <c r="C866" s="1591"/>
      <c r="D866" s="1591"/>
      <c r="E866" s="1591"/>
      <c r="F866" s="1591"/>
      <c r="G866" s="1591"/>
      <c r="H866" s="1591"/>
      <c r="I866" s="1591"/>
      <c r="J866" s="1591"/>
      <c r="K866" s="1591"/>
      <c r="N866" s="1591"/>
      <c r="O866" s="1591"/>
      <c r="P866" s="1591"/>
      <c r="Q866" s="1591"/>
      <c r="S866" s="1591"/>
      <c r="V866" s="1591"/>
      <c r="W866" s="1591"/>
    </row>
    <row r="867" spans="1:23" x14ac:dyDescent="0.15">
      <c r="A867" s="1589"/>
      <c r="B867" s="1589"/>
      <c r="C867" s="1591"/>
      <c r="D867" s="1591"/>
      <c r="E867" s="1591"/>
      <c r="F867" s="1591"/>
      <c r="G867" s="1591"/>
      <c r="H867" s="1591"/>
      <c r="I867" s="1591"/>
      <c r="J867" s="1591"/>
      <c r="K867" s="1591"/>
      <c r="N867" s="1591"/>
      <c r="O867" s="1591"/>
      <c r="P867" s="1591"/>
      <c r="Q867" s="1591"/>
      <c r="S867" s="1591"/>
      <c r="V867" s="1591"/>
      <c r="W867" s="1591"/>
    </row>
    <row r="868" spans="1:23" x14ac:dyDescent="0.15">
      <c r="A868" s="1589"/>
      <c r="B868" s="1589"/>
      <c r="C868" s="1591"/>
      <c r="D868" s="1591"/>
      <c r="E868" s="1591"/>
      <c r="F868" s="1591"/>
      <c r="G868" s="1591"/>
      <c r="H868" s="1591"/>
      <c r="I868" s="1591"/>
      <c r="J868" s="1591"/>
      <c r="K868" s="1591"/>
      <c r="N868" s="1591"/>
      <c r="O868" s="1591"/>
      <c r="P868" s="1591"/>
      <c r="Q868" s="1591"/>
      <c r="S868" s="1591"/>
      <c r="V868" s="1591"/>
      <c r="W868" s="1591"/>
    </row>
    <row r="869" spans="1:23" x14ac:dyDescent="0.15">
      <c r="A869" s="1589"/>
      <c r="B869" s="1589"/>
      <c r="C869" s="1591"/>
      <c r="D869" s="1591"/>
      <c r="E869" s="1591"/>
      <c r="F869" s="1591"/>
      <c r="G869" s="1591"/>
      <c r="H869" s="1591"/>
      <c r="I869" s="1591"/>
      <c r="J869" s="1591"/>
      <c r="K869" s="1591"/>
      <c r="N869" s="1591"/>
      <c r="O869" s="1591"/>
      <c r="P869" s="1591"/>
      <c r="Q869" s="1591"/>
      <c r="S869" s="1591"/>
      <c r="V869" s="1591"/>
      <c r="W869" s="1591"/>
    </row>
    <row r="870" spans="1:23" x14ac:dyDescent="0.15">
      <c r="A870" s="1589"/>
      <c r="B870" s="1589"/>
      <c r="C870" s="1591"/>
      <c r="D870" s="1591"/>
      <c r="E870" s="1591"/>
      <c r="F870" s="1591"/>
      <c r="G870" s="1591"/>
      <c r="H870" s="1591"/>
      <c r="I870" s="1591"/>
      <c r="J870" s="1591"/>
      <c r="K870" s="1591"/>
      <c r="N870" s="1591"/>
      <c r="O870" s="1591"/>
      <c r="P870" s="1591"/>
      <c r="Q870" s="1591"/>
      <c r="S870" s="1591"/>
      <c r="V870" s="1591"/>
      <c r="W870" s="1591"/>
    </row>
    <row r="871" spans="1:23" x14ac:dyDescent="0.15">
      <c r="A871" s="1589"/>
      <c r="B871" s="1589"/>
      <c r="C871" s="1591"/>
      <c r="D871" s="1591"/>
      <c r="E871" s="1591"/>
      <c r="F871" s="1591"/>
      <c r="G871" s="1591"/>
      <c r="H871" s="1591"/>
      <c r="I871" s="1591"/>
      <c r="J871" s="1591"/>
      <c r="K871" s="1591"/>
      <c r="N871" s="1591"/>
      <c r="O871" s="1591"/>
      <c r="P871" s="1591"/>
      <c r="Q871" s="1591"/>
      <c r="S871" s="1591"/>
      <c r="V871" s="1591"/>
      <c r="W871" s="1591"/>
    </row>
    <row r="872" spans="1:23" x14ac:dyDescent="0.15">
      <c r="A872" s="1589"/>
      <c r="B872" s="1589"/>
      <c r="C872" s="1591"/>
      <c r="D872" s="1591"/>
      <c r="E872" s="1591"/>
      <c r="F872" s="1591"/>
      <c r="G872" s="1591"/>
      <c r="H872" s="1591"/>
      <c r="I872" s="1591"/>
      <c r="J872" s="1591"/>
      <c r="K872" s="1591"/>
      <c r="N872" s="1591"/>
      <c r="O872" s="1591"/>
      <c r="P872" s="1591"/>
      <c r="Q872" s="1591"/>
      <c r="S872" s="1591"/>
      <c r="V872" s="1591"/>
      <c r="W872" s="1591"/>
    </row>
    <row r="873" spans="1:23" x14ac:dyDescent="0.15">
      <c r="A873" s="1589"/>
      <c r="B873" s="1589"/>
      <c r="C873" s="1591"/>
      <c r="D873" s="1591"/>
      <c r="E873" s="1591"/>
      <c r="F873" s="1591"/>
      <c r="G873" s="1591"/>
      <c r="H873" s="1591"/>
      <c r="I873" s="1591"/>
      <c r="J873" s="1591"/>
      <c r="K873" s="1591"/>
      <c r="N873" s="1591"/>
      <c r="O873" s="1591"/>
      <c r="P873" s="1591"/>
      <c r="Q873" s="1591"/>
      <c r="S873" s="1591"/>
      <c r="V873" s="1591"/>
      <c r="W873" s="1591"/>
    </row>
    <row r="874" spans="1:23" x14ac:dyDescent="0.15">
      <c r="A874" s="1589"/>
      <c r="B874" s="1589"/>
      <c r="C874" s="1591"/>
      <c r="D874" s="1591"/>
      <c r="E874" s="1591"/>
      <c r="F874" s="1591"/>
      <c r="G874" s="1591"/>
      <c r="H874" s="1591"/>
      <c r="I874" s="1591"/>
      <c r="J874" s="1591"/>
      <c r="K874" s="1591"/>
      <c r="N874" s="1591"/>
      <c r="O874" s="1591"/>
      <c r="P874" s="1591"/>
      <c r="Q874" s="1591"/>
      <c r="S874" s="1591"/>
      <c r="V874" s="1591"/>
      <c r="W874" s="1591"/>
    </row>
    <row r="875" spans="1:23" x14ac:dyDescent="0.15">
      <c r="A875" s="1589"/>
      <c r="B875" s="1589"/>
      <c r="C875" s="1591"/>
      <c r="D875" s="1591"/>
      <c r="E875" s="1591"/>
      <c r="F875" s="1591"/>
      <c r="G875" s="1591"/>
      <c r="H875" s="1591"/>
      <c r="I875" s="1591"/>
      <c r="J875" s="1591"/>
      <c r="K875" s="1591"/>
      <c r="N875" s="1591"/>
      <c r="O875" s="1591"/>
      <c r="P875" s="1591"/>
      <c r="Q875" s="1591"/>
      <c r="S875" s="1591"/>
      <c r="V875" s="1591"/>
      <c r="W875" s="1591"/>
    </row>
    <row r="876" spans="1:23" x14ac:dyDescent="0.15">
      <c r="A876" s="1589"/>
      <c r="B876" s="1589"/>
      <c r="C876" s="1591"/>
      <c r="D876" s="1591"/>
      <c r="E876" s="1591"/>
      <c r="F876" s="1591"/>
      <c r="G876" s="1591"/>
      <c r="H876" s="1591"/>
      <c r="I876" s="1591"/>
      <c r="J876" s="1591"/>
      <c r="K876" s="1591"/>
      <c r="N876" s="1591"/>
      <c r="O876" s="1591"/>
      <c r="P876" s="1591"/>
      <c r="Q876" s="1591"/>
      <c r="S876" s="1591"/>
      <c r="V876" s="1591"/>
      <c r="W876" s="1591"/>
    </row>
    <row r="877" spans="1:23" x14ac:dyDescent="0.15">
      <c r="A877" s="1589"/>
      <c r="B877" s="1589"/>
      <c r="C877" s="1591"/>
      <c r="D877" s="1591"/>
      <c r="E877" s="1591"/>
      <c r="F877" s="1591"/>
      <c r="G877" s="1591"/>
      <c r="H877" s="1591"/>
      <c r="I877" s="1591"/>
      <c r="J877" s="1591"/>
      <c r="K877" s="1591"/>
      <c r="N877" s="1591"/>
      <c r="O877" s="1591"/>
      <c r="P877" s="1591"/>
      <c r="Q877" s="1591"/>
      <c r="S877" s="1591"/>
      <c r="V877" s="1591"/>
      <c r="W877" s="1591"/>
    </row>
    <row r="878" spans="1:23" x14ac:dyDescent="0.15">
      <c r="A878" s="1589"/>
      <c r="B878" s="1589"/>
      <c r="C878" s="1591"/>
      <c r="D878" s="1591"/>
      <c r="E878" s="1591"/>
      <c r="F878" s="1591"/>
      <c r="G878" s="1591"/>
      <c r="H878" s="1591"/>
      <c r="I878" s="1591"/>
      <c r="J878" s="1591"/>
      <c r="K878" s="1591"/>
      <c r="N878" s="1591"/>
      <c r="O878" s="1591"/>
      <c r="P878" s="1591"/>
      <c r="Q878" s="1591"/>
      <c r="S878" s="1591"/>
      <c r="V878" s="1591"/>
      <c r="W878" s="1591"/>
    </row>
    <row r="879" spans="1:23" x14ac:dyDescent="0.15">
      <c r="A879" s="1589"/>
      <c r="B879" s="1589"/>
      <c r="C879" s="1591"/>
      <c r="D879" s="1591"/>
      <c r="E879" s="1591"/>
      <c r="F879" s="1591"/>
      <c r="G879" s="1591"/>
      <c r="H879" s="1591"/>
      <c r="I879" s="1591"/>
      <c r="J879" s="1591"/>
      <c r="K879" s="1591"/>
      <c r="N879" s="1591"/>
      <c r="O879" s="1591"/>
      <c r="P879" s="1591"/>
      <c r="Q879" s="1591"/>
      <c r="S879" s="1591"/>
      <c r="V879" s="1591"/>
      <c r="W879" s="1591"/>
    </row>
    <row r="880" spans="1:23" x14ac:dyDescent="0.15">
      <c r="A880" s="1589"/>
      <c r="B880" s="1589"/>
      <c r="C880" s="1591"/>
      <c r="D880" s="1591"/>
      <c r="E880" s="1591"/>
      <c r="F880" s="1591"/>
      <c r="G880" s="1591"/>
      <c r="H880" s="1591"/>
      <c r="I880" s="1591"/>
      <c r="J880" s="1591"/>
      <c r="K880" s="1591"/>
      <c r="N880" s="1591"/>
      <c r="O880" s="1591"/>
      <c r="P880" s="1591"/>
      <c r="Q880" s="1591"/>
      <c r="S880" s="1591"/>
      <c r="V880" s="1591"/>
      <c r="W880" s="1591"/>
    </row>
    <row r="881" spans="1:23" x14ac:dyDescent="0.15">
      <c r="A881" s="1589"/>
      <c r="B881" s="1589"/>
      <c r="C881" s="1591"/>
      <c r="D881" s="1591"/>
      <c r="E881" s="1591"/>
      <c r="F881" s="1591"/>
      <c r="G881" s="1591"/>
      <c r="H881" s="1591"/>
      <c r="I881" s="1591"/>
      <c r="J881" s="1591"/>
      <c r="K881" s="1591"/>
      <c r="N881" s="1591"/>
      <c r="O881" s="1591"/>
      <c r="P881" s="1591"/>
      <c r="Q881" s="1591"/>
      <c r="S881" s="1591"/>
      <c r="V881" s="1591"/>
      <c r="W881" s="1591"/>
    </row>
    <row r="882" spans="1:23" x14ac:dyDescent="0.15">
      <c r="A882" s="1589"/>
      <c r="B882" s="1589"/>
      <c r="C882" s="1591"/>
      <c r="D882" s="1591"/>
      <c r="E882" s="1591"/>
      <c r="F882" s="1591"/>
      <c r="G882" s="1591"/>
      <c r="H882" s="1591"/>
      <c r="I882" s="1591"/>
      <c r="J882" s="1591"/>
      <c r="K882" s="1591"/>
      <c r="N882" s="1591"/>
      <c r="O882" s="1591"/>
      <c r="P882" s="1591"/>
      <c r="Q882" s="1591"/>
      <c r="S882" s="1591"/>
      <c r="V882" s="1591"/>
      <c r="W882" s="1591"/>
    </row>
    <row r="883" spans="1:23" x14ac:dyDescent="0.15">
      <c r="A883" s="1589"/>
      <c r="B883" s="1589"/>
      <c r="C883" s="1591"/>
      <c r="D883" s="1591"/>
      <c r="E883" s="1591"/>
      <c r="F883" s="1591"/>
      <c r="G883" s="1591"/>
      <c r="H883" s="1591"/>
      <c r="I883" s="1591"/>
      <c r="J883" s="1591"/>
      <c r="K883" s="1591"/>
      <c r="N883" s="1591"/>
      <c r="O883" s="1591"/>
      <c r="P883" s="1591"/>
      <c r="Q883" s="1591"/>
      <c r="S883" s="1591"/>
      <c r="V883" s="1591"/>
      <c r="W883" s="1591"/>
    </row>
    <row r="884" spans="1:23" x14ac:dyDescent="0.15">
      <c r="A884" s="1589"/>
      <c r="B884" s="1589"/>
      <c r="C884" s="1591"/>
      <c r="D884" s="1591"/>
      <c r="E884" s="1591"/>
      <c r="F884" s="1591"/>
      <c r="G884" s="1591"/>
      <c r="H884" s="1591"/>
      <c r="I884" s="1591"/>
      <c r="J884" s="1591"/>
      <c r="K884" s="1591"/>
      <c r="N884" s="1591"/>
      <c r="O884" s="1591"/>
      <c r="P884" s="1591"/>
      <c r="Q884" s="1591"/>
      <c r="S884" s="1591"/>
      <c r="V884" s="1591"/>
      <c r="W884" s="1591"/>
    </row>
    <row r="885" spans="1:23" x14ac:dyDescent="0.15">
      <c r="A885" s="1589"/>
      <c r="B885" s="1589"/>
      <c r="C885" s="1591"/>
      <c r="D885" s="1591"/>
      <c r="E885" s="1591"/>
      <c r="F885" s="1591"/>
      <c r="G885" s="1591"/>
      <c r="H885" s="1591"/>
      <c r="I885" s="1591"/>
      <c r="J885" s="1591"/>
      <c r="K885" s="1591"/>
      <c r="N885" s="1591"/>
      <c r="O885" s="1591"/>
      <c r="P885" s="1591"/>
      <c r="Q885" s="1591"/>
      <c r="S885" s="1591"/>
      <c r="V885" s="1591"/>
      <c r="W885" s="1591"/>
    </row>
    <row r="886" spans="1:23" x14ac:dyDescent="0.15">
      <c r="A886" s="1589"/>
      <c r="B886" s="1589"/>
      <c r="C886" s="1591"/>
      <c r="D886" s="1591"/>
      <c r="E886" s="1591"/>
      <c r="F886" s="1591"/>
      <c r="G886" s="1591"/>
      <c r="H886" s="1591"/>
      <c r="I886" s="1591"/>
      <c r="J886" s="1591"/>
      <c r="K886" s="1591"/>
      <c r="N886" s="1591"/>
      <c r="O886" s="1591"/>
      <c r="P886" s="1591"/>
      <c r="Q886" s="1591"/>
      <c r="S886" s="1591"/>
      <c r="V886" s="1591"/>
      <c r="W886" s="1591"/>
    </row>
    <row r="887" spans="1:23" x14ac:dyDescent="0.15">
      <c r="A887" s="1589"/>
      <c r="B887" s="1589"/>
      <c r="C887" s="1591"/>
      <c r="D887" s="1591"/>
      <c r="E887" s="1591"/>
      <c r="F887" s="1591"/>
      <c r="G887" s="1591"/>
      <c r="H887" s="1591"/>
      <c r="I887" s="1591"/>
      <c r="J887" s="1591"/>
      <c r="K887" s="1591"/>
      <c r="N887" s="1591"/>
      <c r="O887" s="1591"/>
      <c r="P887" s="1591"/>
      <c r="Q887" s="1591"/>
      <c r="S887" s="1591"/>
      <c r="V887" s="1591"/>
      <c r="W887" s="1591"/>
    </row>
    <row r="888" spans="1:23" x14ac:dyDescent="0.15">
      <c r="A888" s="1589"/>
      <c r="B888" s="1589"/>
      <c r="C888" s="1591"/>
      <c r="D888" s="1591"/>
      <c r="E888" s="1591"/>
      <c r="F888" s="1591"/>
      <c r="G888" s="1591"/>
      <c r="H888" s="1591"/>
      <c r="I888" s="1591"/>
      <c r="J888" s="1591"/>
      <c r="K888" s="1591"/>
      <c r="N888" s="1591"/>
      <c r="O888" s="1591"/>
      <c r="P888" s="1591"/>
      <c r="Q888" s="1591"/>
      <c r="S888" s="1591"/>
      <c r="V888" s="1591"/>
      <c r="W888" s="1591"/>
    </row>
    <row r="889" spans="1:23" x14ac:dyDescent="0.15">
      <c r="A889" s="1589"/>
      <c r="B889" s="1589"/>
      <c r="C889" s="1591"/>
      <c r="D889" s="1591"/>
      <c r="E889" s="1591"/>
      <c r="F889" s="1591"/>
      <c r="G889" s="1591"/>
      <c r="H889" s="1591"/>
      <c r="I889" s="1591"/>
      <c r="J889" s="1591"/>
      <c r="K889" s="1591"/>
      <c r="N889" s="1591"/>
      <c r="O889" s="1591"/>
      <c r="P889" s="1591"/>
      <c r="Q889" s="1591"/>
      <c r="S889" s="1591"/>
      <c r="V889" s="1591"/>
      <c r="W889" s="1591"/>
    </row>
    <row r="890" spans="1:23" x14ac:dyDescent="0.15">
      <c r="A890" s="1589"/>
      <c r="B890" s="1589"/>
      <c r="C890" s="1591"/>
      <c r="D890" s="1591"/>
      <c r="E890" s="1591"/>
      <c r="F890" s="1591"/>
      <c r="G890" s="1591"/>
      <c r="H890" s="1591"/>
      <c r="I890" s="1591"/>
      <c r="J890" s="1591"/>
      <c r="K890" s="1591"/>
      <c r="N890" s="1591"/>
      <c r="O890" s="1591"/>
      <c r="P890" s="1591"/>
      <c r="Q890" s="1591"/>
      <c r="S890" s="1591"/>
      <c r="V890" s="1591"/>
      <c r="W890" s="1591"/>
    </row>
    <row r="891" spans="1:23" x14ac:dyDescent="0.15">
      <c r="A891" s="1589"/>
      <c r="B891" s="1589"/>
      <c r="C891" s="1591"/>
      <c r="D891" s="1591"/>
      <c r="E891" s="1591"/>
      <c r="F891" s="1591"/>
      <c r="G891" s="1591"/>
      <c r="H891" s="1591"/>
      <c r="I891" s="1591"/>
      <c r="J891" s="1591"/>
      <c r="K891" s="1591"/>
      <c r="N891" s="1591"/>
      <c r="O891" s="1591"/>
      <c r="P891" s="1591"/>
      <c r="Q891" s="1591"/>
      <c r="S891" s="1591"/>
      <c r="V891" s="1591"/>
      <c r="W891" s="1591"/>
    </row>
    <row r="892" spans="1:23" x14ac:dyDescent="0.15">
      <c r="A892" s="1589"/>
      <c r="B892" s="1589"/>
      <c r="C892" s="1591"/>
      <c r="D892" s="1591"/>
      <c r="E892" s="1591"/>
      <c r="F892" s="1591"/>
      <c r="G892" s="1591"/>
      <c r="H892" s="1591"/>
      <c r="I892" s="1591"/>
      <c r="J892" s="1591"/>
      <c r="K892" s="1591"/>
      <c r="N892" s="1591"/>
      <c r="O892" s="1591"/>
      <c r="P892" s="1591"/>
      <c r="Q892" s="1591"/>
      <c r="S892" s="1591"/>
      <c r="V892" s="1591"/>
      <c r="W892" s="1591"/>
    </row>
    <row r="893" spans="1:23" x14ac:dyDescent="0.15">
      <c r="A893" s="1589"/>
      <c r="B893" s="1589"/>
      <c r="C893" s="1591"/>
      <c r="D893" s="1591"/>
      <c r="E893" s="1591"/>
      <c r="F893" s="1591"/>
      <c r="G893" s="1591"/>
      <c r="H893" s="1591"/>
      <c r="I893" s="1591"/>
      <c r="J893" s="1591"/>
      <c r="K893" s="1591"/>
      <c r="N893" s="1591"/>
      <c r="O893" s="1591"/>
      <c r="P893" s="1591"/>
      <c r="Q893" s="1591"/>
      <c r="S893" s="1591"/>
      <c r="V893" s="1591"/>
      <c r="W893" s="1591"/>
    </row>
    <row r="894" spans="1:23" x14ac:dyDescent="0.15">
      <c r="A894" s="1589"/>
      <c r="B894" s="1589"/>
      <c r="C894" s="1591"/>
      <c r="D894" s="1591"/>
      <c r="E894" s="1591"/>
      <c r="F894" s="1591"/>
      <c r="G894" s="1591"/>
      <c r="H894" s="1591"/>
      <c r="I894" s="1591"/>
      <c r="J894" s="1591"/>
      <c r="K894" s="1591"/>
      <c r="N894" s="1591"/>
      <c r="O894" s="1591"/>
      <c r="P894" s="1591"/>
      <c r="Q894" s="1591"/>
      <c r="S894" s="1591"/>
      <c r="V894" s="1591"/>
      <c r="W894" s="1591"/>
    </row>
    <row r="895" spans="1:23" x14ac:dyDescent="0.15">
      <c r="A895" s="1589"/>
      <c r="B895" s="1589"/>
      <c r="C895" s="1591"/>
      <c r="D895" s="1591"/>
      <c r="E895" s="1591"/>
      <c r="F895" s="1591"/>
      <c r="G895" s="1591"/>
      <c r="H895" s="1591"/>
      <c r="I895" s="1591"/>
      <c r="J895" s="1591"/>
      <c r="K895" s="1591"/>
      <c r="N895" s="1591"/>
      <c r="O895" s="1591"/>
      <c r="P895" s="1591"/>
      <c r="Q895" s="1591"/>
      <c r="S895" s="1591"/>
      <c r="V895" s="1591"/>
      <c r="W895" s="1591"/>
    </row>
    <row r="896" spans="1:23" x14ac:dyDescent="0.15">
      <c r="A896" s="1589"/>
      <c r="B896" s="1589"/>
      <c r="C896" s="1591"/>
      <c r="D896" s="1591"/>
      <c r="E896" s="1591"/>
      <c r="F896" s="1591"/>
      <c r="G896" s="1591"/>
      <c r="H896" s="1591"/>
      <c r="I896" s="1591"/>
      <c r="J896" s="1591"/>
      <c r="K896" s="1591"/>
      <c r="N896" s="1591"/>
      <c r="O896" s="1591"/>
      <c r="P896" s="1591"/>
      <c r="Q896" s="1591"/>
      <c r="S896" s="1591"/>
      <c r="V896" s="1591"/>
      <c r="W896" s="1591"/>
    </row>
    <row r="897" spans="1:23" x14ac:dyDescent="0.15">
      <c r="A897" s="1589"/>
      <c r="B897" s="1589"/>
      <c r="C897" s="1591"/>
      <c r="D897" s="1591"/>
      <c r="E897" s="1591"/>
      <c r="F897" s="1591"/>
      <c r="G897" s="1591"/>
      <c r="H897" s="1591"/>
      <c r="I897" s="1591"/>
      <c r="J897" s="1591"/>
      <c r="K897" s="1591"/>
      <c r="N897" s="1591"/>
      <c r="O897" s="1591"/>
      <c r="P897" s="1591"/>
      <c r="Q897" s="1591"/>
      <c r="S897" s="1591"/>
      <c r="V897" s="1591"/>
      <c r="W897" s="1591"/>
    </row>
    <row r="898" spans="1:23" x14ac:dyDescent="0.15">
      <c r="A898" s="1589"/>
      <c r="B898" s="1589"/>
      <c r="C898" s="1591"/>
      <c r="D898" s="1591"/>
      <c r="E898" s="1591"/>
      <c r="F898" s="1591"/>
      <c r="G898" s="1591"/>
      <c r="H898" s="1591"/>
      <c r="I898" s="1591"/>
      <c r="J898" s="1591"/>
      <c r="K898" s="1591"/>
      <c r="N898" s="1591"/>
      <c r="O898" s="1591"/>
      <c r="P898" s="1591"/>
      <c r="Q898" s="1591"/>
      <c r="S898" s="1591"/>
      <c r="V898" s="1591"/>
      <c r="W898" s="1591"/>
    </row>
    <row r="899" spans="1:23" x14ac:dyDescent="0.15">
      <c r="A899" s="1589"/>
      <c r="B899" s="1589"/>
      <c r="C899" s="1591"/>
      <c r="D899" s="1591"/>
      <c r="E899" s="1591"/>
      <c r="F899" s="1591"/>
      <c r="G899" s="1591"/>
      <c r="H899" s="1591"/>
      <c r="I899" s="1591"/>
      <c r="J899" s="1591"/>
      <c r="K899" s="1591"/>
      <c r="N899" s="1591"/>
      <c r="O899" s="1591"/>
      <c r="P899" s="1591"/>
      <c r="Q899" s="1591"/>
      <c r="S899" s="1591"/>
      <c r="V899" s="1591"/>
      <c r="W899" s="1591"/>
    </row>
    <row r="900" spans="1:23" x14ac:dyDescent="0.15">
      <c r="A900" s="1589"/>
      <c r="B900" s="1589"/>
      <c r="C900" s="1591"/>
      <c r="D900" s="1591"/>
      <c r="E900" s="1591"/>
      <c r="F900" s="1591"/>
      <c r="G900" s="1591"/>
      <c r="H900" s="1591"/>
      <c r="I900" s="1591"/>
      <c r="J900" s="1591"/>
      <c r="K900" s="1591"/>
      <c r="N900" s="1591"/>
      <c r="O900" s="1591"/>
      <c r="P900" s="1591"/>
      <c r="Q900" s="1591"/>
      <c r="S900" s="1591"/>
      <c r="V900" s="1591"/>
      <c r="W900" s="1591"/>
    </row>
    <row r="901" spans="1:23" x14ac:dyDescent="0.15">
      <c r="A901" s="1589"/>
      <c r="B901" s="1589"/>
      <c r="C901" s="1591"/>
      <c r="D901" s="1591"/>
      <c r="E901" s="1591"/>
      <c r="F901" s="1591"/>
      <c r="G901" s="1591"/>
      <c r="H901" s="1591"/>
      <c r="I901" s="1591"/>
      <c r="J901" s="1591"/>
      <c r="K901" s="1591"/>
      <c r="N901" s="1591"/>
      <c r="O901" s="1591"/>
      <c r="P901" s="1591"/>
      <c r="Q901" s="1591"/>
      <c r="S901" s="1591"/>
      <c r="V901" s="1591"/>
      <c r="W901" s="1591"/>
    </row>
    <row r="902" spans="1:23" x14ac:dyDescent="0.15">
      <c r="A902" s="1589"/>
      <c r="B902" s="1589"/>
      <c r="C902" s="1591"/>
      <c r="D902" s="1591"/>
      <c r="E902" s="1591"/>
      <c r="F902" s="1591"/>
      <c r="G902" s="1591"/>
      <c r="H902" s="1591"/>
      <c r="I902" s="1591"/>
      <c r="J902" s="1591"/>
      <c r="K902" s="1591"/>
      <c r="N902" s="1591"/>
      <c r="O902" s="1591"/>
      <c r="P902" s="1591"/>
      <c r="Q902" s="1591"/>
      <c r="S902" s="1591"/>
      <c r="V902" s="1591"/>
      <c r="W902" s="1591"/>
    </row>
    <row r="903" spans="1:23" x14ac:dyDescent="0.15">
      <c r="A903" s="1589"/>
      <c r="B903" s="1589"/>
      <c r="C903" s="1591"/>
      <c r="D903" s="1591"/>
      <c r="E903" s="1591"/>
      <c r="F903" s="1591"/>
      <c r="G903" s="1591"/>
      <c r="H903" s="1591"/>
      <c r="I903" s="1591"/>
      <c r="J903" s="1591"/>
      <c r="K903" s="1591"/>
      <c r="N903" s="1591"/>
      <c r="O903" s="1591"/>
      <c r="P903" s="1591"/>
      <c r="Q903" s="1591"/>
      <c r="S903" s="1591"/>
      <c r="V903" s="1591"/>
      <c r="W903" s="1591"/>
    </row>
    <row r="904" spans="1:23" x14ac:dyDescent="0.15">
      <c r="A904" s="1589"/>
      <c r="B904" s="1589"/>
      <c r="C904" s="1591"/>
      <c r="D904" s="1591"/>
      <c r="E904" s="1591"/>
      <c r="F904" s="1591"/>
      <c r="G904" s="1591"/>
      <c r="H904" s="1591"/>
      <c r="I904" s="1591"/>
      <c r="J904" s="1591"/>
      <c r="K904" s="1591"/>
      <c r="N904" s="1591"/>
      <c r="O904" s="1591"/>
      <c r="P904" s="1591"/>
      <c r="Q904" s="1591"/>
      <c r="S904" s="1591"/>
      <c r="V904" s="1591"/>
      <c r="W904" s="1591"/>
    </row>
    <row r="905" spans="1:23" x14ac:dyDescent="0.15">
      <c r="A905" s="1589"/>
      <c r="B905" s="1589"/>
      <c r="C905" s="1591"/>
      <c r="D905" s="1591"/>
      <c r="E905" s="1591"/>
      <c r="F905" s="1591"/>
      <c r="G905" s="1591"/>
      <c r="H905" s="1591"/>
      <c r="I905" s="1591"/>
      <c r="J905" s="1591"/>
      <c r="K905" s="1591"/>
      <c r="N905" s="1591"/>
      <c r="O905" s="1591"/>
      <c r="P905" s="1591"/>
      <c r="Q905" s="1591"/>
      <c r="S905" s="1591"/>
      <c r="V905" s="1591"/>
      <c r="W905" s="1591"/>
    </row>
    <row r="906" spans="1:23" x14ac:dyDescent="0.15">
      <c r="A906" s="1589"/>
      <c r="B906" s="1589"/>
      <c r="C906" s="1591"/>
      <c r="D906" s="1591"/>
      <c r="E906" s="1591"/>
      <c r="F906" s="1591"/>
      <c r="G906" s="1591"/>
      <c r="H906" s="1591"/>
      <c r="I906" s="1591"/>
      <c r="J906" s="1591"/>
      <c r="K906" s="1591"/>
      <c r="N906" s="1591"/>
      <c r="O906" s="1591"/>
      <c r="P906" s="1591"/>
      <c r="Q906" s="1591"/>
      <c r="S906" s="1591"/>
      <c r="V906" s="1591"/>
      <c r="W906" s="1591"/>
    </row>
    <row r="907" spans="1:23" x14ac:dyDescent="0.15">
      <c r="A907" s="1589"/>
      <c r="B907" s="1589"/>
      <c r="C907" s="1591"/>
      <c r="D907" s="1591"/>
      <c r="E907" s="1591"/>
      <c r="F907" s="1591"/>
      <c r="G907" s="1591"/>
      <c r="H907" s="1591"/>
      <c r="I907" s="1591"/>
      <c r="J907" s="1591"/>
      <c r="K907" s="1591"/>
      <c r="N907" s="1591"/>
      <c r="O907" s="1591"/>
      <c r="P907" s="1591"/>
      <c r="Q907" s="1591"/>
      <c r="S907" s="1591"/>
      <c r="V907" s="1591"/>
      <c r="W907" s="1591"/>
    </row>
    <row r="908" spans="1:23" x14ac:dyDescent="0.15">
      <c r="A908" s="1589"/>
      <c r="B908" s="1589"/>
      <c r="C908" s="1591"/>
      <c r="D908" s="1591"/>
      <c r="E908" s="1591"/>
      <c r="F908" s="1591"/>
      <c r="G908" s="1591"/>
      <c r="H908" s="1591"/>
      <c r="I908" s="1591"/>
      <c r="J908" s="1591"/>
      <c r="K908" s="1591"/>
      <c r="N908" s="1591"/>
      <c r="O908" s="1591"/>
      <c r="P908" s="1591"/>
      <c r="Q908" s="1591"/>
      <c r="S908" s="1591"/>
      <c r="V908" s="1591"/>
      <c r="W908" s="1591"/>
    </row>
    <row r="909" spans="1:23" x14ac:dyDescent="0.15">
      <c r="A909" s="1589"/>
      <c r="B909" s="1589"/>
      <c r="C909" s="1591"/>
      <c r="D909" s="1591"/>
      <c r="E909" s="1591"/>
      <c r="F909" s="1591"/>
      <c r="G909" s="1591"/>
      <c r="H909" s="1591"/>
      <c r="I909" s="1591"/>
      <c r="J909" s="1591"/>
      <c r="K909" s="1591"/>
      <c r="N909" s="1591"/>
      <c r="O909" s="1591"/>
      <c r="P909" s="1591"/>
      <c r="Q909" s="1591"/>
      <c r="S909" s="1591"/>
      <c r="V909" s="1591"/>
      <c r="W909" s="1591"/>
    </row>
    <row r="910" spans="1:23" x14ac:dyDescent="0.15">
      <c r="A910" s="1589"/>
      <c r="B910" s="1589"/>
      <c r="C910" s="1591"/>
      <c r="D910" s="1591"/>
      <c r="E910" s="1591"/>
      <c r="F910" s="1591"/>
      <c r="G910" s="1591"/>
      <c r="H910" s="1591"/>
      <c r="I910" s="1591"/>
      <c r="J910" s="1591"/>
      <c r="K910" s="1591"/>
      <c r="N910" s="1591"/>
      <c r="O910" s="1591"/>
      <c r="P910" s="1591"/>
      <c r="Q910" s="1591"/>
      <c r="S910" s="1591"/>
      <c r="V910" s="1591"/>
      <c r="W910" s="1591"/>
    </row>
    <row r="911" spans="1:23" x14ac:dyDescent="0.15">
      <c r="A911" s="1589"/>
      <c r="B911" s="1589"/>
      <c r="C911" s="1591"/>
      <c r="D911" s="1591"/>
      <c r="E911" s="1591"/>
      <c r="F911" s="1591"/>
      <c r="G911" s="1591"/>
      <c r="H911" s="1591"/>
      <c r="I911" s="1591"/>
      <c r="J911" s="1591"/>
      <c r="K911" s="1591"/>
      <c r="N911" s="1591"/>
      <c r="O911" s="1591"/>
      <c r="P911" s="1591"/>
      <c r="Q911" s="1591"/>
      <c r="S911" s="1591"/>
      <c r="V911" s="1591"/>
      <c r="W911" s="1591"/>
    </row>
    <row r="912" spans="1:23" x14ac:dyDescent="0.15">
      <c r="A912" s="1589"/>
      <c r="B912" s="1589"/>
      <c r="C912" s="1591"/>
      <c r="D912" s="1591"/>
      <c r="E912" s="1591"/>
      <c r="F912" s="1591"/>
      <c r="G912" s="1591"/>
      <c r="H912" s="1591"/>
      <c r="I912" s="1591"/>
      <c r="J912" s="1591"/>
      <c r="K912" s="1591"/>
      <c r="N912" s="1591"/>
      <c r="O912" s="1591"/>
      <c r="P912" s="1591"/>
      <c r="Q912" s="1591"/>
      <c r="S912" s="1591"/>
      <c r="V912" s="1591"/>
      <c r="W912" s="1591"/>
    </row>
    <row r="913" spans="1:23" x14ac:dyDescent="0.15">
      <c r="A913" s="1589"/>
      <c r="B913" s="1589"/>
      <c r="C913" s="1591"/>
      <c r="D913" s="1591"/>
      <c r="E913" s="1591"/>
      <c r="F913" s="1591"/>
      <c r="G913" s="1591"/>
      <c r="H913" s="1591"/>
      <c r="I913" s="1591"/>
      <c r="J913" s="1591"/>
      <c r="K913" s="1591"/>
      <c r="N913" s="1591"/>
      <c r="O913" s="1591"/>
      <c r="P913" s="1591"/>
      <c r="Q913" s="1591"/>
      <c r="S913" s="1591"/>
      <c r="V913" s="1591"/>
      <c r="W913" s="1591"/>
    </row>
    <row r="914" spans="1:23" x14ac:dyDescent="0.15">
      <c r="A914" s="1589"/>
      <c r="B914" s="1589"/>
      <c r="C914" s="1591"/>
      <c r="D914" s="1591"/>
      <c r="E914" s="1591"/>
      <c r="F914" s="1591"/>
      <c r="G914" s="1591"/>
      <c r="H914" s="1591"/>
      <c r="I914" s="1591"/>
      <c r="J914" s="1591"/>
      <c r="K914" s="1591"/>
      <c r="N914" s="1591"/>
      <c r="O914" s="1591"/>
      <c r="P914" s="1591"/>
      <c r="Q914" s="1591"/>
      <c r="S914" s="1591"/>
      <c r="V914" s="1591"/>
      <c r="W914" s="1591"/>
    </row>
    <row r="915" spans="1:23" x14ac:dyDescent="0.15">
      <c r="A915" s="1589"/>
      <c r="B915" s="1589"/>
      <c r="C915" s="1591"/>
      <c r="D915" s="1591"/>
      <c r="E915" s="1591"/>
      <c r="F915" s="1591"/>
      <c r="G915" s="1591"/>
      <c r="H915" s="1591"/>
      <c r="I915" s="1591"/>
      <c r="J915" s="1591"/>
      <c r="K915" s="1591"/>
      <c r="N915" s="1591"/>
      <c r="O915" s="1591"/>
      <c r="P915" s="1591"/>
      <c r="Q915" s="1591"/>
      <c r="S915" s="1591"/>
      <c r="V915" s="1591"/>
      <c r="W915" s="1591"/>
    </row>
    <row r="916" spans="1:23" x14ac:dyDescent="0.15">
      <c r="A916" s="1589"/>
      <c r="B916" s="1589"/>
      <c r="C916" s="1591"/>
      <c r="D916" s="1591"/>
      <c r="E916" s="1591"/>
      <c r="F916" s="1591"/>
      <c r="G916" s="1591"/>
      <c r="H916" s="1591"/>
      <c r="I916" s="1591"/>
      <c r="J916" s="1591"/>
      <c r="K916" s="1591"/>
      <c r="N916" s="1591"/>
      <c r="O916" s="1591"/>
      <c r="P916" s="1591"/>
      <c r="Q916" s="1591"/>
      <c r="S916" s="1591"/>
      <c r="V916" s="1591"/>
      <c r="W916" s="1591"/>
    </row>
    <row r="917" spans="1:23" x14ac:dyDescent="0.15">
      <c r="A917" s="1589"/>
      <c r="B917" s="1589"/>
      <c r="C917" s="1591"/>
      <c r="D917" s="1591"/>
      <c r="E917" s="1591"/>
      <c r="F917" s="1591"/>
      <c r="G917" s="1591"/>
      <c r="H917" s="1591"/>
      <c r="I917" s="1591"/>
      <c r="J917" s="1591"/>
      <c r="K917" s="1591"/>
      <c r="N917" s="1591"/>
      <c r="O917" s="1591"/>
      <c r="P917" s="1591"/>
      <c r="Q917" s="1591"/>
      <c r="S917" s="1591"/>
      <c r="V917" s="1591"/>
      <c r="W917" s="1591"/>
    </row>
    <row r="918" spans="1:23" x14ac:dyDescent="0.15">
      <c r="A918" s="1589"/>
      <c r="B918" s="1589"/>
      <c r="C918" s="1591"/>
      <c r="D918" s="1591"/>
      <c r="E918" s="1591"/>
      <c r="F918" s="1591"/>
      <c r="G918" s="1591"/>
      <c r="H918" s="1591"/>
      <c r="I918" s="1591"/>
      <c r="J918" s="1591"/>
      <c r="K918" s="1591"/>
      <c r="N918" s="1591"/>
      <c r="O918" s="1591"/>
      <c r="P918" s="1591"/>
      <c r="Q918" s="1591"/>
      <c r="S918" s="1591"/>
      <c r="V918" s="1591"/>
      <c r="W918" s="1591"/>
    </row>
    <row r="919" spans="1:23" x14ac:dyDescent="0.15">
      <c r="A919" s="1589"/>
      <c r="B919" s="1589"/>
      <c r="C919" s="1591"/>
      <c r="D919" s="1591"/>
      <c r="E919" s="1591"/>
      <c r="F919" s="1591"/>
      <c r="G919" s="1591"/>
      <c r="H919" s="1591"/>
      <c r="I919" s="1591"/>
      <c r="J919" s="1591"/>
      <c r="K919" s="1591"/>
      <c r="N919" s="1591"/>
      <c r="O919" s="1591"/>
      <c r="P919" s="1591"/>
      <c r="Q919" s="1591"/>
      <c r="S919" s="1591"/>
      <c r="V919" s="1591"/>
      <c r="W919" s="1591"/>
    </row>
    <row r="920" spans="1:23" x14ac:dyDescent="0.15">
      <c r="A920" s="1589"/>
      <c r="B920" s="1589"/>
      <c r="C920" s="1591"/>
      <c r="D920" s="1591"/>
      <c r="E920" s="1591"/>
      <c r="F920" s="1591"/>
      <c r="G920" s="1591"/>
      <c r="H920" s="1591"/>
      <c r="I920" s="1591"/>
      <c r="J920" s="1591"/>
      <c r="K920" s="1591"/>
      <c r="N920" s="1591"/>
      <c r="O920" s="1591"/>
      <c r="P920" s="1591"/>
      <c r="Q920" s="1591"/>
      <c r="S920" s="1591"/>
      <c r="V920" s="1591"/>
      <c r="W920" s="1591"/>
    </row>
    <row r="921" spans="1:23" x14ac:dyDescent="0.15">
      <c r="A921" s="1589"/>
      <c r="B921" s="1589"/>
      <c r="C921" s="1591"/>
      <c r="D921" s="1591"/>
      <c r="E921" s="1591"/>
      <c r="F921" s="1591"/>
      <c r="G921" s="1591"/>
      <c r="H921" s="1591"/>
      <c r="I921" s="1591"/>
      <c r="J921" s="1591"/>
      <c r="K921" s="1591"/>
      <c r="N921" s="1591"/>
      <c r="O921" s="1591"/>
      <c r="P921" s="1591"/>
      <c r="Q921" s="1591"/>
      <c r="S921" s="1591"/>
      <c r="V921" s="1591"/>
      <c r="W921" s="1591"/>
    </row>
    <row r="922" spans="1:23" x14ac:dyDescent="0.15">
      <c r="A922" s="1589"/>
      <c r="B922" s="1589"/>
      <c r="C922" s="1591"/>
      <c r="D922" s="1591"/>
      <c r="E922" s="1591"/>
      <c r="F922" s="1591"/>
      <c r="G922" s="1591"/>
      <c r="H922" s="1591"/>
      <c r="I922" s="1591"/>
      <c r="J922" s="1591"/>
      <c r="K922" s="1591"/>
      <c r="N922" s="1591"/>
      <c r="O922" s="1591"/>
      <c r="P922" s="1591"/>
      <c r="Q922" s="1591"/>
      <c r="S922" s="1591"/>
      <c r="V922" s="1591"/>
      <c r="W922" s="1591"/>
    </row>
    <row r="923" spans="1:23" x14ac:dyDescent="0.15">
      <c r="A923" s="1589"/>
      <c r="B923" s="1589"/>
      <c r="C923" s="1591"/>
      <c r="D923" s="1591"/>
      <c r="E923" s="1591"/>
      <c r="F923" s="1591"/>
      <c r="G923" s="1591"/>
      <c r="H923" s="1591"/>
      <c r="I923" s="1591"/>
      <c r="J923" s="1591"/>
      <c r="K923" s="1591"/>
      <c r="N923" s="1591"/>
      <c r="O923" s="1591"/>
      <c r="P923" s="1591"/>
      <c r="Q923" s="1591"/>
      <c r="S923" s="1591"/>
      <c r="V923" s="1591"/>
      <c r="W923" s="1591"/>
    </row>
    <row r="924" spans="1:23" x14ac:dyDescent="0.15">
      <c r="A924" s="1589"/>
      <c r="B924" s="1589"/>
      <c r="C924" s="1591"/>
      <c r="D924" s="1591"/>
      <c r="E924" s="1591"/>
      <c r="F924" s="1591"/>
      <c r="G924" s="1591"/>
      <c r="H924" s="1591"/>
      <c r="I924" s="1591"/>
      <c r="J924" s="1591"/>
      <c r="K924" s="1591"/>
      <c r="N924" s="1591"/>
      <c r="O924" s="1591"/>
      <c r="P924" s="1591"/>
      <c r="Q924" s="1591"/>
      <c r="S924" s="1591"/>
      <c r="V924" s="1591"/>
      <c r="W924" s="1591"/>
    </row>
    <row r="925" spans="1:23" x14ac:dyDescent="0.15">
      <c r="A925" s="1589"/>
      <c r="B925" s="1589"/>
      <c r="C925" s="1591"/>
      <c r="D925" s="1591"/>
      <c r="E925" s="1591"/>
      <c r="F925" s="1591"/>
      <c r="G925" s="1591"/>
      <c r="H925" s="1591"/>
      <c r="I925" s="1591"/>
      <c r="J925" s="1591"/>
      <c r="K925" s="1591"/>
      <c r="N925" s="1591"/>
      <c r="O925" s="1591"/>
      <c r="P925" s="1591"/>
      <c r="Q925" s="1591"/>
      <c r="S925" s="1591"/>
      <c r="V925" s="1591"/>
      <c r="W925" s="1591"/>
    </row>
    <row r="926" spans="1:23" x14ac:dyDescent="0.15">
      <c r="A926" s="1589"/>
      <c r="B926" s="1589"/>
      <c r="C926" s="1591"/>
      <c r="D926" s="1591"/>
      <c r="E926" s="1591"/>
      <c r="F926" s="1591"/>
      <c r="G926" s="1591"/>
      <c r="H926" s="1591"/>
      <c r="I926" s="1591"/>
      <c r="J926" s="1591"/>
      <c r="K926" s="1591"/>
      <c r="N926" s="1591"/>
      <c r="O926" s="1591"/>
      <c r="P926" s="1591"/>
      <c r="Q926" s="1591"/>
      <c r="S926" s="1591"/>
      <c r="V926" s="1591"/>
      <c r="W926" s="1591"/>
    </row>
    <row r="927" spans="1:23" x14ac:dyDescent="0.15">
      <c r="A927" s="1589"/>
      <c r="B927" s="1589"/>
      <c r="C927" s="1591"/>
      <c r="D927" s="1591"/>
      <c r="E927" s="1591"/>
      <c r="F927" s="1591"/>
      <c r="G927" s="1591"/>
      <c r="H927" s="1591"/>
      <c r="I927" s="1591"/>
      <c r="J927" s="1591"/>
      <c r="K927" s="1591"/>
      <c r="N927" s="1591"/>
      <c r="O927" s="1591"/>
      <c r="P927" s="1591"/>
      <c r="Q927" s="1591"/>
      <c r="S927" s="1591"/>
      <c r="V927" s="1591"/>
      <c r="W927" s="1591"/>
    </row>
    <row r="928" spans="1:23" x14ac:dyDescent="0.15">
      <c r="A928" s="1589"/>
      <c r="B928" s="1589"/>
      <c r="C928" s="1591"/>
      <c r="D928" s="1591"/>
      <c r="E928" s="1591"/>
      <c r="F928" s="1591"/>
      <c r="G928" s="1591"/>
      <c r="H928" s="1591"/>
      <c r="I928" s="1591"/>
      <c r="J928" s="1591"/>
      <c r="K928" s="1591"/>
      <c r="N928" s="1591"/>
      <c r="O928" s="1591"/>
      <c r="P928" s="1591"/>
      <c r="Q928" s="1591"/>
      <c r="S928" s="1591"/>
      <c r="V928" s="1591"/>
      <c r="W928" s="1591"/>
    </row>
    <row r="929" spans="1:23" x14ac:dyDescent="0.15">
      <c r="A929" s="1589"/>
      <c r="B929" s="1589"/>
      <c r="C929" s="1591"/>
      <c r="D929" s="1591"/>
      <c r="E929" s="1591"/>
      <c r="F929" s="1591"/>
      <c r="G929" s="1591"/>
      <c r="H929" s="1591"/>
      <c r="I929" s="1591"/>
      <c r="J929" s="1591"/>
      <c r="K929" s="1591"/>
      <c r="N929" s="1591"/>
      <c r="O929" s="1591"/>
      <c r="P929" s="1591"/>
      <c r="Q929" s="1591"/>
      <c r="S929" s="1591"/>
      <c r="V929" s="1591"/>
      <c r="W929" s="1591"/>
    </row>
    <row r="930" spans="1:23" x14ac:dyDescent="0.15">
      <c r="A930" s="1589"/>
      <c r="B930" s="1589"/>
      <c r="C930" s="1591"/>
      <c r="D930" s="1591"/>
      <c r="E930" s="1591"/>
      <c r="F930" s="1591"/>
      <c r="G930" s="1591"/>
      <c r="H930" s="1591"/>
      <c r="I930" s="1591"/>
      <c r="J930" s="1591"/>
      <c r="K930" s="1591"/>
      <c r="N930" s="1591"/>
      <c r="O930" s="1591"/>
      <c r="P930" s="1591"/>
      <c r="Q930" s="1591"/>
      <c r="S930" s="1591"/>
      <c r="V930" s="1591"/>
      <c r="W930" s="1591"/>
    </row>
    <row r="931" spans="1:23" x14ac:dyDescent="0.15">
      <c r="A931" s="1589"/>
      <c r="B931" s="1589"/>
      <c r="C931" s="1591"/>
      <c r="D931" s="1591"/>
      <c r="E931" s="1591"/>
      <c r="F931" s="1591"/>
      <c r="G931" s="1591"/>
      <c r="H931" s="1591"/>
      <c r="I931" s="1591"/>
      <c r="J931" s="1591"/>
      <c r="K931" s="1591"/>
      <c r="N931" s="1591"/>
      <c r="O931" s="1591"/>
      <c r="P931" s="1591"/>
      <c r="Q931" s="1591"/>
      <c r="S931" s="1591"/>
      <c r="V931" s="1591"/>
      <c r="W931" s="1591"/>
    </row>
    <row r="932" spans="1:23" x14ac:dyDescent="0.15">
      <c r="A932" s="1589"/>
      <c r="B932" s="1589"/>
      <c r="C932" s="1591"/>
      <c r="D932" s="1591"/>
      <c r="E932" s="1591"/>
      <c r="F932" s="1591"/>
      <c r="G932" s="1591"/>
      <c r="H932" s="1591"/>
      <c r="I932" s="1591"/>
      <c r="J932" s="1591"/>
      <c r="K932" s="1591"/>
      <c r="N932" s="1591"/>
      <c r="O932" s="1591"/>
      <c r="P932" s="1591"/>
      <c r="Q932" s="1591"/>
      <c r="S932" s="1591"/>
      <c r="V932" s="1591"/>
      <c r="W932" s="1591"/>
    </row>
    <row r="933" spans="1:23" x14ac:dyDescent="0.15">
      <c r="A933" s="1589"/>
      <c r="B933" s="1589"/>
      <c r="C933" s="1591"/>
      <c r="D933" s="1591"/>
      <c r="E933" s="1591"/>
      <c r="F933" s="1591"/>
      <c r="G933" s="1591"/>
      <c r="H933" s="1591"/>
      <c r="I933" s="1591"/>
      <c r="J933" s="1591"/>
      <c r="K933" s="1591"/>
      <c r="N933" s="1591"/>
      <c r="O933" s="1591"/>
      <c r="P933" s="1591"/>
      <c r="Q933" s="1591"/>
      <c r="S933" s="1591"/>
      <c r="V933" s="1591"/>
      <c r="W933" s="1591"/>
    </row>
    <row r="934" spans="1:23" x14ac:dyDescent="0.15">
      <c r="A934" s="1589"/>
      <c r="B934" s="1589"/>
      <c r="C934" s="1591"/>
      <c r="D934" s="1591"/>
      <c r="E934" s="1591"/>
      <c r="F934" s="1591"/>
      <c r="G934" s="1591"/>
      <c r="H934" s="1591"/>
      <c r="I934" s="1591"/>
      <c r="J934" s="1591"/>
      <c r="K934" s="1591"/>
      <c r="N934" s="1591"/>
      <c r="O934" s="1591"/>
      <c r="P934" s="1591"/>
      <c r="Q934" s="1591"/>
      <c r="S934" s="1591"/>
      <c r="V934" s="1591"/>
      <c r="W934" s="1591"/>
    </row>
    <row r="935" spans="1:23" x14ac:dyDescent="0.15">
      <c r="A935" s="1589"/>
      <c r="B935" s="1589"/>
      <c r="C935" s="1591"/>
      <c r="D935" s="1591"/>
      <c r="E935" s="1591"/>
      <c r="F935" s="1591"/>
      <c r="G935" s="1591"/>
      <c r="H935" s="1591"/>
      <c r="I935" s="1591"/>
      <c r="J935" s="1591"/>
      <c r="K935" s="1591"/>
      <c r="N935" s="1591"/>
      <c r="O935" s="1591"/>
      <c r="P935" s="1591"/>
      <c r="Q935" s="1591"/>
      <c r="S935" s="1591"/>
      <c r="V935" s="1591"/>
      <c r="W935" s="1591"/>
    </row>
    <row r="936" spans="1:23" x14ac:dyDescent="0.15">
      <c r="A936" s="1589"/>
      <c r="B936" s="1589"/>
      <c r="C936" s="1591"/>
      <c r="D936" s="1591"/>
      <c r="E936" s="1591"/>
      <c r="F936" s="1591"/>
      <c r="G936" s="1591"/>
      <c r="H936" s="1591"/>
      <c r="I936" s="1591"/>
      <c r="J936" s="1591"/>
      <c r="K936" s="1591"/>
      <c r="N936" s="1591"/>
      <c r="O936" s="1591"/>
      <c r="P936" s="1591"/>
      <c r="Q936" s="1591"/>
      <c r="S936" s="1591"/>
      <c r="V936" s="1591"/>
      <c r="W936" s="1591"/>
    </row>
    <row r="937" spans="1:23" x14ac:dyDescent="0.15">
      <c r="A937" s="1589"/>
      <c r="B937" s="1589"/>
      <c r="C937" s="1591"/>
      <c r="D937" s="1591"/>
      <c r="E937" s="1591"/>
      <c r="F937" s="1591"/>
      <c r="G937" s="1591"/>
      <c r="H937" s="1591"/>
      <c r="I937" s="1591"/>
      <c r="J937" s="1591"/>
      <c r="K937" s="1591"/>
      <c r="N937" s="1591"/>
      <c r="O937" s="1591"/>
      <c r="P937" s="1591"/>
      <c r="Q937" s="1591"/>
      <c r="S937" s="1591"/>
      <c r="V937" s="1591"/>
      <c r="W937" s="1591"/>
    </row>
    <row r="938" spans="1:23" x14ac:dyDescent="0.15">
      <c r="A938" s="1589"/>
      <c r="B938" s="1589"/>
      <c r="C938" s="1591"/>
      <c r="D938" s="1591"/>
      <c r="E938" s="1591"/>
      <c r="F938" s="1591"/>
      <c r="G938" s="1591"/>
      <c r="H938" s="1591"/>
      <c r="I938" s="1591"/>
      <c r="J938" s="1591"/>
      <c r="K938" s="1591"/>
      <c r="N938" s="1591"/>
      <c r="O938" s="1591"/>
      <c r="P938" s="1591"/>
      <c r="Q938" s="1591"/>
      <c r="S938" s="1591"/>
      <c r="V938" s="1591"/>
      <c r="W938" s="1591"/>
    </row>
    <row r="939" spans="1:23" x14ac:dyDescent="0.15">
      <c r="A939" s="1589"/>
      <c r="B939" s="1589"/>
      <c r="C939" s="1591"/>
      <c r="D939" s="1591"/>
      <c r="E939" s="1591"/>
      <c r="F939" s="1591"/>
      <c r="G939" s="1591"/>
      <c r="H939" s="1591"/>
      <c r="I939" s="1591"/>
      <c r="J939" s="1591"/>
      <c r="K939" s="1591"/>
      <c r="N939" s="1591"/>
      <c r="O939" s="1591"/>
      <c r="P939" s="1591"/>
      <c r="Q939" s="1591"/>
      <c r="S939" s="1591"/>
      <c r="V939" s="1591"/>
      <c r="W939" s="1591"/>
    </row>
    <row r="940" spans="1:23" x14ac:dyDescent="0.15">
      <c r="A940" s="1589"/>
      <c r="B940" s="1589"/>
      <c r="C940" s="1591"/>
      <c r="D940" s="1591"/>
      <c r="E940" s="1591"/>
      <c r="F940" s="1591"/>
      <c r="G940" s="1591"/>
      <c r="H940" s="1591"/>
      <c r="I940" s="1591"/>
      <c r="J940" s="1591"/>
      <c r="K940" s="1591"/>
      <c r="N940" s="1591"/>
      <c r="O940" s="1591"/>
      <c r="P940" s="1591"/>
      <c r="Q940" s="1591"/>
      <c r="S940" s="1591"/>
      <c r="V940" s="1591"/>
      <c r="W940" s="1591"/>
    </row>
    <row r="941" spans="1:23" x14ac:dyDescent="0.15">
      <c r="A941" s="1589"/>
      <c r="B941" s="1589"/>
      <c r="C941" s="1591"/>
      <c r="D941" s="1591"/>
      <c r="E941" s="1591"/>
      <c r="F941" s="1591"/>
      <c r="G941" s="1591"/>
      <c r="H941" s="1591"/>
      <c r="I941" s="1591"/>
      <c r="J941" s="1591"/>
      <c r="K941" s="1591"/>
      <c r="N941" s="1591"/>
      <c r="O941" s="1591"/>
      <c r="P941" s="1591"/>
      <c r="Q941" s="1591"/>
      <c r="S941" s="1591"/>
      <c r="V941" s="1591"/>
      <c r="W941" s="1591"/>
    </row>
    <row r="942" spans="1:23" x14ac:dyDescent="0.15">
      <c r="A942" s="1589"/>
      <c r="B942" s="1589"/>
      <c r="C942" s="1591"/>
      <c r="D942" s="1591"/>
      <c r="E942" s="1591"/>
      <c r="F942" s="1591"/>
      <c r="G942" s="1591"/>
      <c r="H942" s="1591"/>
      <c r="I942" s="1591"/>
      <c r="J942" s="1591"/>
      <c r="K942" s="1591"/>
      <c r="N942" s="1591"/>
      <c r="O942" s="1591"/>
      <c r="P942" s="1591"/>
      <c r="Q942" s="1591"/>
      <c r="S942" s="1591"/>
      <c r="V942" s="1591"/>
      <c r="W942" s="1591"/>
    </row>
    <row r="943" spans="1:23" x14ac:dyDescent="0.15">
      <c r="A943" s="1589"/>
      <c r="B943" s="1589"/>
      <c r="C943" s="1591"/>
      <c r="D943" s="1591"/>
      <c r="E943" s="1591"/>
      <c r="F943" s="1591"/>
      <c r="G943" s="1591"/>
      <c r="H943" s="1591"/>
      <c r="I943" s="1591"/>
      <c r="J943" s="1591"/>
      <c r="K943" s="1591"/>
      <c r="N943" s="1591"/>
      <c r="O943" s="1591"/>
      <c r="P943" s="1591"/>
      <c r="Q943" s="1591"/>
      <c r="S943" s="1591"/>
      <c r="V943" s="1591"/>
      <c r="W943" s="1591"/>
    </row>
    <row r="944" spans="1:23" x14ac:dyDescent="0.15">
      <c r="A944" s="1589"/>
      <c r="B944" s="1589"/>
      <c r="C944" s="1591"/>
      <c r="D944" s="1591"/>
      <c r="E944" s="1591"/>
      <c r="F944" s="1591"/>
      <c r="G944" s="1591"/>
      <c r="H944" s="1591"/>
      <c r="I944" s="1591"/>
      <c r="J944" s="1591"/>
      <c r="K944" s="1591"/>
      <c r="N944" s="1591"/>
      <c r="O944" s="1591"/>
      <c r="P944" s="1591"/>
      <c r="Q944" s="1591"/>
      <c r="S944" s="1591"/>
      <c r="V944" s="1591"/>
      <c r="W944" s="1591"/>
    </row>
    <row r="945" spans="1:23" x14ac:dyDescent="0.15">
      <c r="A945" s="1589"/>
      <c r="B945" s="1589"/>
      <c r="C945" s="1591"/>
      <c r="D945" s="1591"/>
      <c r="E945" s="1591"/>
      <c r="F945" s="1591"/>
      <c r="G945" s="1591"/>
      <c r="H945" s="1591"/>
      <c r="I945" s="1591"/>
      <c r="J945" s="1591"/>
      <c r="K945" s="1591"/>
      <c r="N945" s="1591"/>
      <c r="O945" s="1591"/>
      <c r="P945" s="1591"/>
      <c r="Q945" s="1591"/>
      <c r="S945" s="1591"/>
      <c r="V945" s="1591"/>
      <c r="W945" s="1591"/>
    </row>
    <row r="946" spans="1:23" x14ac:dyDescent="0.15">
      <c r="A946" s="1589"/>
      <c r="B946" s="1589"/>
      <c r="C946" s="1591"/>
      <c r="D946" s="1591"/>
      <c r="E946" s="1591"/>
      <c r="F946" s="1591"/>
      <c r="G946" s="1591"/>
      <c r="H946" s="1591"/>
      <c r="I946" s="1591"/>
      <c r="J946" s="1591"/>
      <c r="K946" s="1591"/>
      <c r="N946" s="1591"/>
      <c r="O946" s="1591"/>
      <c r="P946" s="1591"/>
      <c r="Q946" s="1591"/>
      <c r="S946" s="1591"/>
      <c r="V946" s="1591"/>
      <c r="W946" s="1591"/>
    </row>
    <row r="947" spans="1:23" x14ac:dyDescent="0.15">
      <c r="A947" s="1589"/>
      <c r="B947" s="1589"/>
      <c r="C947" s="1591"/>
      <c r="D947" s="1591"/>
      <c r="E947" s="1591"/>
      <c r="F947" s="1591"/>
      <c r="G947" s="1591"/>
      <c r="H947" s="1591"/>
      <c r="I947" s="1591"/>
      <c r="J947" s="1591"/>
      <c r="K947" s="1591"/>
      <c r="N947" s="1591"/>
      <c r="O947" s="1591"/>
      <c r="P947" s="1591"/>
      <c r="Q947" s="1591"/>
      <c r="S947" s="1591"/>
      <c r="V947" s="1591"/>
      <c r="W947" s="1591"/>
    </row>
    <row r="948" spans="1:23" x14ac:dyDescent="0.15">
      <c r="A948" s="1589"/>
      <c r="B948" s="1589"/>
      <c r="C948" s="1591"/>
      <c r="D948" s="1591"/>
      <c r="E948" s="1591"/>
      <c r="F948" s="1591"/>
      <c r="G948" s="1591"/>
      <c r="H948" s="1591"/>
      <c r="I948" s="1591"/>
      <c r="J948" s="1591"/>
      <c r="K948" s="1591"/>
      <c r="N948" s="1591"/>
      <c r="O948" s="1591"/>
      <c r="P948" s="1591"/>
      <c r="Q948" s="1591"/>
      <c r="S948" s="1591"/>
      <c r="V948" s="1591"/>
      <c r="W948" s="1591"/>
    </row>
    <row r="949" spans="1:23" x14ac:dyDescent="0.15">
      <c r="A949" s="1589"/>
      <c r="B949" s="1589"/>
      <c r="C949" s="1591"/>
      <c r="D949" s="1591"/>
      <c r="E949" s="1591"/>
      <c r="F949" s="1591"/>
      <c r="G949" s="1591"/>
      <c r="H949" s="1591"/>
      <c r="I949" s="1591"/>
      <c r="J949" s="1591"/>
      <c r="K949" s="1591"/>
      <c r="N949" s="1591"/>
      <c r="O949" s="1591"/>
      <c r="P949" s="1591"/>
      <c r="Q949" s="1591"/>
      <c r="S949" s="1591"/>
      <c r="V949" s="1591"/>
      <c r="W949" s="1591"/>
    </row>
    <row r="950" spans="1:23" x14ac:dyDescent="0.15">
      <c r="A950" s="1589"/>
      <c r="B950" s="1589"/>
      <c r="C950" s="1591"/>
      <c r="D950" s="1591"/>
      <c r="E950" s="1591"/>
      <c r="F950" s="1591"/>
      <c r="G950" s="1591"/>
      <c r="H950" s="1591"/>
      <c r="I950" s="1591"/>
      <c r="J950" s="1591"/>
      <c r="K950" s="1591"/>
      <c r="N950" s="1591"/>
      <c r="O950" s="1591"/>
      <c r="P950" s="1591"/>
      <c r="Q950" s="1591"/>
      <c r="S950" s="1591"/>
      <c r="V950" s="1591"/>
      <c r="W950" s="1591"/>
    </row>
    <row r="951" spans="1:23" x14ac:dyDescent="0.15">
      <c r="A951" s="1589"/>
      <c r="B951" s="1589"/>
      <c r="C951" s="1591"/>
      <c r="D951" s="1591"/>
      <c r="E951" s="1591"/>
      <c r="F951" s="1591"/>
      <c r="G951" s="1591"/>
      <c r="H951" s="1591"/>
      <c r="I951" s="1591"/>
      <c r="J951" s="1591"/>
      <c r="K951" s="1591"/>
      <c r="N951" s="1591"/>
      <c r="O951" s="1591"/>
      <c r="P951" s="1591"/>
      <c r="Q951" s="1591"/>
      <c r="S951" s="1591"/>
      <c r="V951" s="1591"/>
      <c r="W951" s="1591"/>
    </row>
    <row r="952" spans="1:23" x14ac:dyDescent="0.15">
      <c r="A952" s="1589"/>
      <c r="B952" s="1589"/>
      <c r="C952" s="1591"/>
      <c r="D952" s="1591"/>
      <c r="E952" s="1591"/>
      <c r="F952" s="1591"/>
      <c r="G952" s="1591"/>
      <c r="H952" s="1591"/>
      <c r="I952" s="1591"/>
      <c r="J952" s="1591"/>
      <c r="K952" s="1591"/>
      <c r="N952" s="1591"/>
      <c r="O952" s="1591"/>
      <c r="P952" s="1591"/>
      <c r="Q952" s="1591"/>
      <c r="S952" s="1591"/>
      <c r="V952" s="1591"/>
      <c r="W952" s="1591"/>
    </row>
    <row r="953" spans="1:23" x14ac:dyDescent="0.15">
      <c r="A953" s="1589"/>
      <c r="B953" s="1589"/>
      <c r="C953" s="1591"/>
      <c r="D953" s="1591"/>
      <c r="E953" s="1591"/>
      <c r="F953" s="1591"/>
      <c r="G953" s="1591"/>
      <c r="H953" s="1591"/>
      <c r="I953" s="1591"/>
      <c r="J953" s="1591"/>
      <c r="K953" s="1591"/>
      <c r="N953" s="1591"/>
      <c r="O953" s="1591"/>
      <c r="P953" s="1591"/>
      <c r="Q953" s="1591"/>
      <c r="S953" s="1591"/>
      <c r="V953" s="1591"/>
      <c r="W953" s="1591"/>
    </row>
    <row r="954" spans="1:23" x14ac:dyDescent="0.15">
      <c r="A954" s="1589"/>
      <c r="B954" s="1589"/>
      <c r="C954" s="1591"/>
      <c r="D954" s="1591"/>
      <c r="E954" s="1591"/>
      <c r="F954" s="1591"/>
      <c r="G954" s="1591"/>
      <c r="H954" s="1591"/>
      <c r="I954" s="1591"/>
      <c r="J954" s="1591"/>
      <c r="K954" s="1591"/>
      <c r="N954" s="1591"/>
      <c r="O954" s="1591"/>
      <c r="P954" s="1591"/>
      <c r="Q954" s="1591"/>
      <c r="S954" s="1591"/>
      <c r="V954" s="1591"/>
      <c r="W954" s="1591"/>
    </row>
    <row r="955" spans="1:23" x14ac:dyDescent="0.15">
      <c r="A955" s="1589"/>
      <c r="B955" s="1589"/>
      <c r="C955" s="1591"/>
      <c r="D955" s="1591"/>
      <c r="E955" s="1591"/>
      <c r="F955" s="1591"/>
      <c r="G955" s="1591"/>
      <c r="H955" s="1591"/>
      <c r="I955" s="1591"/>
      <c r="J955" s="1591"/>
      <c r="K955" s="1591"/>
      <c r="N955" s="1591"/>
      <c r="O955" s="1591"/>
      <c r="P955" s="1591"/>
      <c r="Q955" s="1591"/>
      <c r="S955" s="1591"/>
      <c r="V955" s="1591"/>
      <c r="W955" s="1591"/>
    </row>
    <row r="956" spans="1:23" x14ac:dyDescent="0.15">
      <c r="A956" s="1589"/>
      <c r="B956" s="1589"/>
      <c r="C956" s="1591"/>
      <c r="D956" s="1591"/>
      <c r="E956" s="1591"/>
      <c r="F956" s="1591"/>
      <c r="G956" s="1591"/>
      <c r="H956" s="1591"/>
      <c r="I956" s="1591"/>
      <c r="J956" s="1591"/>
      <c r="K956" s="1591"/>
      <c r="N956" s="1591"/>
      <c r="O956" s="1591"/>
      <c r="P956" s="1591"/>
      <c r="Q956" s="1591"/>
      <c r="S956" s="1591"/>
      <c r="V956" s="1591"/>
      <c r="W956" s="1591"/>
    </row>
    <row r="957" spans="1:23" x14ac:dyDescent="0.15">
      <c r="A957" s="1589"/>
      <c r="B957" s="1589"/>
      <c r="C957" s="1591"/>
      <c r="D957" s="1591"/>
      <c r="E957" s="1591"/>
      <c r="F957" s="1591"/>
      <c r="G957" s="1591"/>
      <c r="H957" s="1591"/>
      <c r="I957" s="1591"/>
      <c r="J957" s="1591"/>
      <c r="K957" s="1591"/>
      <c r="N957" s="1591"/>
      <c r="O957" s="1591"/>
      <c r="P957" s="1591"/>
      <c r="Q957" s="1591"/>
      <c r="S957" s="1591"/>
      <c r="V957" s="1591"/>
      <c r="W957" s="1591"/>
    </row>
    <row r="958" spans="1:23" x14ac:dyDescent="0.15">
      <c r="A958" s="1589"/>
      <c r="B958" s="1589"/>
      <c r="C958" s="1591"/>
      <c r="D958" s="1591"/>
      <c r="E958" s="1591"/>
      <c r="F958" s="1591"/>
      <c r="G958" s="1591"/>
      <c r="H958" s="1591"/>
      <c r="I958" s="1591"/>
      <c r="J958" s="1591"/>
      <c r="K958" s="1591"/>
      <c r="N958" s="1591"/>
      <c r="O958" s="1591"/>
      <c r="P958" s="1591"/>
      <c r="Q958" s="1591"/>
      <c r="S958" s="1591"/>
      <c r="V958" s="1591"/>
      <c r="W958" s="1591"/>
    </row>
    <row r="959" spans="1:23" x14ac:dyDescent="0.15">
      <c r="A959" s="1589"/>
      <c r="B959" s="1589"/>
      <c r="C959" s="1591"/>
      <c r="D959" s="1591"/>
      <c r="E959" s="1591"/>
      <c r="F959" s="1591"/>
      <c r="G959" s="1591"/>
      <c r="H959" s="1591"/>
      <c r="I959" s="1591"/>
      <c r="J959" s="1591"/>
      <c r="K959" s="1591"/>
      <c r="N959" s="1591"/>
      <c r="O959" s="1591"/>
      <c r="P959" s="1591"/>
      <c r="Q959" s="1591"/>
      <c r="S959" s="1591"/>
      <c r="V959" s="1591"/>
      <c r="W959" s="1591"/>
    </row>
    <row r="960" spans="1:23" x14ac:dyDescent="0.15">
      <c r="A960" s="1589"/>
      <c r="B960" s="1589"/>
      <c r="C960" s="1591"/>
      <c r="D960" s="1591"/>
      <c r="E960" s="1591"/>
      <c r="F960" s="1591"/>
      <c r="G960" s="1591"/>
      <c r="H960" s="1591"/>
      <c r="I960" s="1591"/>
      <c r="J960" s="1591"/>
      <c r="K960" s="1591"/>
      <c r="N960" s="1591"/>
      <c r="O960" s="1591"/>
      <c r="P960" s="1591"/>
      <c r="Q960" s="1591"/>
      <c r="S960" s="1591"/>
      <c r="V960" s="1591"/>
      <c r="W960" s="1591"/>
    </row>
    <row r="961" spans="1:23" x14ac:dyDescent="0.15">
      <c r="A961" s="1589"/>
      <c r="B961" s="1589"/>
      <c r="C961" s="1591"/>
      <c r="D961" s="1591"/>
      <c r="E961" s="1591"/>
      <c r="F961" s="1591"/>
      <c r="G961" s="1591"/>
      <c r="H961" s="1591"/>
      <c r="I961" s="1591"/>
      <c r="J961" s="1591"/>
      <c r="K961" s="1591"/>
      <c r="N961" s="1591"/>
      <c r="O961" s="1591"/>
      <c r="P961" s="1591"/>
      <c r="Q961" s="1591"/>
      <c r="S961" s="1591"/>
      <c r="V961" s="1591"/>
      <c r="W961" s="1591"/>
    </row>
    <row r="962" spans="1:23" x14ac:dyDescent="0.15">
      <c r="A962" s="1589"/>
      <c r="B962" s="1589"/>
      <c r="C962" s="1591"/>
      <c r="D962" s="1591"/>
      <c r="E962" s="1591"/>
      <c r="F962" s="1591"/>
      <c r="G962" s="1591"/>
      <c r="H962" s="1591"/>
      <c r="I962" s="1591"/>
      <c r="J962" s="1591"/>
      <c r="K962" s="1591"/>
      <c r="N962" s="1591"/>
      <c r="O962" s="1591"/>
      <c r="P962" s="1591"/>
      <c r="Q962" s="1591"/>
      <c r="S962" s="1591"/>
      <c r="V962" s="1591"/>
      <c r="W962" s="1591"/>
    </row>
    <row r="963" spans="1:23" x14ac:dyDescent="0.15">
      <c r="A963" s="1589"/>
      <c r="B963" s="1589"/>
      <c r="C963" s="1591"/>
      <c r="D963" s="1591"/>
      <c r="E963" s="1591"/>
      <c r="F963" s="1591"/>
      <c r="G963" s="1591"/>
      <c r="H963" s="1591"/>
      <c r="I963" s="1591"/>
      <c r="J963" s="1591"/>
      <c r="K963" s="1591"/>
      <c r="N963" s="1591"/>
      <c r="O963" s="1591"/>
      <c r="P963" s="1591"/>
      <c r="Q963" s="1591"/>
      <c r="S963" s="1591"/>
      <c r="V963" s="1591"/>
      <c r="W963" s="1591"/>
    </row>
    <row r="964" spans="1:23" x14ac:dyDescent="0.15">
      <c r="A964" s="1589"/>
      <c r="B964" s="1589"/>
      <c r="C964" s="1591"/>
      <c r="D964" s="1591"/>
      <c r="E964" s="1591"/>
      <c r="F964" s="1591"/>
      <c r="G964" s="1591"/>
      <c r="H964" s="1591"/>
      <c r="I964" s="1591"/>
      <c r="J964" s="1591"/>
      <c r="K964" s="1591"/>
      <c r="N964" s="1591"/>
      <c r="O964" s="1591"/>
      <c r="P964" s="1591"/>
      <c r="Q964" s="1591"/>
      <c r="S964" s="1591"/>
      <c r="V964" s="1591"/>
      <c r="W964" s="1591"/>
    </row>
    <row r="965" spans="1:23" x14ac:dyDescent="0.15">
      <c r="A965" s="1589"/>
      <c r="B965" s="1589"/>
      <c r="C965" s="1591"/>
      <c r="D965" s="1591"/>
      <c r="E965" s="1591"/>
      <c r="F965" s="1591"/>
      <c r="G965" s="1591"/>
      <c r="H965" s="1591"/>
      <c r="I965" s="1591"/>
      <c r="J965" s="1591"/>
      <c r="K965" s="1591"/>
      <c r="N965" s="1591"/>
      <c r="O965" s="1591"/>
      <c r="P965" s="1591"/>
      <c r="Q965" s="1591"/>
      <c r="S965" s="1591"/>
      <c r="V965" s="1591"/>
      <c r="W965" s="1591"/>
    </row>
    <row r="966" spans="1:23" x14ac:dyDescent="0.15">
      <c r="A966" s="1589"/>
      <c r="B966" s="1589"/>
      <c r="C966" s="1591"/>
      <c r="D966" s="1591"/>
      <c r="E966" s="1591"/>
      <c r="F966" s="1591"/>
      <c r="G966" s="1591"/>
      <c r="H966" s="1591"/>
      <c r="I966" s="1591"/>
      <c r="J966" s="1591"/>
      <c r="K966" s="1591"/>
      <c r="N966" s="1591"/>
      <c r="O966" s="1591"/>
      <c r="P966" s="1591"/>
      <c r="Q966" s="1591"/>
      <c r="S966" s="1591"/>
      <c r="V966" s="1591"/>
      <c r="W966" s="1591"/>
    </row>
    <row r="967" spans="1:23" x14ac:dyDescent="0.15">
      <c r="A967" s="1589"/>
      <c r="B967" s="1589"/>
      <c r="C967" s="1591"/>
      <c r="D967" s="1591"/>
      <c r="E967" s="1591"/>
      <c r="F967" s="1591"/>
      <c r="G967" s="1591"/>
      <c r="H967" s="1591"/>
      <c r="I967" s="1591"/>
      <c r="J967" s="1591"/>
      <c r="K967" s="1591"/>
      <c r="N967" s="1591"/>
      <c r="O967" s="1591"/>
      <c r="P967" s="1591"/>
      <c r="Q967" s="1591"/>
      <c r="S967" s="1591"/>
      <c r="V967" s="1591"/>
      <c r="W967" s="1591"/>
    </row>
    <row r="968" spans="1:23" x14ac:dyDescent="0.15">
      <c r="A968" s="1589"/>
      <c r="B968" s="1589"/>
      <c r="C968" s="1591"/>
      <c r="D968" s="1591"/>
      <c r="E968" s="1591"/>
      <c r="F968" s="1591"/>
      <c r="G968" s="1591"/>
      <c r="H968" s="1591"/>
      <c r="I968" s="1591"/>
      <c r="J968" s="1591"/>
      <c r="K968" s="1591"/>
      <c r="N968" s="1591"/>
      <c r="O968" s="1591"/>
      <c r="P968" s="1591"/>
      <c r="Q968" s="1591"/>
      <c r="S968" s="1591"/>
      <c r="V968" s="1591"/>
      <c r="W968" s="1591"/>
    </row>
    <row r="969" spans="1:23" x14ac:dyDescent="0.15">
      <c r="A969" s="1589"/>
      <c r="B969" s="1589"/>
      <c r="C969" s="1591"/>
      <c r="D969" s="1591"/>
      <c r="E969" s="1591"/>
      <c r="F969" s="1591"/>
      <c r="G969" s="1591"/>
      <c r="H969" s="1591"/>
      <c r="I969" s="1591"/>
      <c r="J969" s="1591"/>
      <c r="K969" s="1591"/>
      <c r="N969" s="1591"/>
      <c r="O969" s="1591"/>
      <c r="P969" s="1591"/>
      <c r="Q969" s="1591"/>
      <c r="S969" s="1591"/>
      <c r="V969" s="1591"/>
      <c r="W969" s="1591"/>
    </row>
    <row r="970" spans="1:23" x14ac:dyDescent="0.15">
      <c r="A970" s="1589"/>
      <c r="B970" s="1589"/>
      <c r="C970" s="1591"/>
      <c r="D970" s="1591"/>
      <c r="E970" s="1591"/>
      <c r="F970" s="1591"/>
      <c r="G970" s="1591"/>
      <c r="H970" s="1591"/>
      <c r="I970" s="1591"/>
      <c r="J970" s="1591"/>
      <c r="K970" s="1591"/>
      <c r="N970" s="1591"/>
      <c r="O970" s="1591"/>
      <c r="P970" s="1591"/>
      <c r="Q970" s="1591"/>
      <c r="S970" s="1591"/>
      <c r="V970" s="1591"/>
      <c r="W970" s="1591"/>
    </row>
    <row r="971" spans="1:23" x14ac:dyDescent="0.15">
      <c r="A971" s="1589"/>
      <c r="B971" s="1589"/>
      <c r="C971" s="1591"/>
      <c r="D971" s="1591"/>
      <c r="E971" s="1591"/>
      <c r="F971" s="1591"/>
      <c r="G971" s="1591"/>
      <c r="H971" s="1591"/>
      <c r="I971" s="1591"/>
      <c r="J971" s="1591"/>
      <c r="K971" s="1591"/>
      <c r="N971" s="1591"/>
      <c r="O971" s="1591"/>
      <c r="P971" s="1591"/>
      <c r="Q971" s="1591"/>
      <c r="S971" s="1591"/>
      <c r="V971" s="1591"/>
      <c r="W971" s="1591"/>
    </row>
    <row r="972" spans="1:23" x14ac:dyDescent="0.15">
      <c r="A972" s="1589"/>
      <c r="B972" s="1589"/>
      <c r="C972" s="1591"/>
      <c r="D972" s="1591"/>
      <c r="E972" s="1591"/>
      <c r="F972" s="1591"/>
      <c r="G972" s="1591"/>
      <c r="H972" s="1591"/>
      <c r="I972" s="1591"/>
      <c r="J972" s="1591"/>
      <c r="K972" s="1591"/>
      <c r="N972" s="1591"/>
      <c r="O972" s="1591"/>
      <c r="P972" s="1591"/>
      <c r="Q972" s="1591"/>
      <c r="S972" s="1591"/>
      <c r="V972" s="1591"/>
      <c r="W972" s="1591"/>
    </row>
    <row r="973" spans="1:23" x14ac:dyDescent="0.15">
      <c r="A973" s="1589"/>
      <c r="B973" s="1589"/>
      <c r="C973" s="1591"/>
      <c r="D973" s="1591"/>
      <c r="E973" s="1591"/>
      <c r="F973" s="1591"/>
      <c r="G973" s="1591"/>
      <c r="H973" s="1591"/>
      <c r="I973" s="1591"/>
      <c r="J973" s="1591"/>
      <c r="K973" s="1591"/>
      <c r="N973" s="1591"/>
      <c r="O973" s="1591"/>
      <c r="P973" s="1591"/>
      <c r="Q973" s="1591"/>
      <c r="S973" s="1591"/>
      <c r="V973" s="1591"/>
      <c r="W973" s="1591"/>
    </row>
    <row r="974" spans="1:23" x14ac:dyDescent="0.15">
      <c r="A974" s="1589"/>
      <c r="B974" s="1589"/>
      <c r="C974" s="1591"/>
      <c r="D974" s="1591"/>
      <c r="E974" s="1591"/>
      <c r="F974" s="1591"/>
      <c r="G974" s="1591"/>
      <c r="H974" s="1591"/>
      <c r="I974" s="1591"/>
      <c r="J974" s="1591"/>
      <c r="K974" s="1591"/>
      <c r="N974" s="1591"/>
      <c r="O974" s="1591"/>
      <c r="P974" s="1591"/>
      <c r="Q974" s="1591"/>
      <c r="S974" s="1591"/>
      <c r="V974" s="1591"/>
      <c r="W974" s="1591"/>
    </row>
    <row r="975" spans="1:23" x14ac:dyDescent="0.15">
      <c r="A975" s="1589"/>
      <c r="B975" s="1589"/>
      <c r="C975" s="1591"/>
      <c r="D975" s="1591"/>
      <c r="E975" s="1591"/>
      <c r="F975" s="1591"/>
      <c r="G975" s="1591"/>
      <c r="H975" s="1591"/>
      <c r="I975" s="1591"/>
      <c r="J975" s="1591"/>
      <c r="K975" s="1591"/>
      <c r="N975" s="1591"/>
      <c r="O975" s="1591"/>
      <c r="P975" s="1591"/>
      <c r="Q975" s="1591"/>
      <c r="S975" s="1591"/>
      <c r="V975" s="1591"/>
      <c r="W975" s="1591"/>
    </row>
    <row r="976" spans="1:23" x14ac:dyDescent="0.15">
      <c r="A976" s="1589"/>
      <c r="B976" s="1589"/>
      <c r="C976" s="1591"/>
      <c r="D976" s="1591"/>
      <c r="E976" s="1591"/>
      <c r="F976" s="1591"/>
      <c r="G976" s="1591"/>
      <c r="H976" s="1591"/>
      <c r="I976" s="1591"/>
      <c r="J976" s="1591"/>
      <c r="K976" s="1591"/>
      <c r="N976" s="1591"/>
      <c r="O976" s="1591"/>
      <c r="P976" s="1591"/>
      <c r="Q976" s="1591"/>
      <c r="S976" s="1591"/>
      <c r="V976" s="1591"/>
      <c r="W976" s="1591"/>
    </row>
    <row r="977" spans="1:23" x14ac:dyDescent="0.15">
      <c r="A977" s="1589"/>
      <c r="B977" s="1589"/>
      <c r="C977" s="1591"/>
      <c r="D977" s="1591"/>
      <c r="E977" s="1591"/>
      <c r="F977" s="1591"/>
      <c r="G977" s="1591"/>
      <c r="H977" s="1591"/>
      <c r="I977" s="1591"/>
      <c r="J977" s="1591"/>
      <c r="K977" s="1591"/>
      <c r="N977" s="1591"/>
      <c r="O977" s="1591"/>
      <c r="P977" s="1591"/>
      <c r="Q977" s="1591"/>
      <c r="S977" s="1591"/>
      <c r="V977" s="1591"/>
      <c r="W977" s="1591"/>
    </row>
    <row r="978" spans="1:23" x14ac:dyDescent="0.15">
      <c r="A978" s="1589"/>
      <c r="B978" s="1589"/>
      <c r="C978" s="1591"/>
      <c r="D978" s="1591"/>
      <c r="E978" s="1591"/>
      <c r="F978" s="1591"/>
      <c r="G978" s="1591"/>
      <c r="H978" s="1591"/>
      <c r="I978" s="1591"/>
      <c r="J978" s="1591"/>
      <c r="K978" s="1591"/>
      <c r="N978" s="1591"/>
      <c r="O978" s="1591"/>
      <c r="P978" s="1591"/>
      <c r="Q978" s="1591"/>
      <c r="S978" s="1591"/>
      <c r="V978" s="1591"/>
      <c r="W978" s="1591"/>
    </row>
    <row r="979" spans="1:23" x14ac:dyDescent="0.15">
      <c r="A979" s="1589"/>
      <c r="B979" s="1589"/>
      <c r="C979" s="1591"/>
      <c r="D979" s="1591"/>
      <c r="E979" s="1591"/>
      <c r="F979" s="1591"/>
      <c r="G979" s="1591"/>
      <c r="H979" s="1591"/>
      <c r="I979" s="1591"/>
      <c r="J979" s="1591"/>
      <c r="K979" s="1591"/>
      <c r="N979" s="1591"/>
      <c r="O979" s="1591"/>
      <c r="P979" s="1591"/>
      <c r="Q979" s="1591"/>
      <c r="S979" s="1591"/>
      <c r="V979" s="1591"/>
      <c r="W979" s="1591"/>
    </row>
    <row r="980" spans="1:23" x14ac:dyDescent="0.15">
      <c r="A980" s="1589"/>
      <c r="B980" s="1589"/>
      <c r="C980" s="1591"/>
      <c r="D980" s="1591"/>
      <c r="E980" s="1591"/>
      <c r="F980" s="1591"/>
      <c r="G980" s="1591"/>
      <c r="H980" s="1591"/>
      <c r="I980" s="1591"/>
      <c r="J980" s="1591"/>
      <c r="K980" s="1591"/>
      <c r="N980" s="1591"/>
      <c r="O980" s="1591"/>
      <c r="P980" s="1591"/>
      <c r="Q980" s="1591"/>
      <c r="S980" s="1591"/>
      <c r="V980" s="1591"/>
      <c r="W980" s="1591"/>
    </row>
    <row r="981" spans="1:23" x14ac:dyDescent="0.15">
      <c r="A981" s="1589"/>
      <c r="B981" s="1589"/>
      <c r="C981" s="1591"/>
      <c r="D981" s="1591"/>
      <c r="E981" s="1591"/>
      <c r="F981" s="1591"/>
      <c r="G981" s="1591"/>
      <c r="H981" s="1591"/>
      <c r="I981" s="1591"/>
      <c r="J981" s="1591"/>
      <c r="K981" s="1591"/>
      <c r="N981" s="1591"/>
      <c r="O981" s="1591"/>
      <c r="P981" s="1591"/>
      <c r="Q981" s="1591"/>
      <c r="S981" s="1591"/>
      <c r="V981" s="1591"/>
      <c r="W981" s="1591"/>
    </row>
    <row r="982" spans="1:23" x14ac:dyDescent="0.15">
      <c r="A982" s="1589"/>
      <c r="B982" s="1589"/>
      <c r="C982" s="1591"/>
      <c r="D982" s="1591"/>
      <c r="E982" s="1591"/>
      <c r="F982" s="1591"/>
      <c r="G982" s="1591"/>
      <c r="H982" s="1591"/>
      <c r="I982" s="1591"/>
      <c r="J982" s="1591"/>
      <c r="K982" s="1591"/>
      <c r="N982" s="1591"/>
      <c r="O982" s="1591"/>
      <c r="P982" s="1591"/>
      <c r="Q982" s="1591"/>
      <c r="S982" s="1591"/>
      <c r="V982" s="1591"/>
      <c r="W982" s="1591"/>
    </row>
    <row r="983" spans="1:23" x14ac:dyDescent="0.15">
      <c r="A983" s="1589"/>
      <c r="B983" s="1589"/>
      <c r="C983" s="1591"/>
      <c r="D983" s="1591"/>
      <c r="E983" s="1591"/>
      <c r="F983" s="1591"/>
      <c r="G983" s="1591"/>
      <c r="H983" s="1591"/>
      <c r="I983" s="1591"/>
      <c r="J983" s="1591"/>
      <c r="K983" s="1591"/>
      <c r="N983" s="1591"/>
      <c r="O983" s="1591"/>
      <c r="P983" s="1591"/>
      <c r="Q983" s="1591"/>
      <c r="S983" s="1591"/>
      <c r="V983" s="1591"/>
      <c r="W983" s="1591"/>
    </row>
    <row r="984" spans="1:23" x14ac:dyDescent="0.15">
      <c r="A984" s="1589"/>
      <c r="B984" s="1589"/>
      <c r="C984" s="1591"/>
      <c r="D984" s="1591"/>
      <c r="E984" s="1591"/>
      <c r="F984" s="1591"/>
      <c r="G984" s="1591"/>
      <c r="H984" s="1591"/>
      <c r="I984" s="1591"/>
      <c r="J984" s="1591"/>
      <c r="K984" s="1591"/>
      <c r="N984" s="1591"/>
      <c r="O984" s="1591"/>
      <c r="P984" s="1591"/>
      <c r="Q984" s="1591"/>
      <c r="S984" s="1591"/>
      <c r="V984" s="1591"/>
      <c r="W984" s="1591"/>
    </row>
    <row r="985" spans="1:23" x14ac:dyDescent="0.15">
      <c r="A985" s="1589"/>
      <c r="B985" s="1589"/>
      <c r="C985" s="1591"/>
      <c r="D985" s="1591"/>
      <c r="E985" s="1591"/>
      <c r="F985" s="1591"/>
      <c r="G985" s="1591"/>
      <c r="H985" s="1591"/>
      <c r="I985" s="1591"/>
      <c r="J985" s="1591"/>
      <c r="K985" s="1591"/>
      <c r="N985" s="1591"/>
      <c r="O985" s="1591"/>
      <c r="P985" s="1591"/>
      <c r="Q985" s="1591"/>
      <c r="S985" s="1591"/>
      <c r="V985" s="1591"/>
      <c r="W985" s="1591"/>
    </row>
    <row r="986" spans="1:23" x14ac:dyDescent="0.15">
      <c r="A986" s="1589"/>
      <c r="B986" s="1589"/>
      <c r="C986" s="1591"/>
      <c r="D986" s="1591"/>
      <c r="E986" s="1591"/>
      <c r="F986" s="1591"/>
      <c r="G986" s="1591"/>
      <c r="H986" s="1591"/>
      <c r="I986" s="1591"/>
      <c r="J986" s="1591"/>
      <c r="K986" s="1591"/>
      <c r="N986" s="1591"/>
      <c r="O986" s="1591"/>
      <c r="P986" s="1591"/>
      <c r="Q986" s="1591"/>
      <c r="S986" s="1591"/>
      <c r="V986" s="1591"/>
      <c r="W986" s="1591"/>
    </row>
    <row r="987" spans="1:23" x14ac:dyDescent="0.15">
      <c r="A987" s="1589"/>
      <c r="B987" s="1589"/>
      <c r="C987" s="1591"/>
      <c r="D987" s="1591"/>
      <c r="E987" s="1591"/>
      <c r="F987" s="1591"/>
      <c r="G987" s="1591"/>
      <c r="H987" s="1591"/>
      <c r="I987" s="1591"/>
      <c r="J987" s="1591"/>
      <c r="K987" s="1591"/>
      <c r="N987" s="1591"/>
      <c r="O987" s="1591"/>
      <c r="P987" s="1591"/>
      <c r="Q987" s="1591"/>
      <c r="S987" s="1591"/>
      <c r="V987" s="1591"/>
      <c r="W987" s="1591"/>
    </row>
    <row r="988" spans="1:23" x14ac:dyDescent="0.15">
      <c r="A988" s="1589"/>
      <c r="B988" s="1589"/>
      <c r="C988" s="1591"/>
      <c r="D988" s="1591"/>
      <c r="E988" s="1591"/>
      <c r="F988" s="1591"/>
      <c r="G988" s="1591"/>
      <c r="H988" s="1591"/>
      <c r="I988" s="1591"/>
      <c r="J988" s="1591"/>
      <c r="K988" s="1591"/>
      <c r="N988" s="1591"/>
      <c r="O988" s="1591"/>
      <c r="P988" s="1591"/>
      <c r="Q988" s="1591"/>
      <c r="S988" s="1591"/>
      <c r="V988" s="1591"/>
      <c r="W988" s="1591"/>
    </row>
    <row r="989" spans="1:23" x14ac:dyDescent="0.15">
      <c r="A989" s="1589"/>
      <c r="B989" s="1589"/>
      <c r="C989" s="1591"/>
      <c r="D989" s="1591"/>
      <c r="E989" s="1591"/>
      <c r="F989" s="1591"/>
      <c r="G989" s="1591"/>
      <c r="H989" s="1591"/>
      <c r="I989" s="1591"/>
      <c r="J989" s="1591"/>
      <c r="K989" s="1591"/>
      <c r="N989" s="1591"/>
      <c r="O989" s="1591"/>
      <c r="P989" s="1591"/>
      <c r="Q989" s="1591"/>
      <c r="S989" s="1591"/>
      <c r="V989" s="1591"/>
      <c r="W989" s="1591"/>
    </row>
    <row r="990" spans="1:23" x14ac:dyDescent="0.15">
      <c r="A990" s="1589"/>
      <c r="B990" s="1589"/>
      <c r="C990" s="1591"/>
      <c r="D990" s="1591"/>
      <c r="E990" s="1591"/>
      <c r="F990" s="1591"/>
      <c r="G990" s="1591"/>
      <c r="H990" s="1591"/>
      <c r="I990" s="1591"/>
      <c r="J990" s="1591"/>
      <c r="K990" s="1591"/>
      <c r="N990" s="1591"/>
      <c r="O990" s="1591"/>
      <c r="P990" s="1591"/>
      <c r="Q990" s="1591"/>
      <c r="S990" s="1591"/>
      <c r="V990" s="1591"/>
      <c r="W990" s="1591"/>
    </row>
    <row r="991" spans="1:23" x14ac:dyDescent="0.15">
      <c r="A991" s="1589"/>
      <c r="B991" s="1589"/>
      <c r="C991" s="1591"/>
      <c r="D991" s="1591"/>
      <c r="E991" s="1591"/>
      <c r="F991" s="1591"/>
      <c r="G991" s="1591"/>
      <c r="H991" s="1591"/>
      <c r="I991" s="1591"/>
      <c r="J991" s="1591"/>
      <c r="K991" s="1591"/>
      <c r="N991" s="1591"/>
      <c r="O991" s="1591"/>
      <c r="P991" s="1591"/>
      <c r="Q991" s="1591"/>
      <c r="S991" s="1591"/>
      <c r="V991" s="1591"/>
      <c r="W991" s="1591"/>
    </row>
    <row r="992" spans="1:23" x14ac:dyDescent="0.15">
      <c r="A992" s="1589"/>
      <c r="B992" s="1589"/>
      <c r="C992" s="1591"/>
      <c r="D992" s="1591"/>
      <c r="E992" s="1591"/>
      <c r="F992" s="1591"/>
      <c r="G992" s="1591"/>
      <c r="H992" s="1591"/>
      <c r="I992" s="1591"/>
      <c r="J992" s="1591"/>
      <c r="K992" s="1591"/>
      <c r="N992" s="1591"/>
      <c r="O992" s="1591"/>
      <c r="P992" s="1591"/>
      <c r="Q992" s="1591"/>
      <c r="S992" s="1591"/>
      <c r="V992" s="1591"/>
      <c r="W992" s="1591"/>
    </row>
    <row r="993" spans="1:23" x14ac:dyDescent="0.15">
      <c r="A993" s="1589"/>
      <c r="B993" s="1589"/>
      <c r="C993" s="1591"/>
      <c r="D993" s="1591"/>
      <c r="E993" s="1591"/>
      <c r="F993" s="1591"/>
      <c r="G993" s="1591"/>
      <c r="H993" s="1591"/>
      <c r="I993" s="1591"/>
      <c r="J993" s="1591"/>
      <c r="K993" s="1591"/>
      <c r="N993" s="1591"/>
      <c r="O993" s="1591"/>
      <c r="P993" s="1591"/>
      <c r="Q993" s="1591"/>
      <c r="S993" s="1591"/>
      <c r="V993" s="1591"/>
      <c r="W993" s="1591"/>
    </row>
    <row r="994" spans="1:23" x14ac:dyDescent="0.15">
      <c r="A994" s="1589"/>
      <c r="B994" s="1589"/>
      <c r="C994" s="1591"/>
      <c r="D994" s="1591"/>
      <c r="E994" s="1591"/>
      <c r="F994" s="1591"/>
      <c r="G994" s="1591"/>
      <c r="H994" s="1591"/>
      <c r="I994" s="1591"/>
      <c r="J994" s="1591"/>
      <c r="K994" s="1591"/>
      <c r="N994" s="1591"/>
      <c r="O994" s="1591"/>
      <c r="P994" s="1591"/>
      <c r="Q994" s="1591"/>
      <c r="S994" s="1591"/>
      <c r="V994" s="1591"/>
      <c r="W994" s="1591"/>
    </row>
    <row r="995" spans="1:23" x14ac:dyDescent="0.15">
      <c r="A995" s="1589"/>
      <c r="B995" s="1589"/>
      <c r="C995" s="1591"/>
      <c r="D995" s="1591"/>
      <c r="E995" s="1591"/>
      <c r="F995" s="1591"/>
      <c r="G995" s="1591"/>
      <c r="H995" s="1591"/>
      <c r="I995" s="1591"/>
      <c r="J995" s="1591"/>
      <c r="K995" s="1591"/>
      <c r="N995" s="1591"/>
      <c r="O995" s="1591"/>
      <c r="P995" s="1591"/>
      <c r="Q995" s="1591"/>
      <c r="S995" s="1591"/>
      <c r="V995" s="1591"/>
      <c r="W995" s="1591"/>
    </row>
    <row r="996" spans="1:23" x14ac:dyDescent="0.15">
      <c r="A996" s="1589"/>
      <c r="B996" s="1589"/>
      <c r="C996" s="1591"/>
      <c r="D996" s="1591"/>
      <c r="E996" s="1591"/>
      <c r="F996" s="1591"/>
      <c r="G996" s="1591"/>
      <c r="H996" s="1591"/>
      <c r="I996" s="1591"/>
      <c r="J996" s="1591"/>
      <c r="K996" s="1591"/>
      <c r="N996" s="1591"/>
      <c r="O996" s="1591"/>
      <c r="P996" s="1591"/>
      <c r="Q996" s="1591"/>
      <c r="S996" s="1591"/>
      <c r="V996" s="1591"/>
      <c r="W996" s="1591"/>
    </row>
    <row r="997" spans="1:23" x14ac:dyDescent="0.15">
      <c r="A997" s="1589"/>
      <c r="B997" s="1589"/>
      <c r="C997" s="1591"/>
      <c r="D997" s="1591"/>
      <c r="E997" s="1591"/>
      <c r="F997" s="1591"/>
      <c r="G997" s="1591"/>
      <c r="H997" s="1591"/>
      <c r="I997" s="1591"/>
      <c r="J997" s="1591"/>
      <c r="K997" s="1591"/>
      <c r="N997" s="1591"/>
      <c r="O997" s="1591"/>
      <c r="P997" s="1591"/>
      <c r="Q997" s="1591"/>
      <c r="S997" s="1591"/>
      <c r="V997" s="1591"/>
      <c r="W997" s="1591"/>
    </row>
    <row r="998" spans="1:23" x14ac:dyDescent="0.15">
      <c r="A998" s="1589"/>
      <c r="B998" s="1589"/>
      <c r="C998" s="1591"/>
      <c r="D998" s="1591"/>
      <c r="E998" s="1591"/>
      <c r="F998" s="1591"/>
      <c r="G998" s="1591"/>
      <c r="H998" s="1591"/>
      <c r="I998" s="1591"/>
      <c r="J998" s="1591"/>
      <c r="K998" s="1591"/>
      <c r="N998" s="1591"/>
      <c r="O998" s="1591"/>
      <c r="P998" s="1591"/>
      <c r="Q998" s="1591"/>
      <c r="S998" s="1591"/>
      <c r="V998" s="1591"/>
      <c r="W998" s="1591"/>
    </row>
    <row r="999" spans="1:23" x14ac:dyDescent="0.15">
      <c r="A999" s="1589"/>
      <c r="B999" s="1589"/>
      <c r="C999" s="1591"/>
      <c r="D999" s="1591"/>
      <c r="E999" s="1591"/>
      <c r="F999" s="1591"/>
      <c r="G999" s="1591"/>
      <c r="H999" s="1591"/>
      <c r="I999" s="1591"/>
      <c r="J999" s="1591"/>
      <c r="K999" s="1591"/>
      <c r="N999" s="1591"/>
      <c r="O999" s="1591"/>
      <c r="P999" s="1591"/>
      <c r="Q999" s="1591"/>
      <c r="S999" s="1591"/>
      <c r="V999" s="1591"/>
      <c r="W999" s="1591"/>
    </row>
    <row r="1000" spans="1:23" x14ac:dyDescent="0.15">
      <c r="A1000" s="1589"/>
      <c r="B1000" s="1589"/>
      <c r="C1000" s="1591"/>
      <c r="D1000" s="1591"/>
      <c r="E1000" s="1591"/>
      <c r="F1000" s="1591"/>
      <c r="G1000" s="1591"/>
      <c r="H1000" s="1591"/>
      <c r="I1000" s="1591"/>
      <c r="J1000" s="1591"/>
      <c r="K1000" s="1591"/>
      <c r="N1000" s="1591"/>
      <c r="O1000" s="1591"/>
      <c r="P1000" s="1591"/>
      <c r="Q1000" s="1591"/>
      <c r="S1000" s="1591"/>
      <c r="V1000" s="1591"/>
      <c r="W1000" s="1591"/>
    </row>
    <row r="1001" spans="1:23" x14ac:dyDescent="0.15">
      <c r="A1001" s="1589"/>
      <c r="B1001" s="1589"/>
      <c r="C1001" s="1591"/>
      <c r="D1001" s="1591"/>
      <c r="E1001" s="1591"/>
      <c r="F1001" s="1591"/>
      <c r="G1001" s="1591"/>
      <c r="H1001" s="1591"/>
      <c r="I1001" s="1591"/>
      <c r="J1001" s="1591"/>
      <c r="K1001" s="1591"/>
      <c r="N1001" s="1591"/>
      <c r="O1001" s="1591"/>
      <c r="P1001" s="1591"/>
      <c r="Q1001" s="1591"/>
      <c r="S1001" s="1591"/>
      <c r="V1001" s="1591"/>
      <c r="W1001" s="1591"/>
    </row>
    <row r="1002" spans="1:23" x14ac:dyDescent="0.15">
      <c r="A1002" s="1589"/>
      <c r="B1002" s="1589"/>
      <c r="C1002" s="1591"/>
      <c r="D1002" s="1591"/>
      <c r="E1002" s="1591"/>
      <c r="F1002" s="1591"/>
      <c r="G1002" s="1591"/>
      <c r="H1002" s="1591"/>
      <c r="I1002" s="1591"/>
      <c r="J1002" s="1591"/>
      <c r="K1002" s="1591"/>
      <c r="N1002" s="1591"/>
      <c r="O1002" s="1591"/>
      <c r="P1002" s="1591"/>
      <c r="Q1002" s="1591"/>
      <c r="S1002" s="1591"/>
      <c r="V1002" s="1591"/>
      <c r="W1002" s="1591"/>
    </row>
    <row r="1003" spans="1:23" x14ac:dyDescent="0.15">
      <c r="A1003" s="1589"/>
      <c r="B1003" s="1589"/>
      <c r="C1003" s="1591"/>
      <c r="D1003" s="1591"/>
      <c r="E1003" s="1591"/>
      <c r="F1003" s="1591"/>
      <c r="G1003" s="1591"/>
      <c r="H1003" s="1591"/>
      <c r="I1003" s="1591"/>
      <c r="J1003" s="1591"/>
      <c r="K1003" s="1591"/>
      <c r="N1003" s="1591"/>
      <c r="O1003" s="1591"/>
      <c r="P1003" s="1591"/>
      <c r="Q1003" s="1591"/>
      <c r="S1003" s="1591"/>
      <c r="V1003" s="1591"/>
      <c r="W1003" s="1591"/>
    </row>
    <row r="1004" spans="1:23" x14ac:dyDescent="0.15">
      <c r="A1004" s="1589"/>
      <c r="B1004" s="1589"/>
      <c r="C1004" s="1591"/>
      <c r="D1004" s="1591"/>
      <c r="E1004" s="1591"/>
      <c r="F1004" s="1591"/>
      <c r="G1004" s="1591"/>
      <c r="H1004" s="1591"/>
      <c r="I1004" s="1591"/>
      <c r="J1004" s="1591"/>
      <c r="K1004" s="1591"/>
      <c r="N1004" s="1591"/>
      <c r="O1004" s="1591"/>
      <c r="P1004" s="1591"/>
      <c r="Q1004" s="1591"/>
      <c r="S1004" s="1591"/>
      <c r="V1004" s="1591"/>
      <c r="W1004" s="1591"/>
    </row>
    <row r="1005" spans="1:23" x14ac:dyDescent="0.15">
      <c r="A1005" s="1589"/>
      <c r="B1005" s="1589"/>
      <c r="C1005" s="1591"/>
      <c r="D1005" s="1591"/>
      <c r="E1005" s="1591"/>
      <c r="F1005" s="1591"/>
      <c r="G1005" s="1591"/>
      <c r="H1005" s="1591"/>
      <c r="I1005" s="1591"/>
      <c r="J1005" s="1591"/>
      <c r="K1005" s="1591"/>
      <c r="N1005" s="1591"/>
      <c r="O1005" s="1591"/>
      <c r="P1005" s="1591"/>
      <c r="Q1005" s="1591"/>
      <c r="S1005" s="1591"/>
      <c r="V1005" s="1591"/>
      <c r="W1005" s="1591"/>
    </row>
    <row r="1006" spans="1:23" x14ac:dyDescent="0.15">
      <c r="A1006" s="1589"/>
      <c r="B1006" s="1589"/>
      <c r="C1006" s="1591"/>
      <c r="D1006" s="1591"/>
      <c r="E1006" s="1591"/>
      <c r="F1006" s="1591"/>
      <c r="G1006" s="1591"/>
      <c r="H1006" s="1591"/>
      <c r="I1006" s="1591"/>
      <c r="J1006" s="1591"/>
      <c r="K1006" s="1591"/>
      <c r="N1006" s="1591"/>
      <c r="O1006" s="1591"/>
      <c r="P1006" s="1591"/>
      <c r="Q1006" s="1591"/>
      <c r="S1006" s="1591"/>
      <c r="V1006" s="1591"/>
      <c r="W1006" s="1591"/>
    </row>
    <row r="1007" spans="1:23" x14ac:dyDescent="0.15">
      <c r="A1007" s="1589"/>
      <c r="B1007" s="1589"/>
      <c r="C1007" s="1591"/>
      <c r="D1007" s="1591"/>
      <c r="E1007" s="1591"/>
      <c r="F1007" s="1591"/>
      <c r="G1007" s="1591"/>
      <c r="H1007" s="1591"/>
      <c r="I1007" s="1591"/>
      <c r="J1007" s="1591"/>
      <c r="K1007" s="1591"/>
      <c r="N1007" s="1591"/>
      <c r="O1007" s="1591"/>
      <c r="P1007" s="1591"/>
      <c r="Q1007" s="1591"/>
      <c r="S1007" s="1591"/>
      <c r="V1007" s="1591"/>
      <c r="W1007" s="1591"/>
    </row>
    <row r="1008" spans="1:23" x14ac:dyDescent="0.15">
      <c r="A1008" s="1589"/>
      <c r="B1008" s="1589"/>
      <c r="C1008" s="1591"/>
      <c r="D1008" s="1591"/>
      <c r="E1008" s="1591"/>
      <c r="F1008" s="1591"/>
      <c r="G1008" s="1591"/>
      <c r="H1008" s="1591"/>
      <c r="I1008" s="1591"/>
      <c r="J1008" s="1591"/>
      <c r="K1008" s="1591"/>
      <c r="N1008" s="1591"/>
      <c r="O1008" s="1591"/>
      <c r="P1008" s="1591"/>
      <c r="Q1008" s="1591"/>
      <c r="S1008" s="1591"/>
      <c r="V1008" s="1591"/>
      <c r="W1008" s="1591"/>
    </row>
    <row r="1009" spans="1:23" x14ac:dyDescent="0.15">
      <c r="A1009" s="1589"/>
      <c r="B1009" s="1589"/>
      <c r="C1009" s="1591"/>
      <c r="D1009" s="1591"/>
      <c r="E1009" s="1591"/>
      <c r="F1009" s="1591"/>
      <c r="G1009" s="1591"/>
      <c r="H1009" s="1591"/>
      <c r="I1009" s="1591"/>
      <c r="J1009" s="1591"/>
      <c r="K1009" s="1591"/>
      <c r="N1009" s="1591"/>
      <c r="O1009" s="1591"/>
      <c r="P1009" s="1591"/>
      <c r="Q1009" s="1591"/>
      <c r="S1009" s="1591"/>
      <c r="V1009" s="1591"/>
      <c r="W1009" s="1591"/>
    </row>
    <row r="1010" spans="1:23" x14ac:dyDescent="0.15">
      <c r="A1010" s="1589"/>
      <c r="B1010" s="1589"/>
      <c r="C1010" s="1591"/>
      <c r="D1010" s="1591"/>
      <c r="E1010" s="1591"/>
      <c r="F1010" s="1591"/>
      <c r="G1010" s="1591"/>
      <c r="H1010" s="1591"/>
      <c r="I1010" s="1591"/>
      <c r="J1010" s="1591"/>
      <c r="K1010" s="1591"/>
      <c r="N1010" s="1591"/>
      <c r="O1010" s="1591"/>
      <c r="P1010" s="1591"/>
      <c r="Q1010" s="1591"/>
      <c r="S1010" s="1591"/>
      <c r="V1010" s="1591"/>
      <c r="W1010" s="1591"/>
    </row>
    <row r="1011" spans="1:23" x14ac:dyDescent="0.15">
      <c r="A1011" s="1589"/>
      <c r="B1011" s="1589"/>
      <c r="C1011" s="1591"/>
      <c r="D1011" s="1591"/>
      <c r="E1011" s="1591"/>
      <c r="F1011" s="1591"/>
      <c r="G1011" s="1591"/>
      <c r="H1011" s="1591"/>
      <c r="I1011" s="1591"/>
      <c r="J1011" s="1591"/>
      <c r="K1011" s="1591"/>
      <c r="N1011" s="1591"/>
      <c r="O1011" s="1591"/>
      <c r="P1011" s="1591"/>
      <c r="Q1011" s="1591"/>
      <c r="S1011" s="1591"/>
      <c r="V1011" s="1591"/>
      <c r="W1011" s="1591"/>
    </row>
    <row r="1012" spans="1:23" x14ac:dyDescent="0.15">
      <c r="A1012" s="1589"/>
      <c r="B1012" s="1589"/>
      <c r="C1012" s="1591"/>
      <c r="D1012" s="1591"/>
      <c r="E1012" s="1591"/>
      <c r="F1012" s="1591"/>
      <c r="G1012" s="1591"/>
      <c r="H1012" s="1591"/>
      <c r="I1012" s="1591"/>
      <c r="J1012" s="1591"/>
      <c r="K1012" s="1591"/>
      <c r="N1012" s="1591"/>
      <c r="O1012" s="1591"/>
      <c r="P1012" s="1591"/>
      <c r="Q1012" s="1591"/>
      <c r="S1012" s="1591"/>
      <c r="V1012" s="1591"/>
      <c r="W1012" s="1591"/>
    </row>
    <row r="1013" spans="1:23" x14ac:dyDescent="0.15">
      <c r="A1013" s="1589"/>
      <c r="B1013" s="1589"/>
      <c r="C1013" s="1591"/>
      <c r="D1013" s="1591"/>
      <c r="E1013" s="1591"/>
      <c r="F1013" s="1591"/>
      <c r="G1013" s="1591"/>
      <c r="H1013" s="1591"/>
      <c r="I1013" s="1591"/>
      <c r="J1013" s="1591"/>
      <c r="K1013" s="1591"/>
      <c r="N1013" s="1591"/>
      <c r="O1013" s="1591"/>
      <c r="P1013" s="1591"/>
      <c r="Q1013" s="1591"/>
      <c r="S1013" s="1591"/>
      <c r="V1013" s="1591"/>
      <c r="W1013" s="1591"/>
    </row>
    <row r="1014" spans="1:23" x14ac:dyDescent="0.15">
      <c r="A1014" s="1589"/>
      <c r="B1014" s="1589"/>
      <c r="C1014" s="1591"/>
      <c r="D1014" s="1591"/>
      <c r="E1014" s="1591"/>
      <c r="F1014" s="1591"/>
      <c r="G1014" s="1591"/>
      <c r="H1014" s="1591"/>
      <c r="I1014" s="1591"/>
      <c r="J1014" s="1591"/>
      <c r="K1014" s="1591"/>
      <c r="N1014" s="1591"/>
      <c r="O1014" s="1591"/>
      <c r="P1014" s="1591"/>
      <c r="Q1014" s="1591"/>
      <c r="S1014" s="1591"/>
      <c r="V1014" s="1591"/>
      <c r="W1014" s="1591"/>
    </row>
    <row r="1015" spans="1:23" x14ac:dyDescent="0.15">
      <c r="A1015" s="1589"/>
      <c r="B1015" s="1589"/>
      <c r="C1015" s="1591"/>
      <c r="D1015" s="1591"/>
      <c r="E1015" s="1591"/>
      <c r="F1015" s="1591"/>
      <c r="G1015" s="1591"/>
      <c r="H1015" s="1591"/>
      <c r="I1015" s="1591"/>
      <c r="J1015" s="1591"/>
      <c r="K1015" s="1591"/>
      <c r="N1015" s="1591"/>
      <c r="O1015" s="1591"/>
      <c r="P1015" s="1591"/>
      <c r="Q1015" s="1591"/>
      <c r="S1015" s="1591"/>
      <c r="V1015" s="1591"/>
      <c r="W1015" s="1591"/>
    </row>
    <row r="1016" spans="1:23" x14ac:dyDescent="0.15">
      <c r="A1016" s="1589"/>
      <c r="B1016" s="1589"/>
      <c r="C1016" s="1591"/>
      <c r="D1016" s="1591"/>
      <c r="E1016" s="1591"/>
      <c r="F1016" s="1591"/>
      <c r="G1016" s="1591"/>
      <c r="H1016" s="1591"/>
      <c r="I1016" s="1591"/>
      <c r="J1016" s="1591"/>
      <c r="K1016" s="1591"/>
      <c r="N1016" s="1591"/>
      <c r="O1016" s="1591"/>
      <c r="P1016" s="1591"/>
      <c r="Q1016" s="1591"/>
      <c r="S1016" s="1591"/>
      <c r="V1016" s="1591"/>
      <c r="W1016" s="1591"/>
    </row>
    <row r="1017" spans="1:23" x14ac:dyDescent="0.15">
      <c r="A1017" s="1589"/>
      <c r="B1017" s="1589"/>
      <c r="C1017" s="1591"/>
      <c r="D1017" s="1591"/>
      <c r="E1017" s="1591"/>
      <c r="F1017" s="1591"/>
      <c r="G1017" s="1591"/>
      <c r="H1017" s="1591"/>
      <c r="I1017" s="1591"/>
      <c r="J1017" s="1591"/>
      <c r="K1017" s="1591"/>
      <c r="N1017" s="1591"/>
      <c r="O1017" s="1591"/>
      <c r="P1017" s="1591"/>
      <c r="Q1017" s="1591"/>
      <c r="S1017" s="1591"/>
      <c r="V1017" s="1591"/>
      <c r="W1017" s="1591"/>
    </row>
    <row r="1018" spans="1:23" x14ac:dyDescent="0.15">
      <c r="A1018" s="1589"/>
      <c r="B1018" s="1589"/>
      <c r="C1018" s="1591"/>
      <c r="D1018" s="1591"/>
      <c r="E1018" s="1591"/>
      <c r="F1018" s="1591"/>
      <c r="G1018" s="1591"/>
      <c r="H1018" s="1591"/>
      <c r="I1018" s="1591"/>
      <c r="J1018" s="1591"/>
      <c r="K1018" s="1591"/>
      <c r="N1018" s="1591"/>
      <c r="O1018" s="1591"/>
      <c r="P1018" s="1591"/>
      <c r="Q1018" s="1591"/>
      <c r="S1018" s="1591"/>
      <c r="V1018" s="1591"/>
      <c r="W1018" s="1591"/>
    </row>
    <row r="1019" spans="1:23" x14ac:dyDescent="0.15">
      <c r="A1019" s="1589"/>
      <c r="B1019" s="1589"/>
      <c r="C1019" s="1591"/>
      <c r="D1019" s="1591"/>
      <c r="E1019" s="1591"/>
      <c r="F1019" s="1591"/>
      <c r="G1019" s="1591"/>
      <c r="H1019" s="1591"/>
      <c r="I1019" s="1591"/>
      <c r="J1019" s="1591"/>
      <c r="K1019" s="1591"/>
      <c r="N1019" s="1591"/>
      <c r="O1019" s="1591"/>
      <c r="P1019" s="1591"/>
      <c r="Q1019" s="1591"/>
      <c r="S1019" s="1591"/>
      <c r="V1019" s="1591"/>
      <c r="W1019" s="1591"/>
    </row>
    <row r="1020" spans="1:23" x14ac:dyDescent="0.15">
      <c r="A1020" s="1589"/>
      <c r="B1020" s="1589"/>
      <c r="C1020" s="1591"/>
      <c r="D1020" s="1591"/>
      <c r="E1020" s="1591"/>
      <c r="F1020" s="1591"/>
      <c r="G1020" s="1591"/>
      <c r="H1020" s="1591"/>
      <c r="I1020" s="1591"/>
      <c r="J1020" s="1591"/>
      <c r="K1020" s="1591"/>
      <c r="N1020" s="1591"/>
      <c r="O1020" s="1591"/>
      <c r="P1020" s="1591"/>
      <c r="Q1020" s="1591"/>
      <c r="S1020" s="1591"/>
      <c r="V1020" s="1591"/>
      <c r="W1020" s="1591"/>
    </row>
    <row r="1021" spans="1:23" x14ac:dyDescent="0.15">
      <c r="A1021" s="1589"/>
      <c r="B1021" s="1589"/>
      <c r="C1021" s="1591"/>
      <c r="D1021" s="1591"/>
      <c r="E1021" s="1591"/>
      <c r="F1021" s="1591"/>
      <c r="G1021" s="1591"/>
      <c r="H1021" s="1591"/>
      <c r="I1021" s="1591"/>
      <c r="J1021" s="1591"/>
      <c r="K1021" s="1591"/>
      <c r="N1021" s="1591"/>
      <c r="O1021" s="1591"/>
      <c r="P1021" s="1591"/>
      <c r="Q1021" s="1591"/>
      <c r="S1021" s="1591"/>
      <c r="V1021" s="1591"/>
      <c r="W1021" s="1591"/>
    </row>
    <row r="1022" spans="1:23" x14ac:dyDescent="0.15">
      <c r="A1022" s="1589"/>
      <c r="B1022" s="1589"/>
      <c r="C1022" s="1591"/>
      <c r="D1022" s="1591"/>
      <c r="E1022" s="1591"/>
      <c r="F1022" s="1591"/>
      <c r="G1022" s="1591"/>
      <c r="H1022" s="1591"/>
      <c r="I1022" s="1591"/>
      <c r="J1022" s="1591"/>
      <c r="K1022" s="1591"/>
      <c r="N1022" s="1591"/>
      <c r="O1022" s="1591"/>
      <c r="P1022" s="1591"/>
      <c r="Q1022" s="1591"/>
      <c r="S1022" s="1591"/>
      <c r="V1022" s="1591"/>
      <c r="W1022" s="1591"/>
    </row>
    <row r="1023" spans="1:23" x14ac:dyDescent="0.15">
      <c r="A1023" s="1589"/>
      <c r="B1023" s="1589"/>
      <c r="C1023" s="1591"/>
      <c r="D1023" s="1591"/>
      <c r="E1023" s="1591"/>
      <c r="F1023" s="1591"/>
      <c r="G1023" s="1591"/>
      <c r="H1023" s="1591"/>
      <c r="I1023" s="1591"/>
      <c r="J1023" s="1591"/>
      <c r="K1023" s="1591"/>
      <c r="N1023" s="1591"/>
      <c r="O1023" s="1591"/>
      <c r="P1023" s="1591"/>
      <c r="Q1023" s="1591"/>
      <c r="S1023" s="1591"/>
      <c r="V1023" s="1591"/>
      <c r="W1023" s="1591"/>
    </row>
    <row r="1024" spans="1:23" x14ac:dyDescent="0.15">
      <c r="A1024" s="1589"/>
      <c r="B1024" s="1589"/>
      <c r="C1024" s="1591"/>
      <c r="D1024" s="1591"/>
      <c r="E1024" s="1591"/>
      <c r="F1024" s="1591"/>
      <c r="G1024" s="1591"/>
      <c r="H1024" s="1591"/>
      <c r="I1024" s="1591"/>
      <c r="J1024" s="1591"/>
      <c r="K1024" s="1591"/>
      <c r="N1024" s="1591"/>
      <c r="O1024" s="1591"/>
      <c r="P1024" s="1591"/>
      <c r="Q1024" s="1591"/>
      <c r="S1024" s="1591"/>
      <c r="V1024" s="1591"/>
      <c r="W1024" s="1591"/>
    </row>
    <row r="1025" spans="1:23" x14ac:dyDescent="0.15">
      <c r="A1025" s="1589"/>
      <c r="B1025" s="1589"/>
      <c r="C1025" s="1591"/>
      <c r="D1025" s="1591"/>
      <c r="E1025" s="1591"/>
      <c r="F1025" s="1591"/>
      <c r="G1025" s="1591"/>
      <c r="H1025" s="1591"/>
      <c r="I1025" s="1591"/>
      <c r="J1025" s="1591"/>
      <c r="K1025" s="1591"/>
      <c r="N1025" s="1591"/>
      <c r="O1025" s="1591"/>
      <c r="P1025" s="1591"/>
      <c r="Q1025" s="1591"/>
      <c r="S1025" s="1591"/>
      <c r="V1025" s="1591"/>
      <c r="W1025" s="1591"/>
    </row>
    <row r="1026" spans="1:23" x14ac:dyDescent="0.15">
      <c r="A1026" s="1589"/>
      <c r="B1026" s="1589"/>
      <c r="C1026" s="1591"/>
      <c r="D1026" s="1591"/>
      <c r="E1026" s="1591"/>
      <c r="F1026" s="1591"/>
      <c r="G1026" s="1591"/>
      <c r="H1026" s="1591"/>
      <c r="I1026" s="1591"/>
      <c r="J1026" s="1591"/>
      <c r="K1026" s="1591"/>
      <c r="N1026" s="1591"/>
      <c r="O1026" s="1591"/>
      <c r="P1026" s="1591"/>
      <c r="Q1026" s="1591"/>
      <c r="S1026" s="1591"/>
      <c r="V1026" s="1591"/>
      <c r="W1026" s="1591"/>
    </row>
    <row r="1027" spans="1:23" x14ac:dyDescent="0.15">
      <c r="A1027" s="1589"/>
      <c r="B1027" s="1589"/>
      <c r="C1027" s="1591"/>
      <c r="D1027" s="1591"/>
      <c r="E1027" s="1591"/>
      <c r="F1027" s="1591"/>
      <c r="G1027" s="1591"/>
      <c r="H1027" s="1591"/>
      <c r="I1027" s="1591"/>
      <c r="J1027" s="1591"/>
      <c r="K1027" s="1591"/>
      <c r="N1027" s="1591"/>
      <c r="O1027" s="1591"/>
      <c r="P1027" s="1591"/>
      <c r="Q1027" s="1591"/>
      <c r="S1027" s="1591"/>
      <c r="V1027" s="1591"/>
      <c r="W1027" s="1591"/>
    </row>
    <row r="1028" spans="1:23" x14ac:dyDescent="0.15">
      <c r="A1028" s="1589"/>
      <c r="B1028" s="1589"/>
      <c r="C1028" s="1591"/>
      <c r="D1028" s="1591"/>
      <c r="E1028" s="1591"/>
      <c r="F1028" s="1591"/>
      <c r="G1028" s="1591"/>
      <c r="H1028" s="1591"/>
      <c r="I1028" s="1591"/>
      <c r="J1028" s="1591"/>
      <c r="K1028" s="1591"/>
      <c r="N1028" s="1591"/>
      <c r="O1028" s="1591"/>
      <c r="P1028" s="1591"/>
      <c r="Q1028" s="1591"/>
      <c r="S1028" s="1591"/>
      <c r="V1028" s="1591"/>
      <c r="W1028" s="1591"/>
    </row>
    <row r="1029" spans="1:23" x14ac:dyDescent="0.15">
      <c r="A1029" s="1589"/>
      <c r="B1029" s="1589"/>
      <c r="C1029" s="1591"/>
      <c r="D1029" s="1591"/>
      <c r="E1029" s="1591"/>
      <c r="F1029" s="1591"/>
      <c r="G1029" s="1591"/>
      <c r="H1029" s="1591"/>
      <c r="I1029" s="1591"/>
      <c r="J1029" s="1591"/>
      <c r="K1029" s="1591"/>
      <c r="N1029" s="1591"/>
      <c r="O1029" s="1591"/>
      <c r="P1029" s="1591"/>
      <c r="Q1029" s="1591"/>
      <c r="S1029" s="1591"/>
      <c r="V1029" s="1591"/>
      <c r="W1029" s="1591"/>
    </row>
    <row r="1030" spans="1:23" x14ac:dyDescent="0.15">
      <c r="A1030" s="1589"/>
      <c r="B1030" s="1589"/>
      <c r="C1030" s="1591"/>
      <c r="D1030" s="1591"/>
      <c r="E1030" s="1591"/>
      <c r="F1030" s="1591"/>
      <c r="G1030" s="1591"/>
      <c r="H1030" s="1591"/>
      <c r="I1030" s="1591"/>
      <c r="J1030" s="1591"/>
      <c r="K1030" s="1591"/>
      <c r="N1030" s="1591"/>
      <c r="O1030" s="1591"/>
      <c r="P1030" s="1591"/>
      <c r="Q1030" s="1591"/>
      <c r="S1030" s="1591"/>
      <c r="V1030" s="1591"/>
      <c r="W1030" s="1591"/>
    </row>
    <row r="1031" spans="1:23" x14ac:dyDescent="0.15">
      <c r="A1031" s="1589"/>
      <c r="B1031" s="1589"/>
      <c r="C1031" s="1591"/>
      <c r="D1031" s="1591"/>
      <c r="E1031" s="1591"/>
      <c r="F1031" s="1591"/>
      <c r="G1031" s="1591"/>
      <c r="H1031" s="1591"/>
      <c r="I1031" s="1591"/>
      <c r="J1031" s="1591"/>
      <c r="K1031" s="1591"/>
      <c r="N1031" s="1591"/>
      <c r="O1031" s="1591"/>
      <c r="P1031" s="1591"/>
      <c r="Q1031" s="1591"/>
      <c r="S1031" s="1591"/>
      <c r="V1031" s="1591"/>
      <c r="W1031" s="1591"/>
    </row>
    <row r="1032" spans="1:23" x14ac:dyDescent="0.15">
      <c r="A1032" s="1589"/>
      <c r="B1032" s="1589"/>
      <c r="C1032" s="1591"/>
      <c r="D1032" s="1591"/>
      <c r="E1032" s="1591"/>
      <c r="F1032" s="1591"/>
      <c r="G1032" s="1591"/>
      <c r="H1032" s="1591"/>
      <c r="I1032" s="1591"/>
      <c r="J1032" s="1591"/>
      <c r="K1032" s="1591"/>
      <c r="N1032" s="1591"/>
      <c r="O1032" s="1591"/>
      <c r="P1032" s="1591"/>
      <c r="Q1032" s="1591"/>
      <c r="S1032" s="1591"/>
      <c r="V1032" s="1591"/>
      <c r="W1032" s="1591"/>
    </row>
    <row r="1033" spans="1:23" x14ac:dyDescent="0.15">
      <c r="A1033" s="1589"/>
      <c r="B1033" s="1589"/>
      <c r="C1033" s="1591"/>
      <c r="D1033" s="1591"/>
      <c r="E1033" s="1591"/>
      <c r="F1033" s="1591"/>
      <c r="G1033" s="1591"/>
      <c r="H1033" s="1591"/>
      <c r="I1033" s="1591"/>
      <c r="J1033" s="1591"/>
      <c r="K1033" s="1591"/>
      <c r="N1033" s="1591"/>
      <c r="O1033" s="1591"/>
      <c r="P1033" s="1591"/>
      <c r="Q1033" s="1591"/>
      <c r="S1033" s="1591"/>
      <c r="V1033" s="1591"/>
      <c r="W1033" s="1591"/>
    </row>
    <row r="1034" spans="1:23" x14ac:dyDescent="0.15">
      <c r="A1034" s="1589"/>
      <c r="B1034" s="1589"/>
      <c r="C1034" s="1591"/>
      <c r="D1034" s="1591"/>
      <c r="E1034" s="1591"/>
      <c r="F1034" s="1591"/>
      <c r="G1034" s="1591"/>
      <c r="H1034" s="1591"/>
      <c r="I1034" s="1591"/>
      <c r="J1034" s="1591"/>
      <c r="K1034" s="1591"/>
      <c r="N1034" s="1591"/>
      <c r="O1034" s="1591"/>
      <c r="P1034" s="1591"/>
      <c r="Q1034" s="1591"/>
      <c r="S1034" s="1591"/>
      <c r="V1034" s="1591"/>
      <c r="W1034" s="1591"/>
    </row>
    <row r="1035" spans="1:23" x14ac:dyDescent="0.15">
      <c r="A1035" s="1589"/>
      <c r="B1035" s="1589"/>
      <c r="C1035" s="1591"/>
      <c r="D1035" s="1591"/>
      <c r="E1035" s="1591"/>
      <c r="F1035" s="1591"/>
      <c r="G1035" s="1591"/>
      <c r="H1035" s="1591"/>
      <c r="I1035" s="1591"/>
      <c r="J1035" s="1591"/>
      <c r="K1035" s="1591"/>
      <c r="N1035" s="1591"/>
      <c r="O1035" s="1591"/>
      <c r="P1035" s="1591"/>
      <c r="Q1035" s="1591"/>
      <c r="S1035" s="1591"/>
      <c r="V1035" s="1591"/>
      <c r="W1035" s="1591"/>
    </row>
    <row r="1036" spans="1:23" x14ac:dyDescent="0.15">
      <c r="A1036" s="1589"/>
      <c r="B1036" s="1589"/>
      <c r="C1036" s="1591"/>
      <c r="D1036" s="1591"/>
      <c r="E1036" s="1591"/>
      <c r="F1036" s="1591"/>
      <c r="G1036" s="1591"/>
      <c r="H1036" s="1591"/>
      <c r="I1036" s="1591"/>
      <c r="J1036" s="1591"/>
      <c r="K1036" s="1591"/>
      <c r="N1036" s="1591"/>
      <c r="O1036" s="1591"/>
      <c r="P1036" s="1591"/>
      <c r="Q1036" s="1591"/>
      <c r="S1036" s="1591"/>
      <c r="V1036" s="1591"/>
      <c r="W1036" s="1591"/>
    </row>
    <row r="1037" spans="1:23" x14ac:dyDescent="0.15">
      <c r="A1037" s="1589"/>
      <c r="B1037" s="1589"/>
      <c r="C1037" s="1591"/>
      <c r="D1037" s="1591"/>
      <c r="E1037" s="1591"/>
      <c r="F1037" s="1591"/>
      <c r="G1037" s="1591"/>
      <c r="H1037" s="1591"/>
      <c r="I1037" s="1591"/>
      <c r="J1037" s="1591"/>
      <c r="K1037" s="1591"/>
      <c r="N1037" s="1591"/>
      <c r="O1037" s="1591"/>
      <c r="P1037" s="1591"/>
      <c r="Q1037" s="1591"/>
      <c r="S1037" s="1591"/>
      <c r="V1037" s="1591"/>
      <c r="W1037" s="1591"/>
    </row>
    <row r="1038" spans="1:23" x14ac:dyDescent="0.15">
      <c r="A1038" s="1589"/>
      <c r="B1038" s="1589"/>
      <c r="C1038" s="1591"/>
      <c r="D1038" s="1591"/>
      <c r="E1038" s="1591"/>
      <c r="F1038" s="1591"/>
      <c r="G1038" s="1591"/>
      <c r="H1038" s="1591"/>
      <c r="I1038" s="1591"/>
      <c r="J1038" s="1591"/>
      <c r="K1038" s="1591"/>
      <c r="N1038" s="1591"/>
      <c r="O1038" s="1591"/>
      <c r="P1038" s="1591"/>
      <c r="Q1038" s="1591"/>
      <c r="S1038" s="1591"/>
      <c r="V1038" s="1591"/>
      <c r="W1038" s="1591"/>
    </row>
    <row r="1039" spans="1:23" x14ac:dyDescent="0.15">
      <c r="A1039" s="1589"/>
      <c r="B1039" s="1589"/>
      <c r="C1039" s="1591"/>
      <c r="D1039" s="1591"/>
      <c r="E1039" s="1591"/>
      <c r="F1039" s="1591"/>
      <c r="G1039" s="1591"/>
      <c r="H1039" s="1591"/>
      <c r="I1039" s="1591"/>
      <c r="J1039" s="1591"/>
      <c r="K1039" s="1591"/>
      <c r="N1039" s="1591"/>
      <c r="O1039" s="1591"/>
      <c r="P1039" s="1591"/>
      <c r="Q1039" s="1591"/>
      <c r="S1039" s="1591"/>
      <c r="V1039" s="1591"/>
      <c r="W1039" s="1591"/>
    </row>
    <row r="1040" spans="1:23" x14ac:dyDescent="0.15">
      <c r="A1040" s="1589"/>
      <c r="B1040" s="1589"/>
      <c r="C1040" s="1591"/>
      <c r="D1040" s="1591"/>
      <c r="E1040" s="1591"/>
      <c r="F1040" s="1591"/>
      <c r="G1040" s="1591"/>
      <c r="H1040" s="1591"/>
      <c r="I1040" s="1591"/>
      <c r="J1040" s="1591"/>
      <c r="K1040" s="1591"/>
      <c r="N1040" s="1591"/>
      <c r="O1040" s="1591"/>
      <c r="P1040" s="1591"/>
      <c r="Q1040" s="1591"/>
      <c r="S1040" s="1591"/>
      <c r="V1040" s="1591"/>
      <c r="W1040" s="1591"/>
    </row>
    <row r="1041" spans="1:23" x14ac:dyDescent="0.15">
      <c r="A1041" s="1589"/>
      <c r="B1041" s="1589"/>
      <c r="C1041" s="1591"/>
      <c r="D1041" s="1591"/>
      <c r="E1041" s="1591"/>
      <c r="F1041" s="1591"/>
      <c r="G1041" s="1591"/>
      <c r="H1041" s="1591"/>
      <c r="I1041" s="1591"/>
      <c r="J1041" s="1591"/>
      <c r="K1041" s="1591"/>
      <c r="N1041" s="1591"/>
      <c r="O1041" s="1591"/>
      <c r="P1041" s="1591"/>
      <c r="Q1041" s="1591"/>
      <c r="S1041" s="1591"/>
      <c r="V1041" s="1591"/>
      <c r="W1041" s="1591"/>
    </row>
    <row r="1042" spans="1:23" x14ac:dyDescent="0.15">
      <c r="A1042" s="1589"/>
      <c r="B1042" s="1589"/>
      <c r="C1042" s="1591"/>
      <c r="D1042" s="1591"/>
      <c r="E1042" s="1591"/>
      <c r="F1042" s="1591"/>
      <c r="G1042" s="1591"/>
      <c r="H1042" s="1591"/>
      <c r="I1042" s="1591"/>
      <c r="J1042" s="1591"/>
      <c r="K1042" s="1591"/>
      <c r="N1042" s="1591"/>
      <c r="O1042" s="1591"/>
      <c r="P1042" s="1591"/>
      <c r="Q1042" s="1591"/>
      <c r="S1042" s="1591"/>
      <c r="V1042" s="1591"/>
      <c r="W1042" s="1591"/>
    </row>
    <row r="1043" spans="1:23" x14ac:dyDescent="0.15">
      <c r="A1043" s="1589"/>
      <c r="B1043" s="1589"/>
      <c r="C1043" s="1591"/>
      <c r="D1043" s="1591"/>
      <c r="E1043" s="1591"/>
      <c r="F1043" s="1591"/>
      <c r="G1043" s="1591"/>
      <c r="H1043" s="1591"/>
      <c r="I1043" s="1591"/>
      <c r="J1043" s="1591"/>
      <c r="K1043" s="1591"/>
      <c r="N1043" s="1591"/>
      <c r="O1043" s="1591"/>
      <c r="P1043" s="1591"/>
      <c r="Q1043" s="1591"/>
      <c r="S1043" s="1591"/>
      <c r="V1043" s="1591"/>
      <c r="W1043" s="1591"/>
    </row>
    <row r="1044" spans="1:23" x14ac:dyDescent="0.15">
      <c r="A1044" s="1589"/>
      <c r="B1044" s="1589"/>
      <c r="C1044" s="1591"/>
      <c r="D1044" s="1591"/>
      <c r="E1044" s="1591"/>
      <c r="F1044" s="1591"/>
      <c r="G1044" s="1591"/>
      <c r="H1044" s="1591"/>
      <c r="I1044" s="1591"/>
      <c r="J1044" s="1591"/>
      <c r="K1044" s="1591"/>
      <c r="N1044" s="1591"/>
      <c r="O1044" s="1591"/>
      <c r="P1044" s="1591"/>
      <c r="Q1044" s="1591"/>
      <c r="S1044" s="1591"/>
      <c r="V1044" s="1591"/>
      <c r="W1044" s="1591"/>
    </row>
    <row r="1045" spans="1:23" x14ac:dyDescent="0.15">
      <c r="A1045" s="1589"/>
      <c r="B1045" s="1589"/>
      <c r="C1045" s="1591"/>
      <c r="D1045" s="1591"/>
      <c r="E1045" s="1591"/>
      <c r="F1045" s="1591"/>
      <c r="G1045" s="1591"/>
      <c r="H1045" s="1591"/>
      <c r="I1045" s="1591"/>
      <c r="J1045" s="1591"/>
      <c r="K1045" s="1591"/>
      <c r="N1045" s="1591"/>
      <c r="O1045" s="1591"/>
      <c r="P1045" s="1591"/>
      <c r="Q1045" s="1591"/>
      <c r="S1045" s="1591"/>
      <c r="V1045" s="1591"/>
      <c r="W1045" s="1591"/>
    </row>
    <row r="1046" spans="1:23" x14ac:dyDescent="0.15">
      <c r="A1046" s="1589"/>
      <c r="B1046" s="1589"/>
      <c r="C1046" s="1591"/>
      <c r="D1046" s="1591"/>
      <c r="E1046" s="1591"/>
      <c r="F1046" s="1591"/>
      <c r="G1046" s="1591"/>
      <c r="H1046" s="1591"/>
      <c r="I1046" s="1591"/>
      <c r="J1046" s="1591"/>
      <c r="K1046" s="1591"/>
      <c r="N1046" s="1591"/>
      <c r="O1046" s="1591"/>
      <c r="P1046" s="1591"/>
      <c r="Q1046" s="1591"/>
      <c r="S1046" s="1591"/>
      <c r="V1046" s="1591"/>
      <c r="W1046" s="1591"/>
    </row>
    <row r="1047" spans="1:23" x14ac:dyDescent="0.15">
      <c r="A1047" s="1589"/>
      <c r="B1047" s="1589"/>
      <c r="C1047" s="1591"/>
      <c r="D1047" s="1591"/>
      <c r="E1047" s="1591"/>
      <c r="F1047" s="1591"/>
      <c r="G1047" s="1591"/>
      <c r="H1047" s="1591"/>
      <c r="I1047" s="1591"/>
      <c r="J1047" s="1591"/>
      <c r="K1047" s="1591"/>
      <c r="N1047" s="1591"/>
      <c r="O1047" s="1591"/>
      <c r="P1047" s="1591"/>
      <c r="Q1047" s="1591"/>
      <c r="S1047" s="1591"/>
      <c r="V1047" s="1591"/>
      <c r="W1047" s="1591"/>
    </row>
    <row r="1048" spans="1:23" x14ac:dyDescent="0.15">
      <c r="A1048" s="1589"/>
      <c r="B1048" s="1589"/>
      <c r="C1048" s="1591"/>
      <c r="D1048" s="1591"/>
      <c r="E1048" s="1591"/>
      <c r="F1048" s="1591"/>
      <c r="G1048" s="1591"/>
      <c r="H1048" s="1591"/>
      <c r="I1048" s="1591"/>
      <c r="J1048" s="1591"/>
      <c r="K1048" s="1591"/>
      <c r="N1048" s="1591"/>
      <c r="O1048" s="1591"/>
      <c r="P1048" s="1591"/>
      <c r="Q1048" s="1591"/>
      <c r="S1048" s="1591"/>
      <c r="V1048" s="1591"/>
      <c r="W1048" s="1591"/>
    </row>
    <row r="1049" spans="1:23" x14ac:dyDescent="0.15">
      <c r="A1049" s="1589"/>
      <c r="B1049" s="1589"/>
      <c r="C1049" s="1591"/>
      <c r="D1049" s="1591"/>
      <c r="E1049" s="1591"/>
      <c r="F1049" s="1591"/>
      <c r="G1049" s="1591"/>
      <c r="H1049" s="1591"/>
      <c r="I1049" s="1591"/>
      <c r="J1049" s="1591"/>
      <c r="K1049" s="1591"/>
      <c r="N1049" s="1591"/>
      <c r="O1049" s="1591"/>
      <c r="P1049" s="1591"/>
      <c r="Q1049" s="1591"/>
      <c r="S1049" s="1591"/>
      <c r="V1049" s="1591"/>
      <c r="W1049" s="1591"/>
    </row>
    <row r="1050" spans="1:23" x14ac:dyDescent="0.15">
      <c r="A1050" s="1589"/>
      <c r="B1050" s="1589"/>
      <c r="C1050" s="1591"/>
      <c r="D1050" s="1591"/>
      <c r="E1050" s="1591"/>
      <c r="F1050" s="1591"/>
      <c r="G1050" s="1591"/>
      <c r="H1050" s="1591"/>
      <c r="I1050" s="1591"/>
      <c r="J1050" s="1591"/>
      <c r="K1050" s="1591"/>
      <c r="N1050" s="1591"/>
      <c r="O1050" s="1591"/>
      <c r="P1050" s="1591"/>
      <c r="Q1050" s="1591"/>
      <c r="S1050" s="1591"/>
      <c r="V1050" s="1591"/>
      <c r="W1050" s="1591"/>
    </row>
    <row r="1051" spans="1:23" x14ac:dyDescent="0.15">
      <c r="A1051" s="1589"/>
      <c r="B1051" s="1589"/>
      <c r="C1051" s="1591"/>
      <c r="D1051" s="1591"/>
      <c r="E1051" s="1591"/>
      <c r="F1051" s="1591"/>
      <c r="G1051" s="1591"/>
      <c r="H1051" s="1591"/>
      <c r="I1051" s="1591"/>
      <c r="J1051" s="1591"/>
      <c r="K1051" s="1591"/>
      <c r="N1051" s="1591"/>
      <c r="O1051" s="1591"/>
      <c r="P1051" s="1591"/>
      <c r="Q1051" s="1591"/>
      <c r="S1051" s="1591"/>
      <c r="V1051" s="1591"/>
      <c r="W1051" s="1591"/>
    </row>
    <row r="1052" spans="1:23" x14ac:dyDescent="0.15">
      <c r="A1052" s="1589"/>
      <c r="B1052" s="1589"/>
      <c r="C1052" s="1591"/>
      <c r="D1052" s="1591"/>
      <c r="E1052" s="1591"/>
      <c r="F1052" s="1591"/>
      <c r="G1052" s="1591"/>
      <c r="H1052" s="1591"/>
      <c r="I1052" s="1591"/>
      <c r="J1052" s="1591"/>
      <c r="K1052" s="1591"/>
      <c r="N1052" s="1591"/>
      <c r="O1052" s="1591"/>
      <c r="P1052" s="1591"/>
      <c r="Q1052" s="1591"/>
      <c r="S1052" s="1591"/>
      <c r="V1052" s="1591"/>
      <c r="W1052" s="1591"/>
    </row>
    <row r="1053" spans="1:23" x14ac:dyDescent="0.15">
      <c r="A1053" s="1589"/>
      <c r="B1053" s="1589"/>
      <c r="C1053" s="1591"/>
      <c r="D1053" s="1591"/>
      <c r="E1053" s="1591"/>
      <c r="F1053" s="1591"/>
      <c r="G1053" s="1591"/>
      <c r="H1053" s="1591"/>
      <c r="I1053" s="1591"/>
      <c r="J1053" s="1591"/>
      <c r="K1053" s="1591"/>
      <c r="N1053" s="1591"/>
      <c r="O1053" s="1591"/>
      <c r="P1053" s="1591"/>
      <c r="Q1053" s="1591"/>
      <c r="S1053" s="1591"/>
      <c r="V1053" s="1591"/>
      <c r="W1053" s="1591"/>
    </row>
    <row r="1054" spans="1:23" x14ac:dyDescent="0.15">
      <c r="A1054" s="1589"/>
      <c r="B1054" s="1589"/>
      <c r="C1054" s="1591"/>
      <c r="D1054" s="1591"/>
      <c r="E1054" s="1591"/>
      <c r="F1054" s="1591"/>
      <c r="G1054" s="1591"/>
      <c r="H1054" s="1591"/>
      <c r="I1054" s="1591"/>
      <c r="J1054" s="1591"/>
      <c r="K1054" s="1591"/>
      <c r="N1054" s="1591"/>
      <c r="O1054" s="1591"/>
      <c r="P1054" s="1591"/>
      <c r="Q1054" s="1591"/>
      <c r="S1054" s="1591"/>
      <c r="V1054" s="1591"/>
      <c r="W1054" s="1591"/>
    </row>
    <row r="1055" spans="1:23" x14ac:dyDescent="0.15">
      <c r="A1055" s="1589"/>
      <c r="B1055" s="1589"/>
      <c r="C1055" s="1591"/>
      <c r="D1055" s="1591"/>
      <c r="E1055" s="1591"/>
      <c r="F1055" s="1591"/>
      <c r="G1055" s="1591"/>
      <c r="H1055" s="1591"/>
      <c r="I1055" s="1591"/>
      <c r="J1055" s="1591"/>
      <c r="K1055" s="1591"/>
      <c r="N1055" s="1591"/>
      <c r="O1055" s="1591"/>
      <c r="P1055" s="1591"/>
      <c r="Q1055" s="1591"/>
      <c r="S1055" s="1591"/>
      <c r="V1055" s="1591"/>
      <c r="W1055" s="1591"/>
    </row>
    <row r="1056" spans="1:23" x14ac:dyDescent="0.15">
      <c r="A1056" s="1589"/>
      <c r="B1056" s="1589"/>
      <c r="C1056" s="1591"/>
      <c r="D1056" s="1591"/>
      <c r="E1056" s="1591"/>
      <c r="F1056" s="1591"/>
      <c r="G1056" s="1591"/>
      <c r="H1056" s="1591"/>
      <c r="I1056" s="1591"/>
      <c r="J1056" s="1591"/>
      <c r="K1056" s="1591"/>
      <c r="N1056" s="1591"/>
      <c r="O1056" s="1591"/>
      <c r="P1056" s="1591"/>
      <c r="Q1056" s="1591"/>
      <c r="S1056" s="1591"/>
      <c r="V1056" s="1591"/>
      <c r="W1056" s="1591"/>
    </row>
    <row r="1057" spans="1:23" x14ac:dyDescent="0.15">
      <c r="A1057" s="1589"/>
      <c r="B1057" s="1589"/>
      <c r="C1057" s="1591"/>
      <c r="D1057" s="1591"/>
      <c r="E1057" s="1591"/>
      <c r="F1057" s="1591"/>
      <c r="G1057" s="1591"/>
      <c r="H1057" s="1591"/>
      <c r="I1057" s="1591"/>
      <c r="J1057" s="1591"/>
      <c r="K1057" s="1591"/>
      <c r="N1057" s="1591"/>
      <c r="O1057" s="1591"/>
      <c r="P1057" s="1591"/>
      <c r="Q1057" s="1591"/>
      <c r="S1057" s="1591"/>
      <c r="V1057" s="1591"/>
      <c r="W1057" s="1591"/>
    </row>
    <row r="1058" spans="1:23" x14ac:dyDescent="0.15">
      <c r="A1058" s="1589"/>
      <c r="B1058" s="1589"/>
      <c r="C1058" s="1591"/>
      <c r="D1058" s="1591"/>
      <c r="E1058" s="1591"/>
      <c r="F1058" s="1591"/>
      <c r="G1058" s="1591"/>
      <c r="H1058" s="1591"/>
      <c r="I1058" s="1591"/>
      <c r="J1058" s="1591"/>
      <c r="K1058" s="1591"/>
      <c r="N1058" s="1591"/>
      <c r="O1058" s="1591"/>
      <c r="P1058" s="1591"/>
      <c r="Q1058" s="1591"/>
      <c r="S1058" s="1591"/>
      <c r="V1058" s="1591"/>
      <c r="W1058" s="1591"/>
    </row>
    <row r="1059" spans="1:23" x14ac:dyDescent="0.15">
      <c r="A1059" s="1589"/>
      <c r="B1059" s="1589"/>
      <c r="C1059" s="1591"/>
      <c r="D1059" s="1591"/>
      <c r="E1059" s="1591"/>
      <c r="F1059" s="1591"/>
      <c r="G1059" s="1591"/>
      <c r="H1059" s="1591"/>
      <c r="I1059" s="1591"/>
      <c r="J1059" s="1591"/>
      <c r="K1059" s="1591"/>
      <c r="N1059" s="1591"/>
      <c r="O1059" s="1591"/>
      <c r="P1059" s="1591"/>
      <c r="Q1059" s="1591"/>
      <c r="S1059" s="1591"/>
      <c r="V1059" s="1591"/>
      <c r="W1059" s="1591"/>
    </row>
    <row r="1060" spans="1:23" x14ac:dyDescent="0.15">
      <c r="A1060" s="1589"/>
      <c r="B1060" s="1589"/>
      <c r="C1060" s="1591"/>
      <c r="D1060" s="1591"/>
      <c r="E1060" s="1591"/>
      <c r="F1060" s="1591"/>
      <c r="G1060" s="1591"/>
      <c r="H1060" s="1591"/>
      <c r="I1060" s="1591"/>
      <c r="J1060" s="1591"/>
      <c r="K1060" s="1591"/>
      <c r="N1060" s="1591"/>
      <c r="O1060" s="1591"/>
      <c r="P1060" s="1591"/>
      <c r="Q1060" s="1591"/>
      <c r="S1060" s="1591"/>
      <c r="V1060" s="1591"/>
      <c r="W1060" s="1591"/>
    </row>
    <row r="1061" spans="1:23" x14ac:dyDescent="0.15">
      <c r="A1061" s="1589"/>
      <c r="B1061" s="1589"/>
      <c r="C1061" s="1591"/>
      <c r="D1061" s="1591"/>
      <c r="E1061" s="1591"/>
      <c r="F1061" s="1591"/>
      <c r="G1061" s="1591"/>
      <c r="H1061" s="1591"/>
      <c r="I1061" s="1591"/>
      <c r="J1061" s="1591"/>
      <c r="K1061" s="1591"/>
      <c r="N1061" s="1591"/>
      <c r="O1061" s="1591"/>
      <c r="P1061" s="1591"/>
      <c r="Q1061" s="1591"/>
      <c r="S1061" s="1591"/>
      <c r="V1061" s="1591"/>
      <c r="W1061" s="1591"/>
    </row>
    <row r="1062" spans="1:23" x14ac:dyDescent="0.15">
      <c r="A1062" s="1589"/>
      <c r="B1062" s="1589"/>
      <c r="C1062" s="1591"/>
      <c r="D1062" s="1591"/>
      <c r="E1062" s="1591"/>
      <c r="F1062" s="1591"/>
      <c r="G1062" s="1591"/>
      <c r="H1062" s="1591"/>
      <c r="I1062" s="1591"/>
      <c r="J1062" s="1591"/>
      <c r="K1062" s="1591"/>
      <c r="N1062" s="1591"/>
      <c r="O1062" s="1591"/>
      <c r="P1062" s="1591"/>
      <c r="Q1062" s="1591"/>
      <c r="S1062" s="1591"/>
      <c r="V1062" s="1591"/>
      <c r="W1062" s="1591"/>
    </row>
    <row r="1063" spans="1:23" x14ac:dyDescent="0.15">
      <c r="A1063" s="1589"/>
      <c r="B1063" s="1589"/>
      <c r="C1063" s="1591"/>
      <c r="D1063" s="1591"/>
      <c r="E1063" s="1591"/>
      <c r="F1063" s="1591"/>
      <c r="G1063" s="1591"/>
      <c r="H1063" s="1591"/>
      <c r="I1063" s="1591"/>
      <c r="J1063" s="1591"/>
      <c r="K1063" s="1591"/>
      <c r="N1063" s="1591"/>
      <c r="O1063" s="1591"/>
      <c r="P1063" s="1591"/>
      <c r="Q1063" s="1591"/>
      <c r="S1063" s="1591"/>
      <c r="V1063" s="1591"/>
      <c r="W1063" s="1591"/>
    </row>
    <row r="1064" spans="1:23" x14ac:dyDescent="0.15">
      <c r="A1064" s="1589"/>
      <c r="B1064" s="1589"/>
      <c r="C1064" s="1591"/>
      <c r="D1064" s="1591"/>
      <c r="E1064" s="1591"/>
      <c r="F1064" s="1591"/>
      <c r="G1064" s="1591"/>
      <c r="H1064" s="1591"/>
      <c r="I1064" s="1591"/>
      <c r="J1064" s="1591"/>
      <c r="K1064" s="1591"/>
      <c r="N1064" s="1591"/>
      <c r="O1064" s="1591"/>
      <c r="P1064" s="1591"/>
      <c r="Q1064" s="1591"/>
      <c r="S1064" s="1591"/>
      <c r="V1064" s="1591"/>
      <c r="W1064" s="1591"/>
    </row>
    <row r="1065" spans="1:23" x14ac:dyDescent="0.15">
      <c r="A1065" s="1589"/>
      <c r="B1065" s="1589"/>
      <c r="C1065" s="1591"/>
      <c r="D1065" s="1591"/>
      <c r="E1065" s="1591"/>
      <c r="F1065" s="1591"/>
      <c r="G1065" s="1591"/>
      <c r="H1065" s="1591"/>
      <c r="I1065" s="1591"/>
      <c r="J1065" s="1591"/>
      <c r="K1065" s="1591"/>
      <c r="N1065" s="1591"/>
      <c r="O1065" s="1591"/>
      <c r="P1065" s="1591"/>
      <c r="Q1065" s="1591"/>
      <c r="S1065" s="1591"/>
      <c r="V1065" s="1591"/>
      <c r="W1065" s="1591"/>
    </row>
    <row r="1066" spans="1:23" x14ac:dyDescent="0.15">
      <c r="A1066" s="1589"/>
      <c r="B1066" s="1589"/>
      <c r="C1066" s="1591"/>
      <c r="D1066" s="1591"/>
      <c r="E1066" s="1591"/>
      <c r="F1066" s="1591"/>
      <c r="G1066" s="1591"/>
      <c r="H1066" s="1591"/>
      <c r="I1066" s="1591"/>
      <c r="J1066" s="1591"/>
      <c r="K1066" s="1591"/>
      <c r="N1066" s="1591"/>
      <c r="O1066" s="1591"/>
      <c r="P1066" s="1591"/>
      <c r="Q1066" s="1591"/>
      <c r="S1066" s="1591"/>
      <c r="V1066" s="1591"/>
      <c r="W1066" s="1591"/>
    </row>
    <row r="1067" spans="1:23" x14ac:dyDescent="0.15">
      <c r="A1067" s="1589"/>
      <c r="B1067" s="1589"/>
      <c r="C1067" s="1591"/>
      <c r="D1067" s="1591"/>
      <c r="E1067" s="1591"/>
      <c r="F1067" s="1591"/>
      <c r="G1067" s="1591"/>
      <c r="H1067" s="1591"/>
      <c r="I1067" s="1591"/>
      <c r="J1067" s="1591"/>
      <c r="K1067" s="1591"/>
      <c r="N1067" s="1591"/>
      <c r="O1067" s="1591"/>
      <c r="P1067" s="1591"/>
      <c r="Q1067" s="1591"/>
      <c r="S1067" s="1591"/>
      <c r="V1067" s="1591"/>
      <c r="W1067" s="1591"/>
    </row>
    <row r="1068" spans="1:23" x14ac:dyDescent="0.15">
      <c r="A1068" s="1589"/>
      <c r="B1068" s="1589"/>
      <c r="C1068" s="1591"/>
      <c r="D1068" s="1591"/>
      <c r="E1068" s="1591"/>
      <c r="F1068" s="1591"/>
      <c r="G1068" s="1591"/>
      <c r="H1068" s="1591"/>
      <c r="I1068" s="1591"/>
      <c r="J1068" s="1591"/>
      <c r="K1068" s="1591"/>
      <c r="N1068" s="1591"/>
      <c r="O1068" s="1591"/>
      <c r="P1068" s="1591"/>
      <c r="Q1068" s="1591"/>
      <c r="S1068" s="1591"/>
      <c r="V1068" s="1591"/>
      <c r="W1068" s="1591"/>
    </row>
    <row r="1069" spans="1:23" x14ac:dyDescent="0.15">
      <c r="A1069" s="1589"/>
      <c r="B1069" s="1589"/>
      <c r="C1069" s="1591"/>
      <c r="D1069" s="1591"/>
      <c r="E1069" s="1591"/>
      <c r="F1069" s="1591"/>
      <c r="G1069" s="1591"/>
      <c r="H1069" s="1591"/>
      <c r="I1069" s="1591"/>
      <c r="J1069" s="1591"/>
      <c r="K1069" s="1591"/>
      <c r="N1069" s="1591"/>
      <c r="O1069" s="1591"/>
      <c r="P1069" s="1591"/>
      <c r="Q1069" s="1591"/>
      <c r="S1069" s="1591"/>
      <c r="V1069" s="1591"/>
      <c r="W1069" s="1591"/>
    </row>
    <row r="1070" spans="1:23" x14ac:dyDescent="0.15">
      <c r="A1070" s="1589"/>
      <c r="B1070" s="1589"/>
      <c r="C1070" s="1591"/>
      <c r="D1070" s="1591"/>
      <c r="E1070" s="1591"/>
      <c r="F1070" s="1591"/>
      <c r="G1070" s="1591"/>
      <c r="H1070" s="1591"/>
      <c r="I1070" s="1591"/>
      <c r="J1070" s="1591"/>
      <c r="K1070" s="1591"/>
      <c r="N1070" s="1591"/>
      <c r="O1070" s="1591"/>
      <c r="P1070" s="1591"/>
      <c r="Q1070" s="1591"/>
      <c r="S1070" s="1591"/>
      <c r="V1070" s="1591"/>
      <c r="W1070" s="1591"/>
    </row>
    <row r="1071" spans="1:23" x14ac:dyDescent="0.15">
      <c r="A1071" s="1589"/>
      <c r="B1071" s="1589"/>
      <c r="C1071" s="1591"/>
      <c r="D1071" s="1591"/>
      <c r="E1071" s="1591"/>
      <c r="F1071" s="1591"/>
      <c r="G1071" s="1591"/>
      <c r="H1071" s="1591"/>
      <c r="I1071" s="1591"/>
      <c r="J1071" s="1591"/>
      <c r="K1071" s="1591"/>
      <c r="N1071" s="1591"/>
      <c r="O1071" s="1591"/>
      <c r="P1071" s="1591"/>
      <c r="Q1071" s="1591"/>
      <c r="S1071" s="1591"/>
      <c r="V1071" s="1591"/>
      <c r="W1071" s="1591"/>
    </row>
    <row r="1072" spans="1:23" x14ac:dyDescent="0.15">
      <c r="A1072" s="1589"/>
      <c r="B1072" s="1589"/>
      <c r="C1072" s="1591"/>
      <c r="D1072" s="1591"/>
      <c r="E1072" s="1591"/>
      <c r="F1072" s="1591"/>
      <c r="G1072" s="1591"/>
      <c r="H1072" s="1591"/>
      <c r="I1072" s="1591"/>
      <c r="J1072" s="1591"/>
      <c r="K1072" s="1591"/>
      <c r="N1072" s="1591"/>
      <c r="O1072" s="1591"/>
      <c r="P1072" s="1591"/>
      <c r="Q1072" s="1591"/>
      <c r="S1072" s="1591"/>
      <c r="V1072" s="1591"/>
      <c r="W1072" s="1591"/>
    </row>
    <row r="1073" spans="1:23" x14ac:dyDescent="0.15">
      <c r="A1073" s="1589"/>
      <c r="B1073" s="1589"/>
      <c r="C1073" s="1591"/>
      <c r="D1073" s="1591"/>
      <c r="E1073" s="1591"/>
      <c r="F1073" s="1591"/>
      <c r="G1073" s="1591"/>
      <c r="H1073" s="1591"/>
      <c r="I1073" s="1591"/>
      <c r="J1073" s="1591"/>
      <c r="K1073" s="1591"/>
      <c r="N1073" s="1591"/>
      <c r="O1073" s="1591"/>
      <c r="P1073" s="1591"/>
      <c r="Q1073" s="1591"/>
      <c r="S1073" s="1591"/>
      <c r="V1073" s="1591"/>
      <c r="W1073" s="1591"/>
    </row>
    <row r="1074" spans="1:23" x14ac:dyDescent="0.15">
      <c r="A1074" s="1589"/>
      <c r="B1074" s="1589"/>
      <c r="C1074" s="1591"/>
      <c r="D1074" s="1591"/>
      <c r="E1074" s="1591"/>
      <c r="F1074" s="1591"/>
      <c r="G1074" s="1591"/>
      <c r="H1074" s="1591"/>
      <c r="I1074" s="1591"/>
      <c r="J1074" s="1591"/>
      <c r="K1074" s="1591"/>
      <c r="N1074" s="1591"/>
      <c r="O1074" s="1591"/>
      <c r="P1074" s="1591"/>
      <c r="Q1074" s="1591"/>
      <c r="S1074" s="1591"/>
      <c r="V1074" s="1591"/>
      <c r="W1074" s="1591"/>
    </row>
    <row r="1075" spans="1:23" x14ac:dyDescent="0.15">
      <c r="A1075" s="1589"/>
      <c r="B1075" s="1589"/>
      <c r="C1075" s="1591"/>
      <c r="D1075" s="1591"/>
      <c r="E1075" s="1591"/>
      <c r="F1075" s="1591"/>
      <c r="G1075" s="1591"/>
      <c r="H1075" s="1591"/>
      <c r="I1075" s="1591"/>
      <c r="J1075" s="1591"/>
      <c r="K1075" s="1591"/>
      <c r="N1075" s="1591"/>
      <c r="O1075" s="1591"/>
      <c r="P1075" s="1591"/>
      <c r="Q1075" s="1591"/>
      <c r="S1075" s="1591"/>
      <c r="V1075" s="1591"/>
      <c r="W1075" s="1591"/>
    </row>
    <row r="1076" spans="1:23" x14ac:dyDescent="0.15">
      <c r="A1076" s="1589"/>
      <c r="B1076" s="1589"/>
      <c r="C1076" s="1591"/>
      <c r="D1076" s="1591"/>
      <c r="E1076" s="1591"/>
      <c r="F1076" s="1591"/>
      <c r="G1076" s="1591"/>
      <c r="H1076" s="1591"/>
      <c r="I1076" s="1591"/>
      <c r="J1076" s="1591"/>
      <c r="K1076" s="1591"/>
      <c r="N1076" s="1591"/>
      <c r="O1076" s="1591"/>
      <c r="P1076" s="1591"/>
      <c r="Q1076" s="1591"/>
      <c r="S1076" s="1591"/>
      <c r="V1076" s="1591"/>
      <c r="W1076" s="1591"/>
    </row>
    <row r="1077" spans="1:23" x14ac:dyDescent="0.15">
      <c r="A1077" s="1589"/>
      <c r="B1077" s="1589"/>
      <c r="C1077" s="1591"/>
      <c r="D1077" s="1591"/>
      <c r="E1077" s="1591"/>
      <c r="F1077" s="1591"/>
      <c r="G1077" s="1591"/>
      <c r="H1077" s="1591"/>
      <c r="I1077" s="1591"/>
      <c r="J1077" s="1591"/>
      <c r="K1077" s="1591"/>
      <c r="N1077" s="1591"/>
      <c r="O1077" s="1591"/>
      <c r="P1077" s="1591"/>
      <c r="Q1077" s="1591"/>
      <c r="S1077" s="1591"/>
      <c r="V1077" s="1591"/>
      <c r="W1077" s="1591"/>
    </row>
    <row r="1078" spans="1:23" x14ac:dyDescent="0.15">
      <c r="A1078" s="1589"/>
      <c r="B1078" s="1589"/>
      <c r="C1078" s="1591"/>
      <c r="D1078" s="1591"/>
      <c r="E1078" s="1591"/>
      <c r="F1078" s="1591"/>
      <c r="G1078" s="1591"/>
      <c r="H1078" s="1591"/>
      <c r="I1078" s="1591"/>
      <c r="J1078" s="1591"/>
      <c r="K1078" s="1591"/>
      <c r="N1078" s="1591"/>
      <c r="O1078" s="1591"/>
      <c r="P1078" s="1591"/>
      <c r="Q1078" s="1591"/>
      <c r="S1078" s="1591"/>
      <c r="V1078" s="1591"/>
      <c r="W1078" s="1591"/>
    </row>
    <row r="1079" spans="1:23" x14ac:dyDescent="0.15">
      <c r="A1079" s="1589"/>
      <c r="B1079" s="1589"/>
      <c r="C1079" s="1591"/>
      <c r="D1079" s="1591"/>
      <c r="E1079" s="1591"/>
      <c r="F1079" s="1591"/>
      <c r="G1079" s="1591"/>
      <c r="H1079" s="1591"/>
      <c r="I1079" s="1591"/>
      <c r="J1079" s="1591"/>
      <c r="K1079" s="1591"/>
      <c r="N1079" s="1591"/>
      <c r="O1079" s="1591"/>
      <c r="P1079" s="1591"/>
      <c r="Q1079" s="1591"/>
      <c r="S1079" s="1591"/>
      <c r="V1079" s="1591"/>
      <c r="W1079" s="1591"/>
    </row>
    <row r="1080" spans="1:23" x14ac:dyDescent="0.15">
      <c r="A1080" s="1589"/>
      <c r="B1080" s="1589"/>
      <c r="C1080" s="1591"/>
      <c r="D1080" s="1591"/>
      <c r="E1080" s="1591"/>
      <c r="F1080" s="1591"/>
      <c r="G1080" s="1591"/>
      <c r="H1080" s="1591"/>
      <c r="I1080" s="1591"/>
      <c r="J1080" s="1591"/>
      <c r="K1080" s="1591"/>
      <c r="N1080" s="1591"/>
      <c r="O1080" s="1591"/>
      <c r="P1080" s="1591"/>
      <c r="Q1080" s="1591"/>
      <c r="S1080" s="1591"/>
      <c r="V1080" s="1591"/>
      <c r="W1080" s="1591"/>
    </row>
    <row r="1081" spans="1:23" x14ac:dyDescent="0.15">
      <c r="A1081" s="1589"/>
      <c r="B1081" s="1589"/>
      <c r="C1081" s="1591"/>
      <c r="D1081" s="1591"/>
      <c r="E1081" s="1591"/>
      <c r="F1081" s="1591"/>
      <c r="G1081" s="1591"/>
      <c r="H1081" s="1591"/>
      <c r="I1081" s="1591"/>
      <c r="J1081" s="1591"/>
      <c r="K1081" s="1591"/>
      <c r="N1081" s="1591"/>
      <c r="O1081" s="1591"/>
      <c r="P1081" s="1591"/>
      <c r="Q1081" s="1591"/>
      <c r="S1081" s="1591"/>
      <c r="V1081" s="1591"/>
      <c r="W1081" s="1591"/>
    </row>
    <row r="1082" spans="1:23" x14ac:dyDescent="0.15">
      <c r="A1082" s="1589"/>
      <c r="B1082" s="1589"/>
      <c r="C1082" s="1591"/>
      <c r="D1082" s="1591"/>
      <c r="E1082" s="1591"/>
      <c r="F1082" s="1591"/>
      <c r="G1082" s="1591"/>
      <c r="H1082" s="1591"/>
      <c r="I1082" s="1591"/>
      <c r="J1082" s="1591"/>
      <c r="K1082" s="1591"/>
      <c r="N1082" s="1591"/>
      <c r="O1082" s="1591"/>
      <c r="P1082" s="1591"/>
      <c r="Q1082" s="1591"/>
      <c r="S1082" s="1591"/>
      <c r="V1082" s="1591"/>
      <c r="W1082" s="1591"/>
    </row>
    <row r="1083" spans="1:23" x14ac:dyDescent="0.15">
      <c r="A1083" s="1589"/>
      <c r="B1083" s="1589"/>
      <c r="C1083" s="1591"/>
      <c r="D1083" s="1591"/>
      <c r="E1083" s="1591"/>
      <c r="F1083" s="1591"/>
      <c r="G1083" s="1591"/>
      <c r="H1083" s="1591"/>
      <c r="I1083" s="1591"/>
      <c r="J1083" s="1591"/>
      <c r="K1083" s="1591"/>
      <c r="N1083" s="1591"/>
      <c r="O1083" s="1591"/>
      <c r="P1083" s="1591"/>
      <c r="Q1083" s="1591"/>
      <c r="S1083" s="1591"/>
      <c r="V1083" s="1591"/>
      <c r="W1083" s="1591"/>
    </row>
    <row r="1084" spans="1:23" x14ac:dyDescent="0.15">
      <c r="A1084" s="1589"/>
      <c r="B1084" s="1589"/>
      <c r="C1084" s="1591"/>
      <c r="D1084" s="1591"/>
      <c r="E1084" s="1591"/>
      <c r="F1084" s="1591"/>
      <c r="G1084" s="1591"/>
      <c r="H1084" s="1591"/>
      <c r="I1084" s="1591"/>
      <c r="J1084" s="1591"/>
      <c r="K1084" s="1591"/>
      <c r="N1084" s="1591"/>
      <c r="O1084" s="1591"/>
      <c r="P1084" s="1591"/>
      <c r="Q1084" s="1591"/>
      <c r="S1084" s="1591"/>
      <c r="V1084" s="1591"/>
      <c r="W1084" s="1591"/>
    </row>
    <row r="1085" spans="1:23" x14ac:dyDescent="0.15">
      <c r="A1085" s="1589"/>
      <c r="B1085" s="1589"/>
      <c r="C1085" s="1591"/>
      <c r="D1085" s="1591"/>
      <c r="E1085" s="1591"/>
      <c r="F1085" s="1591"/>
      <c r="G1085" s="1591"/>
      <c r="H1085" s="1591"/>
      <c r="I1085" s="1591"/>
      <c r="J1085" s="1591"/>
      <c r="K1085" s="1591"/>
      <c r="N1085" s="1591"/>
      <c r="O1085" s="1591"/>
      <c r="P1085" s="1591"/>
      <c r="Q1085" s="1591"/>
      <c r="S1085" s="1591"/>
      <c r="V1085" s="1591"/>
      <c r="W1085" s="1591"/>
    </row>
    <row r="1086" spans="1:23" x14ac:dyDescent="0.15">
      <c r="A1086" s="1589"/>
      <c r="B1086" s="1589"/>
      <c r="C1086" s="1591"/>
      <c r="D1086" s="1591"/>
      <c r="E1086" s="1591"/>
      <c r="F1086" s="1591"/>
      <c r="G1086" s="1591"/>
      <c r="H1086" s="1591"/>
      <c r="I1086" s="1591"/>
      <c r="J1086" s="1591"/>
      <c r="K1086" s="1591"/>
      <c r="N1086" s="1591"/>
      <c r="O1086" s="1591"/>
      <c r="P1086" s="1591"/>
      <c r="Q1086" s="1591"/>
      <c r="S1086" s="1591"/>
      <c r="V1086" s="1591"/>
      <c r="W1086" s="1591"/>
    </row>
    <row r="1087" spans="1:23" x14ac:dyDescent="0.15">
      <c r="A1087" s="1589"/>
      <c r="B1087" s="1589"/>
      <c r="C1087" s="1591"/>
      <c r="D1087" s="1591"/>
      <c r="E1087" s="1591"/>
      <c r="F1087" s="1591"/>
      <c r="G1087" s="1591"/>
      <c r="H1087" s="1591"/>
      <c r="I1087" s="1591"/>
      <c r="J1087" s="1591"/>
      <c r="K1087" s="1591"/>
      <c r="N1087" s="1591"/>
      <c r="O1087" s="1591"/>
      <c r="P1087" s="1591"/>
      <c r="Q1087" s="1591"/>
      <c r="S1087" s="1591"/>
      <c r="V1087" s="1591"/>
      <c r="W1087" s="1591"/>
    </row>
    <row r="1088" spans="1:23" x14ac:dyDescent="0.15">
      <c r="A1088" s="1589"/>
      <c r="B1088" s="1589"/>
      <c r="C1088" s="1591"/>
      <c r="D1088" s="1591"/>
      <c r="E1088" s="1591"/>
      <c r="F1088" s="1591"/>
      <c r="G1088" s="1591"/>
      <c r="H1088" s="1591"/>
      <c r="I1088" s="1591"/>
      <c r="J1088" s="1591"/>
      <c r="K1088" s="1591"/>
      <c r="N1088" s="1591"/>
      <c r="O1088" s="1591"/>
      <c r="P1088" s="1591"/>
      <c r="Q1088" s="1591"/>
      <c r="S1088" s="1591"/>
      <c r="V1088" s="1591"/>
      <c r="W1088" s="1591"/>
    </row>
    <row r="1089" spans="1:23" x14ac:dyDescent="0.15">
      <c r="A1089" s="1589"/>
      <c r="B1089" s="1589"/>
      <c r="C1089" s="1591"/>
      <c r="D1089" s="1591"/>
      <c r="E1089" s="1591"/>
      <c r="F1089" s="1591"/>
      <c r="G1089" s="1591"/>
      <c r="H1089" s="1591"/>
      <c r="I1089" s="1591"/>
      <c r="J1089" s="1591"/>
      <c r="K1089" s="1591"/>
      <c r="N1089" s="1591"/>
      <c r="O1089" s="1591"/>
      <c r="P1089" s="1591"/>
      <c r="Q1089" s="1591"/>
      <c r="S1089" s="1591"/>
      <c r="V1089" s="1591"/>
      <c r="W1089" s="1591"/>
    </row>
    <row r="1090" spans="1:23" x14ac:dyDescent="0.15">
      <c r="A1090" s="1589"/>
      <c r="B1090" s="1589"/>
      <c r="C1090" s="1591"/>
      <c r="D1090" s="1591"/>
      <c r="E1090" s="1591"/>
      <c r="F1090" s="1591"/>
      <c r="G1090" s="1591"/>
      <c r="H1090" s="1591"/>
      <c r="I1090" s="1591"/>
      <c r="J1090" s="1591"/>
      <c r="K1090" s="1591"/>
      <c r="N1090" s="1591"/>
      <c r="O1090" s="1591"/>
      <c r="P1090" s="1591"/>
      <c r="Q1090" s="1591"/>
      <c r="S1090" s="1591"/>
      <c r="V1090" s="1591"/>
      <c r="W1090" s="1591"/>
    </row>
    <row r="1091" spans="1:23" x14ac:dyDescent="0.15">
      <c r="A1091" s="1589"/>
      <c r="B1091" s="1589"/>
      <c r="C1091" s="1591"/>
      <c r="D1091" s="1591"/>
      <c r="E1091" s="1591"/>
      <c r="F1091" s="1591"/>
      <c r="G1091" s="1591"/>
      <c r="H1091" s="1591"/>
      <c r="I1091" s="1591"/>
      <c r="J1091" s="1591"/>
      <c r="K1091" s="1591"/>
      <c r="N1091" s="1591"/>
      <c r="O1091" s="1591"/>
      <c r="P1091" s="1591"/>
      <c r="Q1091" s="1591"/>
      <c r="S1091" s="1591"/>
      <c r="V1091" s="1591"/>
      <c r="W1091" s="1591"/>
    </row>
    <row r="1092" spans="1:23" x14ac:dyDescent="0.15">
      <c r="A1092" s="1589"/>
      <c r="B1092" s="1589"/>
      <c r="C1092" s="1591"/>
      <c r="D1092" s="1591"/>
      <c r="E1092" s="1591"/>
      <c r="F1092" s="1591"/>
      <c r="G1092" s="1591"/>
      <c r="H1092" s="1591"/>
      <c r="I1092" s="1591"/>
      <c r="J1092" s="1591"/>
      <c r="K1092" s="1591"/>
      <c r="N1092" s="1591"/>
      <c r="O1092" s="1591"/>
      <c r="P1092" s="1591"/>
      <c r="Q1092" s="1591"/>
      <c r="S1092" s="1591"/>
      <c r="V1092" s="1591"/>
      <c r="W1092" s="1591"/>
    </row>
    <row r="1093" spans="1:23" x14ac:dyDescent="0.15">
      <c r="A1093" s="1589"/>
      <c r="B1093" s="1589"/>
      <c r="C1093" s="1591"/>
      <c r="D1093" s="1591"/>
      <c r="E1093" s="1591"/>
      <c r="F1093" s="1591"/>
      <c r="G1093" s="1591"/>
      <c r="H1093" s="1591"/>
      <c r="I1093" s="1591"/>
      <c r="J1093" s="1591"/>
      <c r="K1093" s="1591"/>
      <c r="N1093" s="1591"/>
      <c r="O1093" s="1591"/>
      <c r="P1093" s="1591"/>
      <c r="Q1093" s="1591"/>
      <c r="S1093" s="1591"/>
      <c r="V1093" s="1591"/>
      <c r="W1093" s="1591"/>
    </row>
    <row r="1094" spans="1:23" x14ac:dyDescent="0.15">
      <c r="A1094" s="1589"/>
      <c r="B1094" s="1589"/>
      <c r="C1094" s="1591"/>
      <c r="D1094" s="1591"/>
      <c r="E1094" s="1591"/>
      <c r="F1094" s="1591"/>
      <c r="G1094" s="1591"/>
      <c r="H1094" s="1591"/>
      <c r="I1094" s="1591"/>
      <c r="J1094" s="1591"/>
      <c r="K1094" s="1591"/>
      <c r="N1094" s="1591"/>
      <c r="O1094" s="1591"/>
      <c r="P1094" s="1591"/>
      <c r="Q1094" s="1591"/>
      <c r="S1094" s="1591"/>
      <c r="V1094" s="1591"/>
      <c r="W1094" s="1591"/>
    </row>
    <row r="1095" spans="1:23" x14ac:dyDescent="0.15">
      <c r="A1095" s="1589"/>
      <c r="B1095" s="1589"/>
      <c r="C1095" s="1591"/>
      <c r="D1095" s="1591"/>
      <c r="E1095" s="1591"/>
      <c r="F1095" s="1591"/>
      <c r="G1095" s="1591"/>
      <c r="H1095" s="1591"/>
      <c r="I1095" s="1591"/>
      <c r="J1095" s="1591"/>
      <c r="K1095" s="1591"/>
      <c r="N1095" s="1591"/>
      <c r="O1095" s="1591"/>
      <c r="P1095" s="1591"/>
      <c r="Q1095" s="1591"/>
      <c r="S1095" s="1591"/>
      <c r="V1095" s="1591"/>
      <c r="W1095" s="1591"/>
    </row>
    <row r="1096" spans="1:23" x14ac:dyDescent="0.15">
      <c r="A1096" s="1589"/>
      <c r="B1096" s="1589"/>
      <c r="C1096" s="1591"/>
      <c r="D1096" s="1591"/>
      <c r="E1096" s="1591"/>
      <c r="F1096" s="1591"/>
      <c r="G1096" s="1591"/>
      <c r="H1096" s="1591"/>
      <c r="I1096" s="1591"/>
      <c r="J1096" s="1591"/>
      <c r="K1096" s="1591"/>
      <c r="N1096" s="1591"/>
      <c r="O1096" s="1591"/>
      <c r="P1096" s="1591"/>
      <c r="Q1096" s="1591"/>
      <c r="S1096" s="1591"/>
      <c r="V1096" s="1591"/>
      <c r="W1096" s="1591"/>
    </row>
    <row r="1097" spans="1:23" x14ac:dyDescent="0.15">
      <c r="A1097" s="1589"/>
      <c r="B1097" s="1589"/>
      <c r="C1097" s="1591"/>
      <c r="D1097" s="1591"/>
      <c r="E1097" s="1591"/>
      <c r="F1097" s="1591"/>
      <c r="G1097" s="1591"/>
      <c r="H1097" s="1591"/>
      <c r="I1097" s="1591"/>
      <c r="J1097" s="1591"/>
      <c r="K1097" s="1591"/>
      <c r="N1097" s="1591"/>
      <c r="O1097" s="1591"/>
      <c r="P1097" s="1591"/>
      <c r="Q1097" s="1591"/>
      <c r="S1097" s="1591"/>
      <c r="V1097" s="1591"/>
      <c r="W1097" s="1591"/>
    </row>
    <row r="1098" spans="1:23" x14ac:dyDescent="0.15">
      <c r="A1098" s="1589"/>
      <c r="B1098" s="1589"/>
      <c r="C1098" s="1591"/>
      <c r="D1098" s="1591"/>
      <c r="E1098" s="1591"/>
      <c r="F1098" s="1591"/>
      <c r="G1098" s="1591"/>
      <c r="H1098" s="1591"/>
      <c r="I1098" s="1591"/>
      <c r="J1098" s="1591"/>
      <c r="K1098" s="1591"/>
      <c r="N1098" s="1591"/>
      <c r="O1098" s="1591"/>
      <c r="P1098" s="1591"/>
      <c r="Q1098" s="1591"/>
      <c r="S1098" s="1591"/>
      <c r="V1098" s="1591"/>
      <c r="W1098" s="1591"/>
    </row>
    <row r="1099" spans="1:23" x14ac:dyDescent="0.15">
      <c r="A1099" s="1589"/>
      <c r="B1099" s="1589"/>
      <c r="C1099" s="1591"/>
      <c r="D1099" s="1591"/>
      <c r="E1099" s="1591"/>
      <c r="F1099" s="1591"/>
      <c r="G1099" s="1591"/>
      <c r="H1099" s="1591"/>
      <c r="I1099" s="1591"/>
      <c r="J1099" s="1591"/>
      <c r="K1099" s="1591"/>
      <c r="N1099" s="1591"/>
      <c r="O1099" s="1591"/>
      <c r="P1099" s="1591"/>
      <c r="Q1099" s="1591"/>
      <c r="S1099" s="1591"/>
      <c r="V1099" s="1591"/>
      <c r="W1099" s="1591"/>
    </row>
    <row r="1100" spans="1:23" x14ac:dyDescent="0.15">
      <c r="A1100" s="1589"/>
      <c r="B1100" s="1589"/>
      <c r="C1100" s="1591"/>
      <c r="D1100" s="1591"/>
      <c r="E1100" s="1591"/>
      <c r="F1100" s="1591"/>
      <c r="G1100" s="1591"/>
      <c r="H1100" s="1591"/>
      <c r="I1100" s="1591"/>
      <c r="J1100" s="1591"/>
      <c r="K1100" s="1591"/>
      <c r="N1100" s="1591"/>
      <c r="O1100" s="1591"/>
      <c r="P1100" s="1591"/>
      <c r="Q1100" s="1591"/>
      <c r="S1100" s="1591"/>
      <c r="V1100" s="1591"/>
      <c r="W1100" s="1591"/>
    </row>
    <row r="1101" spans="1:23" x14ac:dyDescent="0.15">
      <c r="A1101" s="1589"/>
      <c r="B1101" s="1589"/>
      <c r="C1101" s="1591"/>
      <c r="D1101" s="1591"/>
      <c r="E1101" s="1591"/>
      <c r="F1101" s="1591"/>
      <c r="G1101" s="1591"/>
      <c r="H1101" s="1591"/>
      <c r="I1101" s="1591"/>
      <c r="J1101" s="1591"/>
      <c r="K1101" s="1591"/>
      <c r="N1101" s="1591"/>
      <c r="O1101" s="1591"/>
      <c r="P1101" s="1591"/>
      <c r="Q1101" s="1591"/>
      <c r="S1101" s="1591"/>
      <c r="V1101" s="1591"/>
      <c r="W1101" s="1591"/>
    </row>
    <row r="1102" spans="1:23" x14ac:dyDescent="0.15">
      <c r="A1102" s="1589"/>
      <c r="B1102" s="1589"/>
      <c r="C1102" s="1591"/>
      <c r="D1102" s="1591"/>
      <c r="E1102" s="1591"/>
      <c r="F1102" s="1591"/>
      <c r="G1102" s="1591"/>
      <c r="H1102" s="1591"/>
      <c r="I1102" s="1591"/>
      <c r="J1102" s="1591"/>
      <c r="K1102" s="1591"/>
      <c r="N1102" s="1591"/>
      <c r="O1102" s="1591"/>
      <c r="P1102" s="1591"/>
      <c r="Q1102" s="1591"/>
      <c r="S1102" s="1591"/>
      <c r="V1102" s="1591"/>
      <c r="W1102" s="1591"/>
    </row>
    <row r="1103" spans="1:23" x14ac:dyDescent="0.15">
      <c r="A1103" s="1589"/>
      <c r="B1103" s="1589"/>
      <c r="C1103" s="1591"/>
      <c r="D1103" s="1591"/>
      <c r="E1103" s="1591"/>
      <c r="F1103" s="1591"/>
      <c r="G1103" s="1591"/>
      <c r="H1103" s="1591"/>
      <c r="I1103" s="1591"/>
      <c r="J1103" s="1591"/>
      <c r="K1103" s="1591"/>
      <c r="N1103" s="1591"/>
      <c r="O1103" s="1591"/>
      <c r="P1103" s="1591"/>
      <c r="Q1103" s="1591"/>
      <c r="S1103" s="1591"/>
      <c r="V1103" s="1591"/>
      <c r="W1103" s="1591"/>
    </row>
    <row r="1104" spans="1:23" x14ac:dyDescent="0.15">
      <c r="A1104" s="1589"/>
      <c r="B1104" s="1589"/>
      <c r="C1104" s="1591"/>
      <c r="D1104" s="1591"/>
      <c r="E1104" s="1591"/>
      <c r="F1104" s="1591"/>
      <c r="G1104" s="1591"/>
      <c r="H1104" s="1591"/>
      <c r="I1104" s="1591"/>
      <c r="J1104" s="1591"/>
      <c r="K1104" s="1591"/>
      <c r="N1104" s="1591"/>
      <c r="O1104" s="1591"/>
      <c r="P1104" s="1591"/>
      <c r="Q1104" s="1591"/>
      <c r="S1104" s="1591"/>
      <c r="V1104" s="1591"/>
      <c r="W1104" s="1591"/>
    </row>
    <row r="1105" spans="1:23" x14ac:dyDescent="0.15">
      <c r="A1105" s="1589"/>
      <c r="B1105" s="1589"/>
      <c r="C1105" s="1591"/>
      <c r="D1105" s="1591"/>
      <c r="E1105" s="1591"/>
      <c r="F1105" s="1591"/>
      <c r="G1105" s="1591"/>
      <c r="H1105" s="1591"/>
      <c r="I1105" s="1591"/>
      <c r="J1105" s="1591"/>
      <c r="K1105" s="1591"/>
      <c r="N1105" s="1591"/>
      <c r="O1105" s="1591"/>
      <c r="P1105" s="1591"/>
      <c r="Q1105" s="1591"/>
      <c r="S1105" s="1591"/>
      <c r="V1105" s="1591"/>
      <c r="W1105" s="1591"/>
    </row>
    <row r="1106" spans="1:23" x14ac:dyDescent="0.15">
      <c r="A1106" s="1589"/>
      <c r="B1106" s="1589"/>
      <c r="C1106" s="1591"/>
      <c r="D1106" s="1591"/>
      <c r="E1106" s="1591"/>
      <c r="F1106" s="1591"/>
      <c r="G1106" s="1591"/>
      <c r="H1106" s="1591"/>
      <c r="I1106" s="1591"/>
      <c r="J1106" s="1591"/>
      <c r="K1106" s="1591"/>
      <c r="N1106" s="1591"/>
      <c r="O1106" s="1591"/>
      <c r="P1106" s="1591"/>
      <c r="Q1106" s="1591"/>
      <c r="S1106" s="1591"/>
      <c r="V1106" s="1591"/>
      <c r="W1106" s="1591"/>
    </row>
    <row r="1107" spans="1:23" x14ac:dyDescent="0.15">
      <c r="A1107" s="1589"/>
      <c r="B1107" s="1589"/>
      <c r="C1107" s="1591"/>
      <c r="D1107" s="1591"/>
      <c r="E1107" s="1591"/>
      <c r="F1107" s="1591"/>
      <c r="G1107" s="1591"/>
      <c r="H1107" s="1591"/>
      <c r="I1107" s="1591"/>
      <c r="J1107" s="1591"/>
      <c r="K1107" s="1591"/>
      <c r="N1107" s="1591"/>
      <c r="O1107" s="1591"/>
      <c r="P1107" s="1591"/>
      <c r="Q1107" s="1591"/>
      <c r="S1107" s="1591"/>
      <c r="V1107" s="1591"/>
      <c r="W1107" s="1591"/>
    </row>
    <row r="1108" spans="1:23" x14ac:dyDescent="0.15">
      <c r="A1108" s="1589"/>
      <c r="B1108" s="1589"/>
      <c r="C1108" s="1591"/>
      <c r="D1108" s="1591"/>
      <c r="E1108" s="1591"/>
      <c r="F1108" s="1591"/>
      <c r="G1108" s="1591"/>
      <c r="H1108" s="1591"/>
      <c r="I1108" s="1591"/>
      <c r="J1108" s="1591"/>
      <c r="K1108" s="1591"/>
      <c r="N1108" s="1591"/>
      <c r="O1108" s="1591"/>
      <c r="P1108" s="1591"/>
      <c r="Q1108" s="1591"/>
      <c r="S1108" s="1591"/>
      <c r="V1108" s="1591"/>
      <c r="W1108" s="1591"/>
    </row>
    <row r="1109" spans="1:23" x14ac:dyDescent="0.15">
      <c r="A1109" s="1589"/>
      <c r="B1109" s="1589"/>
      <c r="C1109" s="1591"/>
      <c r="D1109" s="1591"/>
      <c r="E1109" s="1591"/>
      <c r="F1109" s="1591"/>
      <c r="G1109" s="1591"/>
      <c r="H1109" s="1591"/>
      <c r="I1109" s="1591"/>
      <c r="J1109" s="1591"/>
      <c r="K1109" s="1591"/>
      <c r="N1109" s="1591"/>
      <c r="O1109" s="1591"/>
      <c r="P1109" s="1591"/>
      <c r="Q1109" s="1591"/>
      <c r="S1109" s="1591"/>
      <c r="V1109" s="1591"/>
      <c r="W1109" s="1591"/>
    </row>
    <row r="1110" spans="1:23" x14ac:dyDescent="0.15">
      <c r="A1110" s="1589"/>
      <c r="B1110" s="1589"/>
      <c r="C1110" s="1591"/>
      <c r="D1110" s="1591"/>
      <c r="E1110" s="1591"/>
      <c r="F1110" s="1591"/>
      <c r="G1110" s="1591"/>
      <c r="H1110" s="1591"/>
      <c r="I1110" s="1591"/>
      <c r="J1110" s="1591"/>
      <c r="K1110" s="1591"/>
      <c r="N1110" s="1591"/>
      <c r="O1110" s="1591"/>
      <c r="P1110" s="1591"/>
      <c r="Q1110" s="1591"/>
      <c r="S1110" s="1591"/>
      <c r="V1110" s="1591"/>
      <c r="W1110" s="1591"/>
    </row>
    <row r="1111" spans="1:23" x14ac:dyDescent="0.15">
      <c r="A1111" s="1589"/>
      <c r="B1111" s="1589"/>
      <c r="C1111" s="1591"/>
      <c r="D1111" s="1591"/>
      <c r="E1111" s="1591"/>
      <c r="F1111" s="1591"/>
      <c r="G1111" s="1591"/>
      <c r="H1111" s="1591"/>
      <c r="I1111" s="1591"/>
      <c r="J1111" s="1591"/>
      <c r="K1111" s="1591"/>
      <c r="N1111" s="1591"/>
      <c r="O1111" s="1591"/>
      <c r="P1111" s="1591"/>
      <c r="Q1111" s="1591"/>
      <c r="S1111" s="1591"/>
      <c r="V1111" s="1591"/>
      <c r="W1111" s="1591"/>
    </row>
    <row r="1112" spans="1:23" x14ac:dyDescent="0.15">
      <c r="A1112" s="1589"/>
      <c r="B1112" s="1589"/>
      <c r="C1112" s="1591"/>
      <c r="D1112" s="1591"/>
      <c r="E1112" s="1591"/>
      <c r="F1112" s="1591"/>
      <c r="G1112" s="1591"/>
      <c r="H1112" s="1591"/>
      <c r="I1112" s="1591"/>
      <c r="J1112" s="1591"/>
      <c r="K1112" s="1591"/>
      <c r="N1112" s="1591"/>
      <c r="O1112" s="1591"/>
      <c r="P1112" s="1591"/>
      <c r="Q1112" s="1591"/>
      <c r="S1112" s="1591"/>
      <c r="V1112" s="1591"/>
      <c r="W1112" s="1591"/>
    </row>
    <row r="1113" spans="1:23" x14ac:dyDescent="0.15">
      <c r="A1113" s="1589"/>
      <c r="B1113" s="1589"/>
      <c r="C1113" s="1591"/>
      <c r="D1113" s="1591"/>
      <c r="E1113" s="1591"/>
      <c r="F1113" s="1591"/>
      <c r="G1113" s="1591"/>
      <c r="H1113" s="1591"/>
      <c r="I1113" s="1591"/>
      <c r="J1113" s="1591"/>
      <c r="K1113" s="1591"/>
      <c r="N1113" s="1591"/>
      <c r="O1113" s="1591"/>
      <c r="P1113" s="1591"/>
      <c r="Q1113" s="1591"/>
      <c r="S1113" s="1591"/>
      <c r="V1113" s="1591"/>
      <c r="W1113" s="1591"/>
    </row>
    <row r="1114" spans="1:23" x14ac:dyDescent="0.15">
      <c r="A1114" s="1589"/>
      <c r="B1114" s="1589"/>
      <c r="C1114" s="1591"/>
      <c r="D1114" s="1591"/>
      <c r="E1114" s="1591"/>
      <c r="F1114" s="1591"/>
      <c r="G1114" s="1591"/>
      <c r="H1114" s="1591"/>
      <c r="I1114" s="1591"/>
      <c r="J1114" s="1591"/>
      <c r="K1114" s="1591"/>
      <c r="N1114" s="1591"/>
      <c r="O1114" s="1591"/>
      <c r="P1114" s="1591"/>
      <c r="Q1114" s="1591"/>
      <c r="S1114" s="1591"/>
      <c r="V1114" s="1591"/>
      <c r="W1114" s="1591"/>
    </row>
    <row r="1115" spans="1:23" x14ac:dyDescent="0.15">
      <c r="A1115" s="1589"/>
      <c r="B1115" s="1589"/>
      <c r="C1115" s="1591"/>
      <c r="D1115" s="1591"/>
      <c r="E1115" s="1591"/>
      <c r="F1115" s="1591"/>
      <c r="G1115" s="1591"/>
      <c r="H1115" s="1591"/>
      <c r="I1115" s="1591"/>
      <c r="J1115" s="1591"/>
      <c r="K1115" s="1591"/>
      <c r="N1115" s="1591"/>
      <c r="O1115" s="1591"/>
      <c r="P1115" s="1591"/>
      <c r="Q1115" s="1591"/>
      <c r="S1115" s="1591"/>
      <c r="V1115" s="1591"/>
      <c r="W1115" s="1591"/>
    </row>
    <row r="1116" spans="1:23" x14ac:dyDescent="0.15">
      <c r="A1116" s="1589"/>
      <c r="B1116" s="1589"/>
      <c r="C1116" s="1591"/>
      <c r="D1116" s="1591"/>
      <c r="E1116" s="1591"/>
      <c r="F1116" s="1591"/>
      <c r="G1116" s="1591"/>
      <c r="H1116" s="1591"/>
      <c r="I1116" s="1591"/>
      <c r="J1116" s="1591"/>
      <c r="K1116" s="1591"/>
      <c r="N1116" s="1591"/>
      <c r="O1116" s="1591"/>
      <c r="P1116" s="1591"/>
      <c r="Q1116" s="1591"/>
      <c r="S1116" s="1591"/>
      <c r="V1116" s="1591"/>
      <c r="W1116" s="1591"/>
    </row>
    <row r="1117" spans="1:23" x14ac:dyDescent="0.15">
      <c r="A1117" s="1589"/>
      <c r="B1117" s="1589"/>
      <c r="C1117" s="1591"/>
      <c r="D1117" s="1591"/>
      <c r="E1117" s="1591"/>
      <c r="F1117" s="1591"/>
      <c r="G1117" s="1591"/>
      <c r="H1117" s="1591"/>
      <c r="I1117" s="1591"/>
      <c r="J1117" s="1591"/>
      <c r="K1117" s="1591"/>
      <c r="N1117" s="1591"/>
      <c r="O1117" s="1591"/>
      <c r="P1117" s="1591"/>
      <c r="Q1117" s="1591"/>
      <c r="S1117" s="1591"/>
      <c r="V1117" s="1591"/>
      <c r="W1117" s="1591"/>
    </row>
    <row r="1118" spans="1:23" x14ac:dyDescent="0.15">
      <c r="A1118" s="1589"/>
      <c r="B1118" s="1589"/>
      <c r="C1118" s="1591"/>
      <c r="D1118" s="1591"/>
      <c r="E1118" s="1591"/>
      <c r="F1118" s="1591"/>
      <c r="G1118" s="1591"/>
      <c r="H1118" s="1591"/>
      <c r="I1118" s="1591"/>
      <c r="J1118" s="1591"/>
      <c r="K1118" s="1591"/>
      <c r="N1118" s="1591"/>
      <c r="O1118" s="1591"/>
      <c r="P1118" s="1591"/>
      <c r="Q1118" s="1591"/>
      <c r="S1118" s="1591"/>
      <c r="V1118" s="1591"/>
      <c r="W1118" s="1591"/>
    </row>
    <row r="1119" spans="1:23" x14ac:dyDescent="0.15">
      <c r="A1119" s="1589"/>
      <c r="B1119" s="1589"/>
      <c r="C1119" s="1591"/>
      <c r="D1119" s="1591"/>
      <c r="E1119" s="1591"/>
      <c r="F1119" s="1591"/>
      <c r="G1119" s="1591"/>
      <c r="H1119" s="1591"/>
      <c r="I1119" s="1591"/>
      <c r="J1119" s="1591"/>
      <c r="K1119" s="1591"/>
      <c r="N1119" s="1591"/>
      <c r="O1119" s="1591"/>
      <c r="P1119" s="1591"/>
      <c r="Q1119" s="1591"/>
      <c r="S1119" s="1591"/>
      <c r="V1119" s="1591"/>
      <c r="W1119" s="1591"/>
    </row>
    <row r="1120" spans="1:23" x14ac:dyDescent="0.15">
      <c r="A1120" s="1589"/>
      <c r="B1120" s="1589"/>
      <c r="C1120" s="1591"/>
      <c r="D1120" s="1591"/>
      <c r="E1120" s="1591"/>
      <c r="F1120" s="1591"/>
      <c r="G1120" s="1591"/>
      <c r="H1120" s="1591"/>
      <c r="I1120" s="1591"/>
      <c r="J1120" s="1591"/>
      <c r="K1120" s="1591"/>
      <c r="N1120" s="1591"/>
      <c r="O1120" s="1591"/>
      <c r="P1120" s="1591"/>
      <c r="Q1120" s="1591"/>
      <c r="S1120" s="1591"/>
      <c r="V1120" s="1591"/>
      <c r="W1120" s="1591"/>
    </row>
    <row r="1121" spans="1:23" x14ac:dyDescent="0.15">
      <c r="A1121" s="1589"/>
      <c r="B1121" s="1589"/>
      <c r="C1121" s="1591"/>
      <c r="D1121" s="1591"/>
      <c r="E1121" s="1591"/>
      <c r="F1121" s="1591"/>
      <c r="G1121" s="1591"/>
      <c r="H1121" s="1591"/>
      <c r="I1121" s="1591"/>
      <c r="J1121" s="1591"/>
      <c r="K1121" s="1591"/>
      <c r="N1121" s="1591"/>
      <c r="O1121" s="1591"/>
      <c r="P1121" s="1591"/>
      <c r="Q1121" s="1591"/>
      <c r="S1121" s="1591"/>
      <c r="V1121" s="1591"/>
      <c r="W1121" s="1591"/>
    </row>
    <row r="1122" spans="1:23" x14ac:dyDescent="0.15">
      <c r="A1122" s="1589"/>
      <c r="B1122" s="1589"/>
      <c r="C1122" s="1591"/>
      <c r="D1122" s="1591"/>
      <c r="E1122" s="1591"/>
      <c r="F1122" s="1591"/>
      <c r="G1122" s="1591"/>
      <c r="H1122" s="1591"/>
      <c r="I1122" s="1591"/>
      <c r="J1122" s="1591"/>
      <c r="K1122" s="1591"/>
      <c r="N1122" s="1591"/>
      <c r="O1122" s="1591"/>
      <c r="P1122" s="1591"/>
      <c r="Q1122" s="1591"/>
      <c r="S1122" s="1591"/>
      <c r="V1122" s="1591"/>
      <c r="W1122" s="1591"/>
    </row>
    <row r="1123" spans="1:23" x14ac:dyDescent="0.15">
      <c r="A1123" s="1589"/>
      <c r="B1123" s="1589"/>
      <c r="C1123" s="1591"/>
      <c r="D1123" s="1591"/>
      <c r="E1123" s="1591"/>
      <c r="F1123" s="1591"/>
      <c r="G1123" s="1591"/>
      <c r="H1123" s="1591"/>
      <c r="I1123" s="1591"/>
      <c r="J1123" s="1591"/>
      <c r="K1123" s="1591"/>
      <c r="N1123" s="1591"/>
      <c r="O1123" s="1591"/>
      <c r="P1123" s="1591"/>
      <c r="Q1123" s="1591"/>
      <c r="S1123" s="1591"/>
      <c r="V1123" s="1591"/>
      <c r="W1123" s="1591"/>
    </row>
    <row r="1124" spans="1:23" x14ac:dyDescent="0.15">
      <c r="A1124" s="1589"/>
      <c r="B1124" s="1589"/>
      <c r="C1124" s="1591"/>
      <c r="D1124" s="1591"/>
      <c r="E1124" s="1591"/>
      <c r="F1124" s="1591"/>
      <c r="G1124" s="1591"/>
      <c r="H1124" s="1591"/>
      <c r="I1124" s="1591"/>
      <c r="J1124" s="1591"/>
      <c r="K1124" s="1591"/>
      <c r="N1124" s="1591"/>
      <c r="O1124" s="1591"/>
      <c r="P1124" s="1591"/>
      <c r="Q1124" s="1591"/>
      <c r="S1124" s="1591"/>
      <c r="V1124" s="1591"/>
      <c r="W1124" s="1591"/>
    </row>
    <row r="1125" spans="1:23" x14ac:dyDescent="0.15">
      <c r="A1125" s="1589"/>
      <c r="B1125" s="1589"/>
      <c r="C1125" s="1591"/>
      <c r="D1125" s="1591"/>
      <c r="E1125" s="1591"/>
      <c r="F1125" s="1591"/>
      <c r="G1125" s="1591"/>
      <c r="H1125" s="1591"/>
      <c r="I1125" s="1591"/>
      <c r="J1125" s="1591"/>
      <c r="K1125" s="1591"/>
      <c r="N1125" s="1591"/>
      <c r="O1125" s="1591"/>
      <c r="P1125" s="1591"/>
      <c r="Q1125" s="1591"/>
      <c r="S1125" s="1591"/>
      <c r="V1125" s="1591"/>
      <c r="W1125" s="1591"/>
    </row>
    <row r="1126" spans="1:23" x14ac:dyDescent="0.15">
      <c r="A1126" s="1589"/>
      <c r="B1126" s="1589"/>
      <c r="C1126" s="1591"/>
      <c r="D1126" s="1591"/>
      <c r="E1126" s="1591"/>
      <c r="F1126" s="1591"/>
      <c r="G1126" s="1591"/>
      <c r="H1126" s="1591"/>
      <c r="I1126" s="1591"/>
      <c r="J1126" s="1591"/>
      <c r="K1126" s="1591"/>
      <c r="N1126" s="1591"/>
      <c r="O1126" s="1591"/>
      <c r="P1126" s="1591"/>
      <c r="Q1126" s="1591"/>
      <c r="S1126" s="1591"/>
      <c r="V1126" s="1591"/>
      <c r="W1126" s="1591"/>
    </row>
    <row r="1127" spans="1:23" x14ac:dyDescent="0.15">
      <c r="A1127" s="1589"/>
      <c r="B1127" s="1589"/>
      <c r="C1127" s="1591"/>
      <c r="D1127" s="1591"/>
      <c r="E1127" s="1591"/>
      <c r="F1127" s="1591"/>
      <c r="G1127" s="1591"/>
      <c r="H1127" s="1591"/>
      <c r="I1127" s="1591"/>
      <c r="J1127" s="1591"/>
      <c r="K1127" s="1591"/>
      <c r="N1127" s="1591"/>
      <c r="O1127" s="1591"/>
      <c r="P1127" s="1591"/>
      <c r="Q1127" s="1591"/>
      <c r="S1127" s="1591"/>
      <c r="V1127" s="1591"/>
      <c r="W1127" s="1591"/>
    </row>
    <row r="1128" spans="1:23" x14ac:dyDescent="0.15">
      <c r="A1128" s="1589"/>
      <c r="B1128" s="1589"/>
      <c r="C1128" s="1591"/>
      <c r="D1128" s="1591"/>
      <c r="E1128" s="1591"/>
      <c r="F1128" s="1591"/>
      <c r="G1128" s="1591"/>
      <c r="H1128" s="1591"/>
      <c r="I1128" s="1591"/>
      <c r="J1128" s="1591"/>
      <c r="K1128" s="1591"/>
      <c r="N1128" s="1591"/>
      <c r="O1128" s="1591"/>
      <c r="P1128" s="1591"/>
      <c r="Q1128" s="1591"/>
      <c r="S1128" s="1591"/>
      <c r="V1128" s="1591"/>
      <c r="W1128" s="1591"/>
    </row>
    <row r="1129" spans="1:23" x14ac:dyDescent="0.15">
      <c r="A1129" s="1589"/>
      <c r="B1129" s="1589"/>
      <c r="C1129" s="1591"/>
      <c r="D1129" s="1591"/>
      <c r="E1129" s="1591"/>
      <c r="F1129" s="1591"/>
      <c r="G1129" s="1591"/>
      <c r="H1129" s="1591"/>
      <c r="I1129" s="1591"/>
      <c r="J1129" s="1591"/>
      <c r="K1129" s="1591"/>
      <c r="N1129" s="1591"/>
      <c r="O1129" s="1591"/>
      <c r="P1129" s="1591"/>
      <c r="Q1129" s="1591"/>
      <c r="S1129" s="1591"/>
      <c r="V1129" s="1591"/>
      <c r="W1129" s="1591"/>
    </row>
    <row r="1130" spans="1:23" x14ac:dyDescent="0.15">
      <c r="A1130" s="1589"/>
      <c r="B1130" s="1589"/>
      <c r="C1130" s="1591"/>
      <c r="D1130" s="1591"/>
      <c r="E1130" s="1591"/>
      <c r="F1130" s="1591"/>
      <c r="G1130" s="1591"/>
      <c r="H1130" s="1591"/>
      <c r="I1130" s="1591"/>
      <c r="J1130" s="1591"/>
      <c r="K1130" s="1591"/>
      <c r="N1130" s="1591"/>
      <c r="O1130" s="1591"/>
      <c r="P1130" s="1591"/>
      <c r="Q1130" s="1591"/>
      <c r="S1130" s="1591"/>
      <c r="V1130" s="1591"/>
      <c r="W1130" s="1591"/>
    </row>
    <row r="1131" spans="1:23" x14ac:dyDescent="0.15">
      <c r="A1131" s="1589"/>
      <c r="B1131" s="1589"/>
      <c r="C1131" s="1591"/>
      <c r="D1131" s="1591"/>
      <c r="E1131" s="1591"/>
      <c r="F1131" s="1591"/>
      <c r="G1131" s="1591"/>
      <c r="H1131" s="1591"/>
      <c r="I1131" s="1591"/>
      <c r="J1131" s="1591"/>
      <c r="K1131" s="1591"/>
      <c r="N1131" s="1591"/>
      <c r="O1131" s="1591"/>
      <c r="P1131" s="1591"/>
      <c r="Q1131" s="1591"/>
      <c r="S1131" s="1591"/>
      <c r="V1131" s="1591"/>
      <c r="W1131" s="1591"/>
    </row>
    <row r="1132" spans="1:23" x14ac:dyDescent="0.15">
      <c r="A1132" s="1589"/>
      <c r="B1132" s="1589"/>
      <c r="C1132" s="1591"/>
      <c r="D1132" s="1591"/>
      <c r="E1132" s="1591"/>
      <c r="F1132" s="1591"/>
      <c r="G1132" s="1591"/>
      <c r="H1132" s="1591"/>
      <c r="I1132" s="1591"/>
      <c r="J1132" s="1591"/>
      <c r="K1132" s="1591"/>
      <c r="N1132" s="1591"/>
      <c r="O1132" s="1591"/>
      <c r="P1132" s="1591"/>
      <c r="Q1132" s="1591"/>
      <c r="S1132" s="1591"/>
      <c r="V1132" s="1591"/>
      <c r="W1132" s="1591"/>
    </row>
    <row r="1133" spans="1:23" x14ac:dyDescent="0.15">
      <c r="A1133" s="1589"/>
      <c r="B1133" s="1589"/>
      <c r="C1133" s="1591"/>
      <c r="D1133" s="1591"/>
      <c r="E1133" s="1591"/>
      <c r="F1133" s="1591"/>
      <c r="G1133" s="1591"/>
      <c r="H1133" s="1591"/>
      <c r="I1133" s="1591"/>
      <c r="J1133" s="1591"/>
      <c r="K1133" s="1591"/>
      <c r="N1133" s="1591"/>
      <c r="O1133" s="1591"/>
      <c r="P1133" s="1591"/>
      <c r="Q1133" s="1591"/>
      <c r="S1133" s="1591"/>
      <c r="V1133" s="1591"/>
      <c r="W1133" s="1591"/>
    </row>
    <row r="1134" spans="1:23" x14ac:dyDescent="0.15">
      <c r="A1134" s="1589"/>
      <c r="B1134" s="1589"/>
      <c r="C1134" s="1591"/>
      <c r="D1134" s="1591"/>
      <c r="E1134" s="1591"/>
      <c r="F1134" s="1591"/>
      <c r="G1134" s="1591"/>
      <c r="H1134" s="1591"/>
      <c r="I1134" s="1591"/>
      <c r="J1134" s="1591"/>
      <c r="K1134" s="1591"/>
      <c r="N1134" s="1591"/>
      <c r="O1134" s="1591"/>
      <c r="P1134" s="1591"/>
      <c r="Q1134" s="1591"/>
      <c r="S1134" s="1591"/>
      <c r="V1134" s="1591"/>
      <c r="W1134" s="1591"/>
    </row>
    <row r="1135" spans="1:23" x14ac:dyDescent="0.15">
      <c r="A1135" s="1589"/>
      <c r="B1135" s="1589"/>
      <c r="C1135" s="1591"/>
      <c r="D1135" s="1591"/>
      <c r="E1135" s="1591"/>
      <c r="F1135" s="1591"/>
      <c r="G1135" s="1591"/>
      <c r="H1135" s="1591"/>
      <c r="I1135" s="1591"/>
      <c r="J1135" s="1591"/>
      <c r="K1135" s="1591"/>
      <c r="N1135" s="1591"/>
      <c r="O1135" s="1591"/>
      <c r="P1135" s="1591"/>
      <c r="Q1135" s="1591"/>
      <c r="S1135" s="1591"/>
      <c r="V1135" s="1591"/>
      <c r="W1135" s="1591"/>
    </row>
    <row r="1136" spans="1:23" x14ac:dyDescent="0.15">
      <c r="A1136" s="1589"/>
      <c r="B1136" s="1589"/>
      <c r="C1136" s="1591"/>
      <c r="D1136" s="1591"/>
      <c r="E1136" s="1591"/>
      <c r="F1136" s="1591"/>
      <c r="G1136" s="1591"/>
      <c r="H1136" s="1591"/>
      <c r="I1136" s="1591"/>
      <c r="J1136" s="1591"/>
      <c r="K1136" s="1591"/>
      <c r="N1136" s="1591"/>
      <c r="O1136" s="1591"/>
      <c r="P1136" s="1591"/>
      <c r="Q1136" s="1591"/>
      <c r="S1136" s="1591"/>
      <c r="V1136" s="1591"/>
      <c r="W1136" s="1591"/>
    </row>
    <row r="1137" spans="1:23" x14ac:dyDescent="0.15">
      <c r="A1137" s="1589"/>
      <c r="B1137" s="1589"/>
      <c r="C1137" s="1591"/>
      <c r="D1137" s="1591"/>
      <c r="E1137" s="1591"/>
      <c r="F1137" s="1591"/>
      <c r="G1137" s="1591"/>
      <c r="H1137" s="1591"/>
      <c r="I1137" s="1591"/>
      <c r="J1137" s="1591"/>
      <c r="K1137" s="1591"/>
      <c r="N1137" s="1591"/>
      <c r="O1137" s="1591"/>
      <c r="P1137" s="1591"/>
      <c r="Q1137" s="1591"/>
      <c r="S1137" s="1591"/>
      <c r="V1137" s="1591"/>
      <c r="W1137" s="1591"/>
    </row>
    <row r="1138" spans="1:23" x14ac:dyDescent="0.15">
      <c r="A1138" s="1589"/>
      <c r="B1138" s="1589"/>
      <c r="C1138" s="1591"/>
      <c r="D1138" s="1591"/>
      <c r="E1138" s="1591"/>
      <c r="F1138" s="1591"/>
      <c r="G1138" s="1591"/>
      <c r="H1138" s="1591"/>
      <c r="I1138" s="1591"/>
      <c r="J1138" s="1591"/>
      <c r="K1138" s="1591"/>
      <c r="N1138" s="1591"/>
      <c r="O1138" s="1591"/>
      <c r="P1138" s="1591"/>
      <c r="Q1138" s="1591"/>
      <c r="S1138" s="1591"/>
      <c r="V1138" s="1591"/>
      <c r="W1138" s="1591"/>
    </row>
    <row r="1139" spans="1:23" x14ac:dyDescent="0.15">
      <c r="A1139" s="1589"/>
      <c r="B1139" s="1589"/>
      <c r="C1139" s="1591"/>
      <c r="D1139" s="1591"/>
      <c r="E1139" s="1591"/>
      <c r="F1139" s="1591"/>
      <c r="G1139" s="1591"/>
      <c r="H1139" s="1591"/>
      <c r="I1139" s="1591"/>
      <c r="J1139" s="1591"/>
      <c r="K1139" s="1591"/>
      <c r="N1139" s="1591"/>
      <c r="O1139" s="1591"/>
      <c r="P1139" s="1591"/>
      <c r="Q1139" s="1591"/>
      <c r="S1139" s="1591"/>
      <c r="V1139" s="1591"/>
      <c r="W1139" s="1591"/>
    </row>
    <row r="1140" spans="1:23" x14ac:dyDescent="0.15">
      <c r="A1140" s="1589"/>
      <c r="B1140" s="1589"/>
      <c r="C1140" s="1591"/>
      <c r="D1140" s="1591"/>
      <c r="E1140" s="1591"/>
      <c r="F1140" s="1591"/>
      <c r="G1140" s="1591"/>
      <c r="H1140" s="1591"/>
      <c r="I1140" s="1591"/>
      <c r="J1140" s="1591"/>
      <c r="K1140" s="1591"/>
      <c r="N1140" s="1591"/>
      <c r="O1140" s="1591"/>
      <c r="P1140" s="1591"/>
      <c r="Q1140" s="1591"/>
      <c r="S1140" s="1591"/>
      <c r="V1140" s="1591"/>
      <c r="W1140" s="1591"/>
    </row>
    <row r="1141" spans="1:23" x14ac:dyDescent="0.15">
      <c r="A1141" s="1589"/>
      <c r="B1141" s="1589"/>
      <c r="C1141" s="1591"/>
      <c r="D1141" s="1591"/>
      <c r="E1141" s="1591"/>
      <c r="F1141" s="1591"/>
      <c r="G1141" s="1591"/>
      <c r="H1141" s="1591"/>
      <c r="I1141" s="1591"/>
      <c r="J1141" s="1591"/>
      <c r="K1141" s="1591"/>
      <c r="N1141" s="1591"/>
      <c r="O1141" s="1591"/>
      <c r="P1141" s="1591"/>
      <c r="Q1141" s="1591"/>
      <c r="S1141" s="1591"/>
      <c r="V1141" s="1591"/>
      <c r="W1141" s="1591"/>
    </row>
    <row r="1142" spans="1:23" x14ac:dyDescent="0.15">
      <c r="A1142" s="1589"/>
      <c r="B1142" s="1589"/>
      <c r="C1142" s="1591"/>
      <c r="D1142" s="1591"/>
      <c r="E1142" s="1591"/>
      <c r="F1142" s="1591"/>
      <c r="G1142" s="1591"/>
      <c r="H1142" s="1591"/>
      <c r="I1142" s="1591"/>
      <c r="J1142" s="1591"/>
      <c r="K1142" s="1591"/>
      <c r="N1142" s="1591"/>
      <c r="O1142" s="1591"/>
      <c r="P1142" s="1591"/>
      <c r="Q1142" s="1591"/>
      <c r="S1142" s="1591"/>
      <c r="V1142" s="1591"/>
      <c r="W1142" s="1591"/>
    </row>
    <row r="1143" spans="1:23" x14ac:dyDescent="0.15">
      <c r="A1143" s="1589"/>
      <c r="B1143" s="1589"/>
      <c r="C1143" s="1591"/>
      <c r="D1143" s="1591"/>
      <c r="E1143" s="1591"/>
      <c r="F1143" s="1591"/>
      <c r="G1143" s="1591"/>
      <c r="H1143" s="1591"/>
      <c r="I1143" s="1591"/>
      <c r="J1143" s="1591"/>
      <c r="K1143" s="1591"/>
      <c r="N1143" s="1591"/>
      <c r="O1143" s="1591"/>
      <c r="P1143" s="1591"/>
      <c r="Q1143" s="1591"/>
      <c r="S1143" s="1591"/>
      <c r="V1143" s="1591"/>
      <c r="W1143" s="1591"/>
    </row>
    <row r="1144" spans="1:23" x14ac:dyDescent="0.15">
      <c r="A1144" s="1589"/>
      <c r="B1144" s="1589"/>
      <c r="C1144" s="1591"/>
      <c r="D1144" s="1591"/>
      <c r="E1144" s="1591"/>
      <c r="F1144" s="1591"/>
      <c r="G1144" s="1591"/>
      <c r="H1144" s="1591"/>
      <c r="I1144" s="1591"/>
      <c r="J1144" s="1591"/>
      <c r="K1144" s="1591"/>
      <c r="N1144" s="1591"/>
      <c r="O1144" s="1591"/>
      <c r="P1144" s="1591"/>
      <c r="Q1144" s="1591"/>
      <c r="S1144" s="1591"/>
      <c r="V1144" s="1591"/>
      <c r="W1144" s="1591"/>
    </row>
    <row r="1145" spans="1:23" x14ac:dyDescent="0.15">
      <c r="A1145" s="1589"/>
      <c r="B1145" s="1589"/>
      <c r="C1145" s="1591"/>
      <c r="D1145" s="1591"/>
      <c r="E1145" s="1591"/>
      <c r="F1145" s="1591"/>
      <c r="G1145" s="1591"/>
      <c r="H1145" s="1591"/>
      <c r="I1145" s="1591"/>
      <c r="J1145" s="1591"/>
      <c r="K1145" s="1591"/>
      <c r="N1145" s="1591"/>
      <c r="O1145" s="1591"/>
      <c r="P1145" s="1591"/>
      <c r="Q1145" s="1591"/>
      <c r="S1145" s="1591"/>
      <c r="V1145" s="1591"/>
      <c r="W1145" s="1591"/>
    </row>
    <row r="1146" spans="1:23" x14ac:dyDescent="0.15">
      <c r="A1146" s="1589"/>
      <c r="B1146" s="1589"/>
      <c r="C1146" s="1591"/>
      <c r="D1146" s="1591"/>
      <c r="E1146" s="1591"/>
      <c r="F1146" s="1591"/>
      <c r="G1146" s="1591"/>
      <c r="H1146" s="1591"/>
      <c r="I1146" s="1591"/>
      <c r="J1146" s="1591"/>
      <c r="K1146" s="1591"/>
      <c r="N1146" s="1591"/>
      <c r="O1146" s="1591"/>
      <c r="P1146" s="1591"/>
      <c r="Q1146" s="1591"/>
      <c r="S1146" s="1591"/>
      <c r="V1146" s="1591"/>
      <c r="W1146" s="1591"/>
    </row>
    <row r="1147" spans="1:23" x14ac:dyDescent="0.15">
      <c r="A1147" s="1589"/>
      <c r="B1147" s="1589"/>
      <c r="C1147" s="1591"/>
      <c r="D1147" s="1591"/>
      <c r="E1147" s="1591"/>
      <c r="F1147" s="1591"/>
      <c r="G1147" s="1591"/>
      <c r="H1147" s="1591"/>
      <c r="I1147" s="1591"/>
      <c r="J1147" s="1591"/>
      <c r="K1147" s="1591"/>
      <c r="N1147" s="1591"/>
      <c r="O1147" s="1591"/>
      <c r="P1147" s="1591"/>
      <c r="Q1147" s="1591"/>
      <c r="S1147" s="1591"/>
      <c r="V1147" s="1591"/>
      <c r="W1147" s="1591"/>
    </row>
    <row r="1148" spans="1:23" x14ac:dyDescent="0.15">
      <c r="A1148" s="1589"/>
      <c r="B1148" s="1589"/>
      <c r="C1148" s="1591"/>
      <c r="D1148" s="1591"/>
      <c r="E1148" s="1591"/>
      <c r="F1148" s="1591"/>
      <c r="G1148" s="1591"/>
      <c r="H1148" s="1591"/>
      <c r="I1148" s="1591"/>
      <c r="J1148" s="1591"/>
      <c r="K1148" s="1591"/>
      <c r="N1148" s="1591"/>
      <c r="O1148" s="1591"/>
      <c r="P1148" s="1591"/>
      <c r="Q1148" s="1591"/>
      <c r="S1148" s="1591"/>
      <c r="V1148" s="1591"/>
      <c r="W1148" s="1591"/>
    </row>
    <row r="1149" spans="1:23" x14ac:dyDescent="0.15">
      <c r="A1149" s="1589"/>
      <c r="B1149" s="1589"/>
      <c r="C1149" s="1591"/>
      <c r="D1149" s="1591"/>
      <c r="E1149" s="1591"/>
      <c r="F1149" s="1591"/>
      <c r="G1149" s="1591"/>
      <c r="H1149" s="1591"/>
      <c r="I1149" s="1591"/>
      <c r="J1149" s="1591"/>
      <c r="K1149" s="1591"/>
      <c r="N1149" s="1591"/>
      <c r="O1149" s="1591"/>
      <c r="P1149" s="1591"/>
      <c r="Q1149" s="1591"/>
      <c r="S1149" s="1591"/>
      <c r="V1149" s="1591"/>
      <c r="W1149" s="1591"/>
    </row>
    <row r="1150" spans="1:23" x14ac:dyDescent="0.15">
      <c r="A1150" s="1589"/>
      <c r="B1150" s="1589"/>
      <c r="C1150" s="1591"/>
      <c r="D1150" s="1591"/>
      <c r="E1150" s="1591"/>
      <c r="F1150" s="1591"/>
      <c r="G1150" s="1591"/>
      <c r="H1150" s="1591"/>
      <c r="I1150" s="1591"/>
      <c r="J1150" s="1591"/>
      <c r="K1150" s="1591"/>
      <c r="N1150" s="1591"/>
      <c r="O1150" s="1591"/>
      <c r="P1150" s="1591"/>
      <c r="Q1150" s="1591"/>
      <c r="S1150" s="1591"/>
      <c r="V1150" s="1591"/>
      <c r="W1150" s="1591"/>
    </row>
    <row r="1151" spans="1:23" x14ac:dyDescent="0.15">
      <c r="A1151" s="1589"/>
      <c r="B1151" s="1589"/>
      <c r="C1151" s="1591"/>
      <c r="D1151" s="1591"/>
      <c r="E1151" s="1591"/>
      <c r="F1151" s="1591"/>
      <c r="G1151" s="1591"/>
      <c r="H1151" s="1591"/>
      <c r="I1151" s="1591"/>
      <c r="J1151" s="1591"/>
      <c r="K1151" s="1591"/>
      <c r="N1151" s="1591"/>
      <c r="O1151" s="1591"/>
      <c r="P1151" s="1591"/>
      <c r="Q1151" s="1591"/>
      <c r="S1151" s="1591"/>
      <c r="V1151" s="1591"/>
      <c r="W1151" s="1591"/>
    </row>
    <row r="1152" spans="1:23" x14ac:dyDescent="0.15">
      <c r="A1152" s="1589"/>
      <c r="B1152" s="1589"/>
      <c r="C1152" s="1591"/>
      <c r="D1152" s="1591"/>
      <c r="E1152" s="1591"/>
      <c r="F1152" s="1591"/>
      <c r="G1152" s="1591"/>
      <c r="H1152" s="1591"/>
      <c r="I1152" s="1591"/>
      <c r="J1152" s="1591"/>
      <c r="K1152" s="1591"/>
      <c r="N1152" s="1591"/>
      <c r="O1152" s="1591"/>
      <c r="P1152" s="1591"/>
      <c r="Q1152" s="1591"/>
      <c r="S1152" s="1591"/>
      <c r="V1152" s="1591"/>
      <c r="W1152" s="1591"/>
    </row>
    <row r="1153" spans="1:23" x14ac:dyDescent="0.15">
      <c r="A1153" s="1589"/>
      <c r="B1153" s="1589"/>
      <c r="C1153" s="1591"/>
      <c r="D1153" s="1591"/>
      <c r="E1153" s="1591"/>
      <c r="F1153" s="1591"/>
      <c r="G1153" s="1591"/>
      <c r="H1153" s="1591"/>
      <c r="I1153" s="1591"/>
      <c r="J1153" s="1591"/>
      <c r="K1153" s="1591"/>
      <c r="N1153" s="1591"/>
      <c r="O1153" s="1591"/>
      <c r="P1153" s="1591"/>
      <c r="Q1153" s="1591"/>
      <c r="S1153" s="1591"/>
      <c r="V1153" s="1591"/>
      <c r="W1153" s="1591"/>
    </row>
    <row r="1154" spans="1:23" x14ac:dyDescent="0.15">
      <c r="A1154" s="1589"/>
      <c r="B1154" s="1589"/>
      <c r="C1154" s="1591"/>
      <c r="D1154" s="1591"/>
      <c r="E1154" s="1591"/>
      <c r="F1154" s="1591"/>
      <c r="G1154" s="1591"/>
      <c r="H1154" s="1591"/>
      <c r="I1154" s="1591"/>
      <c r="J1154" s="1591"/>
      <c r="K1154" s="1591"/>
      <c r="N1154" s="1591"/>
      <c r="O1154" s="1591"/>
      <c r="P1154" s="1591"/>
      <c r="Q1154" s="1591"/>
      <c r="S1154" s="1591"/>
      <c r="V1154" s="1591"/>
      <c r="W1154" s="1591"/>
    </row>
    <row r="1155" spans="1:23" x14ac:dyDescent="0.15">
      <c r="A1155" s="1589"/>
      <c r="B1155" s="1589"/>
      <c r="C1155" s="1591"/>
      <c r="D1155" s="1591"/>
      <c r="E1155" s="1591"/>
      <c r="F1155" s="1591"/>
      <c r="G1155" s="1591"/>
      <c r="H1155" s="1591"/>
      <c r="I1155" s="1591"/>
      <c r="J1155" s="1591"/>
      <c r="K1155" s="1591"/>
      <c r="N1155" s="1591"/>
      <c r="O1155" s="1591"/>
      <c r="P1155" s="1591"/>
      <c r="Q1155" s="1591"/>
      <c r="S1155" s="1591"/>
      <c r="V1155" s="1591"/>
      <c r="W1155" s="1591"/>
    </row>
    <row r="1156" spans="1:23" x14ac:dyDescent="0.15">
      <c r="A1156" s="1589"/>
      <c r="B1156" s="1589"/>
      <c r="C1156" s="1591"/>
      <c r="D1156" s="1591"/>
      <c r="E1156" s="1591"/>
      <c r="F1156" s="1591"/>
      <c r="G1156" s="1591"/>
      <c r="H1156" s="1591"/>
      <c r="I1156" s="1591"/>
      <c r="J1156" s="1591"/>
      <c r="K1156" s="1591"/>
      <c r="N1156" s="1591"/>
      <c r="O1156" s="1591"/>
      <c r="P1156" s="1591"/>
      <c r="Q1156" s="1591"/>
      <c r="S1156" s="1591"/>
      <c r="V1156" s="1591"/>
      <c r="W1156" s="1591"/>
    </row>
    <row r="1157" spans="1:23" x14ac:dyDescent="0.15">
      <c r="A1157" s="1589"/>
      <c r="B1157" s="1589"/>
      <c r="C1157" s="1591"/>
      <c r="D1157" s="1591"/>
      <c r="E1157" s="1591"/>
      <c r="F1157" s="1591"/>
      <c r="G1157" s="1591"/>
      <c r="H1157" s="1591"/>
      <c r="I1157" s="1591"/>
      <c r="J1157" s="1591"/>
      <c r="K1157" s="1591"/>
      <c r="N1157" s="1591"/>
      <c r="O1157" s="1591"/>
      <c r="P1157" s="1591"/>
      <c r="Q1157" s="1591"/>
      <c r="S1157" s="1591"/>
      <c r="V1157" s="1591"/>
      <c r="W1157" s="1591"/>
    </row>
    <row r="1158" spans="1:23" x14ac:dyDescent="0.15">
      <c r="A1158" s="1589"/>
      <c r="B1158" s="1589"/>
      <c r="C1158" s="1591"/>
      <c r="D1158" s="1591"/>
      <c r="E1158" s="1591"/>
      <c r="F1158" s="1591"/>
      <c r="G1158" s="1591"/>
      <c r="H1158" s="1591"/>
      <c r="I1158" s="1591"/>
      <c r="J1158" s="1591"/>
      <c r="K1158" s="1591"/>
      <c r="N1158" s="1591"/>
      <c r="O1158" s="1591"/>
      <c r="P1158" s="1591"/>
      <c r="Q1158" s="1591"/>
      <c r="S1158" s="1591"/>
      <c r="V1158" s="1591"/>
      <c r="W1158" s="1591"/>
    </row>
    <row r="1159" spans="1:23" x14ac:dyDescent="0.15">
      <c r="A1159" s="1589"/>
      <c r="B1159" s="1589"/>
      <c r="C1159" s="1591"/>
      <c r="D1159" s="1591"/>
      <c r="E1159" s="1591"/>
      <c r="F1159" s="1591"/>
      <c r="G1159" s="1591"/>
      <c r="H1159" s="1591"/>
      <c r="I1159" s="1591"/>
      <c r="J1159" s="1591"/>
      <c r="K1159" s="1591"/>
      <c r="N1159" s="1591"/>
      <c r="O1159" s="1591"/>
      <c r="P1159" s="1591"/>
      <c r="Q1159" s="1591"/>
      <c r="S1159" s="1591"/>
      <c r="V1159" s="1591"/>
      <c r="W1159" s="1591"/>
    </row>
    <row r="1160" spans="1:23" x14ac:dyDescent="0.15">
      <c r="A1160" s="1589"/>
      <c r="B1160" s="1589"/>
      <c r="C1160" s="1591"/>
      <c r="D1160" s="1591"/>
      <c r="E1160" s="1591"/>
      <c r="F1160" s="1591"/>
      <c r="G1160" s="1591"/>
      <c r="H1160" s="1591"/>
      <c r="I1160" s="1591"/>
      <c r="J1160" s="1591"/>
      <c r="K1160" s="1591"/>
      <c r="N1160" s="1591"/>
      <c r="O1160" s="1591"/>
      <c r="P1160" s="1591"/>
      <c r="Q1160" s="1591"/>
      <c r="S1160" s="1591"/>
      <c r="V1160" s="1591"/>
      <c r="W1160" s="1591"/>
    </row>
    <row r="1161" spans="1:23" x14ac:dyDescent="0.15">
      <c r="A1161" s="1589"/>
      <c r="B1161" s="1589"/>
      <c r="C1161" s="1591"/>
      <c r="D1161" s="1591"/>
      <c r="E1161" s="1591"/>
      <c r="F1161" s="1591"/>
      <c r="G1161" s="1591"/>
      <c r="H1161" s="1591"/>
      <c r="I1161" s="1591"/>
      <c r="J1161" s="1591"/>
      <c r="K1161" s="1591"/>
      <c r="N1161" s="1591"/>
      <c r="O1161" s="1591"/>
      <c r="P1161" s="1591"/>
      <c r="Q1161" s="1591"/>
      <c r="S1161" s="1591"/>
      <c r="V1161" s="1591"/>
      <c r="W1161" s="1591"/>
    </row>
    <row r="1162" spans="1:23" x14ac:dyDescent="0.15">
      <c r="A1162" s="1589"/>
      <c r="B1162" s="1589"/>
      <c r="C1162" s="1591"/>
      <c r="D1162" s="1591"/>
      <c r="E1162" s="1591"/>
      <c r="F1162" s="1591"/>
      <c r="G1162" s="1591"/>
      <c r="H1162" s="1591"/>
      <c r="I1162" s="1591"/>
      <c r="J1162" s="1591"/>
      <c r="K1162" s="1591"/>
      <c r="N1162" s="1591"/>
      <c r="O1162" s="1591"/>
      <c r="P1162" s="1591"/>
      <c r="Q1162" s="1591"/>
      <c r="S1162" s="1591"/>
      <c r="V1162" s="1591"/>
      <c r="W1162" s="1591"/>
    </row>
    <row r="1163" spans="1:23" x14ac:dyDescent="0.15">
      <c r="A1163" s="1589"/>
      <c r="B1163" s="1589"/>
      <c r="C1163" s="1591"/>
      <c r="D1163" s="1591"/>
      <c r="E1163" s="1591"/>
      <c r="F1163" s="1591"/>
      <c r="G1163" s="1591"/>
      <c r="H1163" s="1591"/>
      <c r="I1163" s="1591"/>
      <c r="J1163" s="1591"/>
      <c r="K1163" s="1591"/>
      <c r="N1163" s="1591"/>
      <c r="O1163" s="1591"/>
      <c r="P1163" s="1591"/>
      <c r="Q1163" s="1591"/>
      <c r="S1163" s="1591"/>
      <c r="V1163" s="1591"/>
      <c r="W1163" s="1591"/>
    </row>
    <row r="1164" spans="1:23" x14ac:dyDescent="0.15">
      <c r="A1164" s="1589"/>
      <c r="B1164" s="1589"/>
      <c r="C1164" s="1591"/>
      <c r="D1164" s="1591"/>
      <c r="E1164" s="1591"/>
      <c r="F1164" s="1591"/>
      <c r="G1164" s="1591"/>
      <c r="H1164" s="1591"/>
      <c r="I1164" s="1591"/>
      <c r="J1164" s="1591"/>
      <c r="K1164" s="1591"/>
      <c r="N1164" s="1591"/>
      <c r="O1164" s="1591"/>
      <c r="P1164" s="1591"/>
      <c r="Q1164" s="1591"/>
      <c r="S1164" s="1591"/>
      <c r="V1164" s="1591"/>
      <c r="W1164" s="1591"/>
    </row>
    <row r="1165" spans="1:23" x14ac:dyDescent="0.15">
      <c r="A1165" s="1589"/>
      <c r="B1165" s="1589"/>
      <c r="C1165" s="1591"/>
      <c r="D1165" s="1591"/>
      <c r="E1165" s="1591"/>
      <c r="F1165" s="1591"/>
      <c r="G1165" s="1591"/>
      <c r="H1165" s="1591"/>
      <c r="I1165" s="1591"/>
      <c r="J1165" s="1591"/>
      <c r="K1165" s="1591"/>
      <c r="N1165" s="1591"/>
      <c r="O1165" s="1591"/>
      <c r="P1165" s="1591"/>
      <c r="Q1165" s="1591"/>
      <c r="S1165" s="1591"/>
      <c r="V1165" s="1591"/>
      <c r="W1165" s="1591"/>
    </row>
    <row r="1166" spans="1:23" x14ac:dyDescent="0.15">
      <c r="A1166" s="1589"/>
      <c r="B1166" s="1589"/>
      <c r="C1166" s="1591"/>
      <c r="D1166" s="1591"/>
      <c r="E1166" s="1591"/>
      <c r="F1166" s="1591"/>
      <c r="G1166" s="1591"/>
      <c r="H1166" s="1591"/>
      <c r="I1166" s="1591"/>
      <c r="J1166" s="1591"/>
      <c r="K1166" s="1591"/>
      <c r="N1166" s="1591"/>
      <c r="O1166" s="1591"/>
      <c r="P1166" s="1591"/>
      <c r="Q1166" s="1591"/>
      <c r="S1166" s="1591"/>
      <c r="V1166" s="1591"/>
      <c r="W1166" s="1591"/>
    </row>
    <row r="1167" spans="1:23" x14ac:dyDescent="0.15">
      <c r="A1167" s="1589"/>
      <c r="B1167" s="1589"/>
      <c r="C1167" s="1591"/>
      <c r="D1167" s="1591"/>
      <c r="E1167" s="1591"/>
      <c r="F1167" s="1591"/>
      <c r="G1167" s="1591"/>
      <c r="H1167" s="1591"/>
      <c r="I1167" s="1591"/>
      <c r="J1167" s="1591"/>
      <c r="K1167" s="1591"/>
      <c r="N1167" s="1591"/>
      <c r="O1167" s="1591"/>
      <c r="P1167" s="1591"/>
      <c r="Q1167" s="1591"/>
      <c r="S1167" s="1591"/>
      <c r="V1167" s="1591"/>
      <c r="W1167" s="1591"/>
    </row>
    <row r="1168" spans="1:23" x14ac:dyDescent="0.15">
      <c r="A1168" s="1589"/>
      <c r="B1168" s="1589"/>
      <c r="C1168" s="1591"/>
      <c r="D1168" s="1591"/>
      <c r="E1168" s="1591"/>
      <c r="F1168" s="1591"/>
      <c r="G1168" s="1591"/>
      <c r="H1168" s="1591"/>
      <c r="I1168" s="1591"/>
      <c r="J1168" s="1591"/>
      <c r="K1168" s="1591"/>
      <c r="N1168" s="1591"/>
      <c r="O1168" s="1591"/>
      <c r="P1168" s="1591"/>
      <c r="Q1168" s="1591"/>
      <c r="S1168" s="1591"/>
      <c r="V1168" s="1591"/>
      <c r="W1168" s="1591"/>
    </row>
    <row r="1169" spans="1:23" x14ac:dyDescent="0.15">
      <c r="A1169" s="1589"/>
      <c r="B1169" s="1589"/>
      <c r="C1169" s="1591"/>
      <c r="D1169" s="1591"/>
      <c r="E1169" s="1591"/>
      <c r="F1169" s="1591"/>
      <c r="G1169" s="1591"/>
      <c r="H1169" s="1591"/>
      <c r="I1169" s="1591"/>
      <c r="J1169" s="1591"/>
      <c r="K1169" s="1591"/>
      <c r="N1169" s="1591"/>
      <c r="O1169" s="1591"/>
      <c r="P1169" s="1591"/>
      <c r="Q1169" s="1591"/>
      <c r="S1169" s="1591"/>
      <c r="V1169" s="1591"/>
      <c r="W1169" s="1591"/>
    </row>
    <row r="1170" spans="1:23" x14ac:dyDescent="0.15">
      <c r="A1170" s="1589"/>
      <c r="B1170" s="1589"/>
      <c r="C1170" s="1591"/>
      <c r="D1170" s="1591"/>
      <c r="E1170" s="1591"/>
      <c r="F1170" s="1591"/>
      <c r="G1170" s="1591"/>
      <c r="H1170" s="1591"/>
      <c r="I1170" s="1591"/>
      <c r="J1170" s="1591"/>
      <c r="K1170" s="1591"/>
      <c r="N1170" s="1591"/>
      <c r="O1170" s="1591"/>
      <c r="P1170" s="1591"/>
      <c r="Q1170" s="1591"/>
      <c r="S1170" s="1591"/>
      <c r="V1170" s="1591"/>
      <c r="W1170" s="1591"/>
    </row>
    <row r="1171" spans="1:23" x14ac:dyDescent="0.15">
      <c r="A1171" s="1589"/>
      <c r="B1171" s="1589"/>
      <c r="C1171" s="1591"/>
      <c r="D1171" s="1591"/>
      <c r="E1171" s="1591"/>
      <c r="F1171" s="1591"/>
      <c r="G1171" s="1591"/>
      <c r="H1171" s="1591"/>
      <c r="I1171" s="1591"/>
      <c r="J1171" s="1591"/>
      <c r="K1171" s="1591"/>
      <c r="N1171" s="1591"/>
      <c r="O1171" s="1591"/>
      <c r="P1171" s="1591"/>
      <c r="Q1171" s="1591"/>
      <c r="S1171" s="1591"/>
      <c r="V1171" s="1591"/>
      <c r="W1171" s="1591"/>
    </row>
    <row r="1172" spans="1:23" x14ac:dyDescent="0.15">
      <c r="A1172" s="1589"/>
      <c r="B1172" s="1589"/>
      <c r="C1172" s="1591"/>
      <c r="D1172" s="1591"/>
      <c r="E1172" s="1591"/>
      <c r="F1172" s="1591"/>
      <c r="G1172" s="1591"/>
      <c r="H1172" s="1591"/>
      <c r="I1172" s="1591"/>
      <c r="J1172" s="1591"/>
      <c r="K1172" s="1591"/>
      <c r="N1172" s="1591"/>
      <c r="O1172" s="1591"/>
      <c r="P1172" s="1591"/>
      <c r="Q1172" s="1591"/>
      <c r="S1172" s="1591"/>
      <c r="V1172" s="1591"/>
      <c r="W1172" s="1591"/>
    </row>
    <row r="1173" spans="1:23" x14ac:dyDescent="0.15">
      <c r="A1173" s="1589"/>
      <c r="B1173" s="1589"/>
      <c r="C1173" s="1591"/>
      <c r="D1173" s="1591"/>
      <c r="E1173" s="1591"/>
      <c r="F1173" s="1591"/>
      <c r="G1173" s="1591"/>
      <c r="H1173" s="1591"/>
      <c r="I1173" s="1591"/>
      <c r="J1173" s="1591"/>
      <c r="K1173" s="1591"/>
      <c r="N1173" s="1591"/>
      <c r="O1173" s="1591"/>
      <c r="P1173" s="1591"/>
      <c r="Q1173" s="1591"/>
      <c r="S1173" s="1591"/>
      <c r="V1173" s="1591"/>
      <c r="W1173" s="1591"/>
    </row>
    <row r="1174" spans="1:23" x14ac:dyDescent="0.15">
      <c r="A1174" s="1589"/>
      <c r="B1174" s="1589"/>
      <c r="C1174" s="1591"/>
      <c r="D1174" s="1591"/>
      <c r="E1174" s="1591"/>
      <c r="F1174" s="1591"/>
      <c r="G1174" s="1591"/>
      <c r="H1174" s="1591"/>
      <c r="I1174" s="1591"/>
      <c r="J1174" s="1591"/>
      <c r="K1174" s="1591"/>
      <c r="N1174" s="1591"/>
      <c r="O1174" s="1591"/>
      <c r="P1174" s="1591"/>
      <c r="Q1174" s="1591"/>
      <c r="S1174" s="1591"/>
      <c r="V1174" s="1591"/>
      <c r="W1174" s="1591"/>
    </row>
    <row r="1175" spans="1:23" x14ac:dyDescent="0.15">
      <c r="A1175" s="1589"/>
      <c r="B1175" s="1589"/>
      <c r="C1175" s="1591"/>
      <c r="D1175" s="1591"/>
      <c r="E1175" s="1591"/>
      <c r="F1175" s="1591"/>
      <c r="G1175" s="1591"/>
      <c r="H1175" s="1591"/>
      <c r="I1175" s="1591"/>
      <c r="J1175" s="1591"/>
      <c r="K1175" s="1591"/>
      <c r="N1175" s="1591"/>
      <c r="O1175" s="1591"/>
      <c r="P1175" s="1591"/>
      <c r="Q1175" s="1591"/>
      <c r="S1175" s="1591"/>
      <c r="V1175" s="1591"/>
      <c r="W1175" s="1591"/>
    </row>
    <row r="1176" spans="1:23" x14ac:dyDescent="0.15">
      <c r="A1176" s="1589"/>
      <c r="B1176" s="1589"/>
      <c r="C1176" s="1591"/>
      <c r="D1176" s="1591"/>
      <c r="E1176" s="1591"/>
      <c r="F1176" s="1591"/>
      <c r="G1176" s="1591"/>
      <c r="H1176" s="1591"/>
      <c r="I1176" s="1591"/>
      <c r="J1176" s="1591"/>
      <c r="K1176" s="1591"/>
      <c r="N1176" s="1591"/>
      <c r="O1176" s="1591"/>
      <c r="P1176" s="1591"/>
      <c r="Q1176" s="1591"/>
      <c r="S1176" s="1591"/>
      <c r="V1176" s="1591"/>
      <c r="W1176" s="1591"/>
    </row>
    <row r="1177" spans="1:23" x14ac:dyDescent="0.15">
      <c r="A1177" s="1589"/>
      <c r="B1177" s="1589"/>
      <c r="C1177" s="1591"/>
      <c r="D1177" s="1591"/>
      <c r="E1177" s="1591"/>
      <c r="F1177" s="1591"/>
      <c r="G1177" s="1591"/>
      <c r="H1177" s="1591"/>
      <c r="I1177" s="1591"/>
      <c r="J1177" s="1591"/>
      <c r="K1177" s="1591"/>
      <c r="N1177" s="1591"/>
      <c r="O1177" s="1591"/>
      <c r="P1177" s="1591"/>
      <c r="Q1177" s="1591"/>
      <c r="S1177" s="1591"/>
      <c r="V1177" s="1591"/>
      <c r="W1177" s="1591"/>
    </row>
    <row r="1178" spans="1:23" x14ac:dyDescent="0.15">
      <c r="A1178" s="1589"/>
      <c r="B1178" s="1589"/>
      <c r="C1178" s="1591"/>
      <c r="D1178" s="1591"/>
      <c r="E1178" s="1591"/>
      <c r="F1178" s="1591"/>
      <c r="G1178" s="1591"/>
      <c r="H1178" s="1591"/>
      <c r="I1178" s="1591"/>
      <c r="J1178" s="1591"/>
      <c r="K1178" s="1591"/>
      <c r="N1178" s="1591"/>
      <c r="O1178" s="1591"/>
      <c r="P1178" s="1591"/>
      <c r="Q1178" s="1591"/>
      <c r="S1178" s="1591"/>
      <c r="V1178" s="1591"/>
      <c r="W1178" s="1591"/>
    </row>
    <row r="1179" spans="1:23" x14ac:dyDescent="0.15">
      <c r="A1179" s="1589"/>
      <c r="B1179" s="1589"/>
      <c r="C1179" s="1591"/>
      <c r="D1179" s="1591"/>
      <c r="E1179" s="1591"/>
      <c r="F1179" s="1591"/>
      <c r="G1179" s="1591"/>
      <c r="H1179" s="1591"/>
      <c r="I1179" s="1591"/>
      <c r="J1179" s="1591"/>
      <c r="K1179" s="1591"/>
      <c r="N1179" s="1591"/>
      <c r="O1179" s="1591"/>
      <c r="P1179" s="1591"/>
      <c r="Q1179" s="1591"/>
      <c r="S1179" s="1591"/>
      <c r="V1179" s="1591"/>
      <c r="W1179" s="1591"/>
    </row>
    <row r="1180" spans="1:23" x14ac:dyDescent="0.15">
      <c r="A1180" s="1589"/>
      <c r="B1180" s="1589"/>
      <c r="C1180" s="1591"/>
      <c r="D1180" s="1591"/>
      <c r="E1180" s="1591"/>
      <c r="F1180" s="1591"/>
      <c r="G1180" s="1591"/>
      <c r="H1180" s="1591"/>
      <c r="I1180" s="1591"/>
      <c r="J1180" s="1591"/>
      <c r="K1180" s="1591"/>
      <c r="N1180" s="1591"/>
      <c r="O1180" s="1591"/>
      <c r="P1180" s="1591"/>
      <c r="Q1180" s="1591"/>
      <c r="S1180" s="1591"/>
      <c r="V1180" s="1591"/>
      <c r="W1180" s="1591"/>
    </row>
    <row r="1181" spans="1:23" x14ac:dyDescent="0.15">
      <c r="A1181" s="1589"/>
      <c r="B1181" s="1589"/>
      <c r="C1181" s="1591"/>
      <c r="D1181" s="1591"/>
      <c r="E1181" s="1591"/>
      <c r="F1181" s="1591"/>
      <c r="G1181" s="1591"/>
      <c r="H1181" s="1591"/>
      <c r="I1181" s="1591"/>
      <c r="J1181" s="1591"/>
      <c r="K1181" s="1591"/>
      <c r="N1181" s="1591"/>
      <c r="O1181" s="1591"/>
      <c r="P1181" s="1591"/>
      <c r="Q1181" s="1591"/>
      <c r="S1181" s="1591"/>
      <c r="V1181" s="1591"/>
      <c r="W1181" s="1591"/>
    </row>
    <row r="1182" spans="1:23" x14ac:dyDescent="0.15">
      <c r="A1182" s="1589"/>
      <c r="B1182" s="1589"/>
      <c r="C1182" s="1591"/>
      <c r="D1182" s="1591"/>
      <c r="E1182" s="1591"/>
      <c r="F1182" s="1591"/>
      <c r="G1182" s="1591"/>
      <c r="H1182" s="1591"/>
      <c r="I1182" s="1591"/>
      <c r="J1182" s="1591"/>
      <c r="K1182" s="1591"/>
      <c r="N1182" s="1591"/>
      <c r="O1182" s="1591"/>
      <c r="P1182" s="1591"/>
      <c r="Q1182" s="1591"/>
      <c r="S1182" s="1591"/>
      <c r="V1182" s="1591"/>
      <c r="W1182" s="1591"/>
    </row>
    <row r="1183" spans="1:23" x14ac:dyDescent="0.15">
      <c r="A1183" s="1589"/>
      <c r="B1183" s="1589"/>
      <c r="C1183" s="1591"/>
      <c r="D1183" s="1591"/>
      <c r="E1183" s="1591"/>
      <c r="F1183" s="1591"/>
      <c r="G1183" s="1591"/>
      <c r="H1183" s="1591"/>
      <c r="I1183" s="1591"/>
      <c r="J1183" s="1591"/>
      <c r="K1183" s="1591"/>
      <c r="N1183" s="1591"/>
      <c r="O1183" s="1591"/>
      <c r="P1183" s="1591"/>
      <c r="Q1183" s="1591"/>
      <c r="S1183" s="1591"/>
      <c r="V1183" s="1591"/>
      <c r="W1183" s="1591"/>
    </row>
    <row r="1184" spans="1:23" x14ac:dyDescent="0.15">
      <c r="A1184" s="1589"/>
      <c r="B1184" s="1589"/>
      <c r="C1184" s="1591"/>
      <c r="D1184" s="1591"/>
      <c r="E1184" s="1591"/>
      <c r="F1184" s="1591"/>
      <c r="G1184" s="1591"/>
      <c r="H1184" s="1591"/>
      <c r="I1184" s="1591"/>
      <c r="J1184" s="1591"/>
      <c r="K1184" s="1591"/>
      <c r="N1184" s="1591"/>
      <c r="O1184" s="1591"/>
      <c r="P1184" s="1591"/>
      <c r="Q1184" s="1591"/>
      <c r="S1184" s="1591"/>
      <c r="V1184" s="1591"/>
      <c r="W1184" s="1591"/>
    </row>
    <row r="1185" spans="1:23" x14ac:dyDescent="0.15">
      <c r="A1185" s="1589"/>
      <c r="B1185" s="1589"/>
      <c r="C1185" s="1591"/>
      <c r="D1185" s="1591"/>
      <c r="E1185" s="1591"/>
      <c r="F1185" s="1591"/>
      <c r="G1185" s="1591"/>
      <c r="H1185" s="1591"/>
      <c r="I1185" s="1591"/>
      <c r="J1185" s="1591"/>
      <c r="K1185" s="1591"/>
      <c r="N1185" s="1591"/>
      <c r="O1185" s="1591"/>
      <c r="P1185" s="1591"/>
      <c r="Q1185" s="1591"/>
      <c r="S1185" s="1591"/>
      <c r="V1185" s="1591"/>
      <c r="W1185" s="1591"/>
    </row>
    <row r="1186" spans="1:23" x14ac:dyDescent="0.15">
      <c r="A1186" s="1589"/>
      <c r="B1186" s="1589"/>
      <c r="C1186" s="1591"/>
      <c r="D1186" s="1591"/>
      <c r="E1186" s="1591"/>
      <c r="F1186" s="1591"/>
      <c r="G1186" s="1591"/>
      <c r="H1186" s="1591"/>
      <c r="I1186" s="1591"/>
      <c r="J1186" s="1591"/>
      <c r="K1186" s="1591"/>
      <c r="N1186" s="1591"/>
      <c r="O1186" s="1591"/>
      <c r="P1186" s="1591"/>
      <c r="Q1186" s="1591"/>
      <c r="S1186" s="1591"/>
      <c r="V1186" s="1591"/>
      <c r="W1186" s="1591"/>
    </row>
    <row r="1187" spans="1:23" x14ac:dyDescent="0.15">
      <c r="A1187" s="1589"/>
      <c r="B1187" s="1589"/>
      <c r="C1187" s="1591"/>
      <c r="D1187" s="1591"/>
      <c r="E1187" s="1591"/>
      <c r="F1187" s="1591"/>
      <c r="G1187" s="1591"/>
      <c r="H1187" s="1591"/>
      <c r="I1187" s="1591"/>
      <c r="J1187" s="1591"/>
      <c r="K1187" s="1591"/>
      <c r="N1187" s="1591"/>
      <c r="O1187" s="1591"/>
      <c r="P1187" s="1591"/>
      <c r="Q1187" s="1591"/>
      <c r="S1187" s="1591"/>
      <c r="V1187" s="1591"/>
      <c r="W1187" s="1591"/>
    </row>
    <row r="1188" spans="1:23" x14ac:dyDescent="0.15">
      <c r="A1188" s="1589"/>
      <c r="B1188" s="1589"/>
      <c r="C1188" s="1591"/>
      <c r="D1188" s="1591"/>
      <c r="E1188" s="1591"/>
      <c r="F1188" s="1591"/>
      <c r="G1188" s="1591"/>
      <c r="H1188" s="1591"/>
      <c r="I1188" s="1591"/>
      <c r="J1188" s="1591"/>
      <c r="K1188" s="1591"/>
      <c r="N1188" s="1591"/>
      <c r="O1188" s="1591"/>
      <c r="P1188" s="1591"/>
      <c r="Q1188" s="1591"/>
      <c r="S1188" s="1591"/>
      <c r="V1188" s="1591"/>
      <c r="W1188" s="1591"/>
    </row>
    <row r="1189" spans="1:23" x14ac:dyDescent="0.15">
      <c r="A1189" s="1589"/>
      <c r="B1189" s="1589"/>
      <c r="C1189" s="1591"/>
      <c r="D1189" s="1591"/>
      <c r="E1189" s="1591"/>
      <c r="F1189" s="1591"/>
      <c r="G1189" s="1591"/>
      <c r="H1189" s="1591"/>
      <c r="I1189" s="1591"/>
      <c r="J1189" s="1591"/>
      <c r="K1189" s="1591"/>
      <c r="N1189" s="1591"/>
      <c r="O1189" s="1591"/>
      <c r="P1189" s="1591"/>
      <c r="Q1189" s="1591"/>
      <c r="S1189" s="1591"/>
      <c r="V1189" s="1591"/>
      <c r="W1189" s="1591"/>
    </row>
    <row r="1190" spans="1:23" x14ac:dyDescent="0.15">
      <c r="A1190" s="1589"/>
      <c r="B1190" s="1589"/>
      <c r="C1190" s="1591"/>
      <c r="D1190" s="1591"/>
      <c r="E1190" s="1591"/>
      <c r="F1190" s="1591"/>
      <c r="G1190" s="1591"/>
      <c r="H1190" s="1591"/>
      <c r="I1190" s="1591"/>
      <c r="J1190" s="1591"/>
      <c r="K1190" s="1591"/>
      <c r="N1190" s="1591"/>
      <c r="O1190" s="1591"/>
      <c r="P1190" s="1591"/>
      <c r="Q1190" s="1591"/>
      <c r="S1190" s="1591"/>
      <c r="V1190" s="1591"/>
      <c r="W1190" s="1591"/>
    </row>
    <row r="1191" spans="1:23" x14ac:dyDescent="0.15">
      <c r="A1191" s="1589"/>
      <c r="B1191" s="1589"/>
      <c r="C1191" s="1591"/>
      <c r="D1191" s="1591"/>
      <c r="E1191" s="1591"/>
      <c r="F1191" s="1591"/>
      <c r="G1191" s="1591"/>
      <c r="H1191" s="1591"/>
      <c r="I1191" s="1591"/>
      <c r="J1191" s="1591"/>
      <c r="K1191" s="1591"/>
      <c r="N1191" s="1591"/>
      <c r="O1191" s="1591"/>
      <c r="P1191" s="1591"/>
      <c r="Q1191" s="1591"/>
      <c r="S1191" s="1591"/>
      <c r="V1191" s="1591"/>
      <c r="W1191" s="1591"/>
    </row>
    <row r="1192" spans="1:23" x14ac:dyDescent="0.15">
      <c r="A1192" s="1589"/>
      <c r="B1192" s="1589"/>
      <c r="C1192" s="1591"/>
      <c r="D1192" s="1591"/>
      <c r="E1192" s="1591"/>
      <c r="F1192" s="1591"/>
      <c r="G1192" s="1591"/>
      <c r="H1192" s="1591"/>
      <c r="I1192" s="1591"/>
      <c r="J1192" s="1591"/>
      <c r="K1192" s="1591"/>
      <c r="N1192" s="1591"/>
      <c r="O1192" s="1591"/>
      <c r="P1192" s="1591"/>
      <c r="Q1192" s="1591"/>
      <c r="S1192" s="1591"/>
      <c r="V1192" s="1591"/>
      <c r="W1192" s="1591"/>
    </row>
    <row r="1193" spans="1:23" x14ac:dyDescent="0.15">
      <c r="A1193" s="1589"/>
      <c r="B1193" s="1589"/>
      <c r="C1193" s="1591"/>
      <c r="D1193" s="1591"/>
      <c r="E1193" s="1591"/>
      <c r="F1193" s="1591"/>
      <c r="G1193" s="1591"/>
      <c r="H1193" s="1591"/>
      <c r="I1193" s="1591"/>
      <c r="J1193" s="1591"/>
      <c r="K1193" s="1591"/>
      <c r="N1193" s="1591"/>
      <c r="O1193" s="1591"/>
      <c r="P1193" s="1591"/>
      <c r="Q1193" s="1591"/>
      <c r="S1193" s="1591"/>
      <c r="V1193" s="1591"/>
      <c r="W1193" s="1591"/>
    </row>
    <row r="1194" spans="1:23" x14ac:dyDescent="0.15">
      <c r="A1194" s="1589"/>
      <c r="B1194" s="1589"/>
      <c r="C1194" s="1591"/>
      <c r="D1194" s="1591"/>
      <c r="E1194" s="1591"/>
      <c r="F1194" s="1591"/>
      <c r="G1194" s="1591"/>
      <c r="H1194" s="1591"/>
      <c r="I1194" s="1591"/>
      <c r="J1194" s="1591"/>
      <c r="K1194" s="1591"/>
      <c r="N1194" s="1591"/>
      <c r="O1194" s="1591"/>
      <c r="P1194" s="1591"/>
      <c r="Q1194" s="1591"/>
      <c r="S1194" s="1591"/>
      <c r="V1194" s="1591"/>
      <c r="W1194" s="1591"/>
    </row>
    <row r="1195" spans="1:23" x14ac:dyDescent="0.15">
      <c r="A1195" s="1589"/>
      <c r="B1195" s="1589"/>
      <c r="C1195" s="1591"/>
      <c r="D1195" s="1591"/>
      <c r="E1195" s="1591"/>
      <c r="F1195" s="1591"/>
      <c r="G1195" s="1591"/>
      <c r="H1195" s="1591"/>
      <c r="I1195" s="1591"/>
      <c r="J1195" s="1591"/>
      <c r="K1195" s="1591"/>
      <c r="N1195" s="1591"/>
      <c r="O1195" s="1591"/>
      <c r="P1195" s="1591"/>
      <c r="Q1195" s="1591"/>
      <c r="S1195" s="1591"/>
      <c r="V1195" s="1591"/>
      <c r="W1195" s="1591"/>
    </row>
    <row r="1196" spans="1:23" x14ac:dyDescent="0.15">
      <c r="A1196" s="1589"/>
      <c r="B1196" s="1589"/>
      <c r="C1196" s="1591"/>
      <c r="D1196" s="1591"/>
      <c r="E1196" s="1591"/>
      <c r="F1196" s="1591"/>
      <c r="G1196" s="1591"/>
      <c r="H1196" s="1591"/>
      <c r="I1196" s="1591"/>
      <c r="J1196" s="1591"/>
      <c r="K1196" s="1591"/>
      <c r="N1196" s="1591"/>
      <c r="O1196" s="1591"/>
      <c r="P1196" s="1591"/>
      <c r="Q1196" s="1591"/>
      <c r="S1196" s="1591"/>
      <c r="V1196" s="1591"/>
      <c r="W1196" s="1591"/>
    </row>
    <row r="1197" spans="1:23" x14ac:dyDescent="0.15">
      <c r="A1197" s="1589"/>
      <c r="B1197" s="1589"/>
      <c r="C1197" s="1591"/>
      <c r="D1197" s="1591"/>
      <c r="E1197" s="1591"/>
      <c r="F1197" s="1591"/>
      <c r="G1197" s="1591"/>
      <c r="H1197" s="1591"/>
      <c r="I1197" s="1591"/>
      <c r="J1197" s="1591"/>
      <c r="K1197" s="1591"/>
      <c r="N1197" s="1591"/>
      <c r="O1197" s="1591"/>
      <c r="P1197" s="1591"/>
      <c r="Q1197" s="1591"/>
      <c r="S1197" s="1591"/>
      <c r="V1197" s="1591"/>
      <c r="W1197" s="1591"/>
    </row>
    <row r="1198" spans="1:23" x14ac:dyDescent="0.15">
      <c r="A1198" s="1589"/>
      <c r="B1198" s="1589"/>
      <c r="C1198" s="1591"/>
      <c r="D1198" s="1591"/>
      <c r="E1198" s="1591"/>
      <c r="F1198" s="1591"/>
      <c r="G1198" s="1591"/>
      <c r="H1198" s="1591"/>
      <c r="I1198" s="1591"/>
      <c r="J1198" s="1591"/>
      <c r="K1198" s="1591"/>
      <c r="N1198" s="1591"/>
      <c r="O1198" s="1591"/>
      <c r="P1198" s="1591"/>
      <c r="Q1198" s="1591"/>
      <c r="S1198" s="1591"/>
      <c r="V1198" s="1591"/>
      <c r="W1198" s="1591"/>
    </row>
    <row r="1199" spans="1:23" x14ac:dyDescent="0.15">
      <c r="A1199" s="1589"/>
      <c r="B1199" s="1589"/>
      <c r="C1199" s="1591"/>
      <c r="D1199" s="1591"/>
      <c r="E1199" s="1591"/>
      <c r="F1199" s="1591"/>
      <c r="G1199" s="1591"/>
      <c r="H1199" s="1591"/>
      <c r="I1199" s="1591"/>
      <c r="J1199" s="1591"/>
      <c r="K1199" s="1591"/>
      <c r="N1199" s="1591"/>
      <c r="O1199" s="1591"/>
      <c r="P1199" s="1591"/>
      <c r="Q1199" s="1591"/>
      <c r="S1199" s="1591"/>
      <c r="V1199" s="1591"/>
      <c r="W1199" s="1591"/>
    </row>
    <row r="1200" spans="1:23" x14ac:dyDescent="0.15">
      <c r="A1200" s="1589"/>
      <c r="B1200" s="1589"/>
      <c r="C1200" s="1591"/>
      <c r="D1200" s="1591"/>
      <c r="E1200" s="1591"/>
      <c r="F1200" s="1591"/>
      <c r="G1200" s="1591"/>
      <c r="H1200" s="1591"/>
      <c r="I1200" s="1591"/>
      <c r="J1200" s="1591"/>
      <c r="K1200" s="1591"/>
      <c r="N1200" s="1591"/>
      <c r="O1200" s="1591"/>
      <c r="P1200" s="1591"/>
      <c r="Q1200" s="1591"/>
      <c r="S1200" s="1591"/>
      <c r="V1200" s="1591"/>
      <c r="W1200" s="1591"/>
    </row>
    <row r="1201" spans="1:23" x14ac:dyDescent="0.15">
      <c r="A1201" s="1589"/>
      <c r="B1201" s="1589"/>
      <c r="C1201" s="1591"/>
      <c r="D1201" s="1591"/>
      <c r="E1201" s="1591"/>
      <c r="F1201" s="1591"/>
      <c r="G1201" s="1591"/>
      <c r="H1201" s="1591"/>
      <c r="I1201" s="1591"/>
      <c r="J1201" s="1591"/>
      <c r="K1201" s="1591"/>
      <c r="N1201" s="1591"/>
      <c r="O1201" s="1591"/>
      <c r="P1201" s="1591"/>
      <c r="Q1201" s="1591"/>
      <c r="S1201" s="1591"/>
      <c r="V1201" s="1591"/>
      <c r="W1201" s="1591"/>
    </row>
    <row r="1202" spans="1:23" x14ac:dyDescent="0.15">
      <c r="A1202" s="1589"/>
      <c r="B1202" s="1589"/>
      <c r="C1202" s="1591"/>
      <c r="D1202" s="1591"/>
      <c r="E1202" s="1591"/>
      <c r="F1202" s="1591"/>
      <c r="G1202" s="1591"/>
      <c r="H1202" s="1591"/>
      <c r="I1202" s="1591"/>
      <c r="J1202" s="1591"/>
      <c r="K1202" s="1591"/>
      <c r="N1202" s="1591"/>
      <c r="O1202" s="1591"/>
      <c r="P1202" s="1591"/>
      <c r="Q1202" s="1591"/>
      <c r="S1202" s="1591"/>
      <c r="V1202" s="1591"/>
      <c r="W1202" s="1591"/>
    </row>
    <row r="1203" spans="1:23" x14ac:dyDescent="0.15">
      <c r="A1203" s="1589"/>
      <c r="B1203" s="1589"/>
      <c r="C1203" s="1591"/>
      <c r="D1203" s="1591"/>
      <c r="E1203" s="1591"/>
      <c r="F1203" s="1591"/>
      <c r="G1203" s="1591"/>
      <c r="H1203" s="1591"/>
      <c r="I1203" s="1591"/>
      <c r="J1203" s="1591"/>
      <c r="K1203" s="1591"/>
      <c r="N1203" s="1591"/>
      <c r="O1203" s="1591"/>
      <c r="P1203" s="1591"/>
      <c r="Q1203" s="1591"/>
      <c r="S1203" s="1591"/>
      <c r="V1203" s="1591"/>
      <c r="W1203" s="1591"/>
    </row>
    <row r="1204" spans="1:23" x14ac:dyDescent="0.15">
      <c r="A1204" s="1589"/>
      <c r="B1204" s="1589"/>
      <c r="C1204" s="1591"/>
      <c r="D1204" s="1591"/>
      <c r="E1204" s="1591"/>
      <c r="F1204" s="1591"/>
      <c r="G1204" s="1591"/>
      <c r="H1204" s="1591"/>
      <c r="I1204" s="1591"/>
      <c r="J1204" s="1591"/>
      <c r="K1204" s="1591"/>
      <c r="N1204" s="1591"/>
      <c r="O1204" s="1591"/>
      <c r="P1204" s="1591"/>
      <c r="Q1204" s="1591"/>
      <c r="S1204" s="1591"/>
      <c r="V1204" s="1591"/>
      <c r="W1204" s="1591"/>
    </row>
    <row r="1205" spans="1:23" x14ac:dyDescent="0.15">
      <c r="A1205" s="1589"/>
      <c r="B1205" s="1589"/>
      <c r="C1205" s="1591"/>
      <c r="D1205" s="1591"/>
      <c r="E1205" s="1591"/>
      <c r="F1205" s="1591"/>
      <c r="G1205" s="1591"/>
      <c r="H1205" s="1591"/>
      <c r="I1205" s="1591"/>
      <c r="J1205" s="1591"/>
      <c r="K1205" s="1591"/>
      <c r="N1205" s="1591"/>
      <c r="O1205" s="1591"/>
      <c r="P1205" s="1591"/>
      <c r="Q1205" s="1591"/>
      <c r="S1205" s="1591"/>
      <c r="V1205" s="1591"/>
      <c r="W1205" s="1591"/>
    </row>
    <row r="1206" spans="1:23" x14ac:dyDescent="0.15">
      <c r="A1206" s="1589"/>
      <c r="B1206" s="1589"/>
      <c r="C1206" s="1591"/>
      <c r="D1206" s="1591"/>
      <c r="E1206" s="1591"/>
      <c r="F1206" s="1591"/>
      <c r="G1206" s="1591"/>
      <c r="H1206" s="1591"/>
      <c r="I1206" s="1591"/>
      <c r="J1206" s="1591"/>
      <c r="K1206" s="1591"/>
      <c r="N1206" s="1591"/>
      <c r="O1206" s="1591"/>
      <c r="P1206" s="1591"/>
      <c r="Q1206" s="1591"/>
      <c r="S1206" s="1591"/>
      <c r="V1206" s="1591"/>
      <c r="W1206" s="1591"/>
    </row>
    <row r="1207" spans="1:23" x14ac:dyDescent="0.15">
      <c r="A1207" s="1589"/>
      <c r="B1207" s="1589"/>
      <c r="C1207" s="1591"/>
      <c r="D1207" s="1591"/>
      <c r="E1207" s="1591"/>
      <c r="F1207" s="1591"/>
      <c r="G1207" s="1591"/>
      <c r="H1207" s="1591"/>
      <c r="I1207" s="1591"/>
      <c r="J1207" s="1591"/>
      <c r="K1207" s="1591"/>
      <c r="N1207" s="1591"/>
      <c r="O1207" s="1591"/>
      <c r="P1207" s="1591"/>
      <c r="Q1207" s="1591"/>
      <c r="S1207" s="1591"/>
      <c r="V1207" s="1591"/>
      <c r="W1207" s="1591"/>
    </row>
    <row r="1208" spans="1:23" x14ac:dyDescent="0.15">
      <c r="A1208" s="1589"/>
      <c r="B1208" s="1589"/>
      <c r="C1208" s="1591"/>
      <c r="D1208" s="1591"/>
      <c r="E1208" s="1591"/>
      <c r="F1208" s="1591"/>
      <c r="G1208" s="1591"/>
      <c r="H1208" s="1591"/>
      <c r="I1208" s="1591"/>
      <c r="J1208" s="1591"/>
      <c r="K1208" s="1591"/>
      <c r="N1208" s="1591"/>
      <c r="O1208" s="1591"/>
      <c r="P1208" s="1591"/>
      <c r="Q1208" s="1591"/>
      <c r="S1208" s="1591"/>
      <c r="V1208" s="1591"/>
      <c r="W1208" s="1591"/>
    </row>
    <row r="1209" spans="1:23" x14ac:dyDescent="0.15">
      <c r="A1209" s="1589"/>
      <c r="B1209" s="1589"/>
      <c r="C1209" s="1591"/>
      <c r="D1209" s="1591"/>
      <c r="E1209" s="1591"/>
      <c r="F1209" s="1591"/>
      <c r="G1209" s="1591"/>
      <c r="H1209" s="1591"/>
      <c r="I1209" s="1591"/>
      <c r="J1209" s="1591"/>
      <c r="K1209" s="1591"/>
      <c r="N1209" s="1591"/>
      <c r="O1209" s="1591"/>
      <c r="P1209" s="1591"/>
      <c r="Q1209" s="1591"/>
      <c r="S1209" s="1591"/>
      <c r="V1209" s="1591"/>
      <c r="W1209" s="1591"/>
    </row>
    <row r="1210" spans="1:23" x14ac:dyDescent="0.15">
      <c r="A1210" s="1589"/>
      <c r="B1210" s="1589"/>
      <c r="C1210" s="1591"/>
      <c r="D1210" s="1591"/>
      <c r="E1210" s="1591"/>
      <c r="F1210" s="1591"/>
      <c r="G1210" s="1591"/>
      <c r="H1210" s="1591"/>
      <c r="I1210" s="1591"/>
      <c r="J1210" s="1591"/>
      <c r="K1210" s="1591"/>
      <c r="N1210" s="1591"/>
      <c r="O1210" s="1591"/>
      <c r="P1210" s="1591"/>
      <c r="Q1210" s="1591"/>
      <c r="S1210" s="1591"/>
      <c r="V1210" s="1591"/>
      <c r="W1210" s="1591"/>
    </row>
    <row r="1211" spans="1:23" x14ac:dyDescent="0.15">
      <c r="A1211" s="1589"/>
      <c r="B1211" s="1589"/>
      <c r="C1211" s="1591"/>
      <c r="D1211" s="1591"/>
      <c r="E1211" s="1591"/>
      <c r="F1211" s="1591"/>
      <c r="G1211" s="1591"/>
      <c r="H1211" s="1591"/>
      <c r="I1211" s="1591"/>
      <c r="J1211" s="1591"/>
      <c r="K1211" s="1591"/>
      <c r="N1211" s="1591"/>
      <c r="O1211" s="1591"/>
      <c r="P1211" s="1591"/>
      <c r="Q1211" s="1591"/>
      <c r="S1211" s="1591"/>
      <c r="V1211" s="1591"/>
      <c r="W1211" s="1591"/>
    </row>
    <row r="1212" spans="1:23" x14ac:dyDescent="0.15">
      <c r="A1212" s="1589"/>
      <c r="B1212" s="1589"/>
      <c r="C1212" s="1591"/>
      <c r="D1212" s="1591"/>
      <c r="E1212" s="1591"/>
      <c r="F1212" s="1591"/>
      <c r="G1212" s="1591"/>
      <c r="H1212" s="1591"/>
      <c r="I1212" s="1591"/>
      <c r="J1212" s="1591"/>
      <c r="K1212" s="1591"/>
      <c r="N1212" s="1591"/>
      <c r="O1212" s="1591"/>
      <c r="P1212" s="1591"/>
      <c r="Q1212" s="1591"/>
      <c r="S1212" s="1591"/>
      <c r="V1212" s="1591"/>
      <c r="W1212" s="1591"/>
    </row>
    <row r="1213" spans="1:23" x14ac:dyDescent="0.15">
      <c r="A1213" s="1589"/>
      <c r="B1213" s="1589"/>
      <c r="C1213" s="1591"/>
      <c r="D1213" s="1591"/>
      <c r="E1213" s="1591"/>
      <c r="F1213" s="1591"/>
      <c r="G1213" s="1591"/>
      <c r="H1213" s="1591"/>
      <c r="I1213" s="1591"/>
      <c r="J1213" s="1591"/>
      <c r="K1213" s="1591"/>
      <c r="N1213" s="1591"/>
      <c r="O1213" s="1591"/>
      <c r="P1213" s="1591"/>
      <c r="Q1213" s="1591"/>
      <c r="S1213" s="1591"/>
      <c r="V1213" s="1591"/>
      <c r="W1213" s="1591"/>
    </row>
    <row r="1214" spans="1:23" x14ac:dyDescent="0.15">
      <c r="A1214" s="1589"/>
      <c r="B1214" s="1589"/>
      <c r="C1214" s="1591"/>
      <c r="D1214" s="1591"/>
      <c r="E1214" s="1591"/>
      <c r="F1214" s="1591"/>
      <c r="G1214" s="1591"/>
      <c r="H1214" s="1591"/>
      <c r="I1214" s="1591"/>
      <c r="J1214" s="1591"/>
      <c r="K1214" s="1591"/>
      <c r="N1214" s="1591"/>
      <c r="O1214" s="1591"/>
      <c r="P1214" s="1591"/>
      <c r="Q1214" s="1591"/>
      <c r="S1214" s="1591"/>
      <c r="V1214" s="1591"/>
      <c r="W1214" s="1591"/>
    </row>
    <row r="1215" spans="1:23" x14ac:dyDescent="0.15">
      <c r="A1215" s="1589"/>
      <c r="B1215" s="1589"/>
      <c r="C1215" s="1591"/>
      <c r="D1215" s="1591"/>
      <c r="E1215" s="1591"/>
      <c r="F1215" s="1591"/>
      <c r="G1215" s="1591"/>
      <c r="H1215" s="1591"/>
      <c r="I1215" s="1591"/>
      <c r="J1215" s="1591"/>
      <c r="K1215" s="1591"/>
      <c r="N1215" s="1591"/>
      <c r="O1215" s="1591"/>
      <c r="P1215" s="1591"/>
      <c r="Q1215" s="1591"/>
      <c r="S1215" s="1591"/>
      <c r="V1215" s="1591"/>
      <c r="W1215" s="1591"/>
    </row>
    <row r="1216" spans="1:23" x14ac:dyDescent="0.15">
      <c r="A1216" s="1589"/>
      <c r="B1216" s="1589"/>
      <c r="C1216" s="1591"/>
      <c r="D1216" s="1591"/>
      <c r="E1216" s="1591"/>
      <c r="F1216" s="1591"/>
      <c r="G1216" s="1591"/>
      <c r="H1216" s="1591"/>
      <c r="I1216" s="1591"/>
      <c r="J1216" s="1591"/>
      <c r="K1216" s="1591"/>
      <c r="N1216" s="1591"/>
      <c r="O1216" s="1591"/>
      <c r="P1216" s="1591"/>
      <c r="Q1216" s="1591"/>
      <c r="S1216" s="1591"/>
      <c r="V1216" s="1591"/>
      <c r="W1216" s="1591"/>
    </row>
    <row r="1217" spans="1:23" x14ac:dyDescent="0.15">
      <c r="A1217" s="1589"/>
      <c r="B1217" s="1589"/>
      <c r="C1217" s="1591"/>
      <c r="D1217" s="1591"/>
      <c r="E1217" s="1591"/>
      <c r="F1217" s="1591"/>
      <c r="G1217" s="1591"/>
      <c r="H1217" s="1591"/>
      <c r="I1217" s="1591"/>
      <c r="J1217" s="1591"/>
      <c r="K1217" s="1591"/>
      <c r="N1217" s="1591"/>
      <c r="O1217" s="1591"/>
      <c r="P1217" s="1591"/>
      <c r="Q1217" s="1591"/>
      <c r="S1217" s="1591"/>
      <c r="V1217" s="1591"/>
      <c r="W1217" s="1591"/>
    </row>
    <row r="1218" spans="1:23" x14ac:dyDescent="0.15">
      <c r="A1218" s="1589"/>
      <c r="B1218" s="1589"/>
      <c r="C1218" s="1591"/>
      <c r="D1218" s="1591"/>
      <c r="E1218" s="1591"/>
      <c r="F1218" s="1591"/>
      <c r="G1218" s="1591"/>
      <c r="H1218" s="1591"/>
      <c r="I1218" s="1591"/>
      <c r="J1218" s="1591"/>
      <c r="K1218" s="1591"/>
      <c r="N1218" s="1591"/>
      <c r="O1218" s="1591"/>
      <c r="P1218" s="1591"/>
      <c r="Q1218" s="1591"/>
      <c r="S1218" s="1591"/>
      <c r="V1218" s="1591"/>
      <c r="W1218" s="1591"/>
    </row>
    <row r="1219" spans="1:23" x14ac:dyDescent="0.15">
      <c r="A1219" s="1589"/>
      <c r="B1219" s="1589"/>
      <c r="C1219" s="1591"/>
      <c r="D1219" s="1591"/>
      <c r="E1219" s="1591"/>
      <c r="F1219" s="1591"/>
      <c r="G1219" s="1591"/>
      <c r="H1219" s="1591"/>
      <c r="I1219" s="1591"/>
      <c r="J1219" s="1591"/>
      <c r="K1219" s="1591"/>
      <c r="N1219" s="1591"/>
      <c r="O1219" s="1591"/>
      <c r="P1219" s="1591"/>
      <c r="Q1219" s="1591"/>
      <c r="S1219" s="1591"/>
      <c r="V1219" s="1591"/>
      <c r="W1219" s="1591"/>
    </row>
    <row r="1220" spans="1:23" x14ac:dyDescent="0.15">
      <c r="A1220" s="1589"/>
      <c r="B1220" s="1589"/>
      <c r="C1220" s="1591"/>
      <c r="D1220" s="1591"/>
      <c r="E1220" s="1591"/>
      <c r="F1220" s="1591"/>
      <c r="G1220" s="1591"/>
      <c r="H1220" s="1591"/>
      <c r="I1220" s="1591"/>
      <c r="J1220" s="1591"/>
      <c r="K1220" s="1591"/>
      <c r="N1220" s="1591"/>
      <c r="O1220" s="1591"/>
      <c r="P1220" s="1591"/>
      <c r="Q1220" s="1591"/>
      <c r="S1220" s="1591"/>
      <c r="V1220" s="1591"/>
      <c r="W1220" s="1591"/>
    </row>
    <row r="1221" spans="1:23" x14ac:dyDescent="0.15">
      <c r="A1221" s="1589"/>
      <c r="B1221" s="1589"/>
      <c r="C1221" s="1591"/>
      <c r="D1221" s="1591"/>
      <c r="E1221" s="1591"/>
      <c r="F1221" s="1591"/>
      <c r="G1221" s="1591"/>
      <c r="H1221" s="1591"/>
      <c r="I1221" s="1591"/>
      <c r="J1221" s="1591"/>
      <c r="K1221" s="1591"/>
      <c r="N1221" s="1591"/>
      <c r="O1221" s="1591"/>
      <c r="P1221" s="1591"/>
      <c r="Q1221" s="1591"/>
      <c r="S1221" s="1591"/>
      <c r="V1221" s="1591"/>
      <c r="W1221" s="1591"/>
    </row>
    <row r="1222" spans="1:23" x14ac:dyDescent="0.15">
      <c r="A1222" s="1589"/>
      <c r="B1222" s="1589"/>
      <c r="C1222" s="1591"/>
      <c r="D1222" s="1591"/>
      <c r="E1222" s="1591"/>
      <c r="F1222" s="1591"/>
      <c r="G1222" s="1591"/>
      <c r="H1222" s="1591"/>
      <c r="I1222" s="1591"/>
      <c r="J1222" s="1591"/>
      <c r="K1222" s="1591"/>
      <c r="N1222" s="1591"/>
      <c r="O1222" s="1591"/>
      <c r="P1222" s="1591"/>
      <c r="Q1222" s="1591"/>
      <c r="S1222" s="1591"/>
      <c r="V1222" s="1591"/>
      <c r="W1222" s="1591"/>
    </row>
    <row r="1223" spans="1:23" x14ac:dyDescent="0.15">
      <c r="A1223" s="1589"/>
      <c r="B1223" s="1589"/>
      <c r="C1223" s="1591"/>
      <c r="D1223" s="1591"/>
      <c r="E1223" s="1591"/>
      <c r="F1223" s="1591"/>
      <c r="G1223" s="1591"/>
      <c r="H1223" s="1591"/>
      <c r="I1223" s="1591"/>
      <c r="J1223" s="1591"/>
      <c r="K1223" s="1591"/>
      <c r="N1223" s="1591"/>
      <c r="O1223" s="1591"/>
      <c r="P1223" s="1591"/>
      <c r="Q1223" s="1591"/>
      <c r="S1223" s="1591"/>
      <c r="V1223" s="1591"/>
      <c r="W1223" s="1591"/>
    </row>
    <row r="1224" spans="1:23" x14ac:dyDescent="0.15">
      <c r="A1224" s="1589"/>
      <c r="B1224" s="1589"/>
      <c r="C1224" s="1591"/>
      <c r="D1224" s="1591"/>
      <c r="E1224" s="1591"/>
      <c r="F1224" s="1591"/>
      <c r="G1224" s="1591"/>
      <c r="H1224" s="1591"/>
      <c r="I1224" s="1591"/>
      <c r="J1224" s="1591"/>
      <c r="K1224" s="1591"/>
      <c r="N1224" s="1591"/>
      <c r="O1224" s="1591"/>
      <c r="P1224" s="1591"/>
      <c r="Q1224" s="1591"/>
      <c r="S1224" s="1591"/>
      <c r="V1224" s="1591"/>
      <c r="W1224" s="1591"/>
    </row>
    <row r="1225" spans="1:23" x14ac:dyDescent="0.15">
      <c r="A1225" s="1589"/>
      <c r="B1225" s="1589"/>
      <c r="C1225" s="1591"/>
      <c r="D1225" s="1591"/>
      <c r="E1225" s="1591"/>
      <c r="F1225" s="1591"/>
      <c r="G1225" s="1591"/>
      <c r="H1225" s="1591"/>
      <c r="I1225" s="1591"/>
      <c r="J1225" s="1591"/>
      <c r="K1225" s="1591"/>
      <c r="N1225" s="1591"/>
      <c r="O1225" s="1591"/>
      <c r="P1225" s="1591"/>
      <c r="Q1225" s="1591"/>
      <c r="S1225" s="1591"/>
      <c r="V1225" s="1591"/>
      <c r="W1225" s="1591"/>
    </row>
    <row r="1226" spans="1:23" x14ac:dyDescent="0.15">
      <c r="A1226" s="1589"/>
      <c r="B1226" s="1589"/>
      <c r="C1226" s="1591"/>
      <c r="D1226" s="1591"/>
      <c r="E1226" s="1591"/>
      <c r="F1226" s="1591"/>
      <c r="G1226" s="1591"/>
      <c r="H1226" s="1591"/>
      <c r="I1226" s="1591"/>
      <c r="J1226" s="1591"/>
      <c r="K1226" s="1591"/>
      <c r="N1226" s="1591"/>
      <c r="O1226" s="1591"/>
      <c r="P1226" s="1591"/>
      <c r="Q1226" s="1591"/>
      <c r="S1226" s="1591"/>
      <c r="V1226" s="1591"/>
      <c r="W1226" s="1591"/>
    </row>
    <row r="1227" spans="1:23" x14ac:dyDescent="0.15">
      <c r="A1227" s="1589"/>
      <c r="B1227" s="1589"/>
      <c r="C1227" s="1591"/>
      <c r="D1227" s="1591"/>
      <c r="E1227" s="1591"/>
      <c r="F1227" s="1591"/>
      <c r="G1227" s="1591"/>
      <c r="H1227" s="1591"/>
      <c r="I1227" s="1591"/>
      <c r="J1227" s="1591"/>
      <c r="K1227" s="1591"/>
      <c r="N1227" s="1591"/>
      <c r="O1227" s="1591"/>
      <c r="P1227" s="1591"/>
      <c r="Q1227" s="1591"/>
      <c r="S1227" s="1591"/>
      <c r="V1227" s="1591"/>
      <c r="W1227" s="1591"/>
    </row>
    <row r="1228" spans="1:23" x14ac:dyDescent="0.15">
      <c r="A1228" s="1589"/>
      <c r="B1228" s="1589"/>
      <c r="C1228" s="1591"/>
      <c r="D1228" s="1591"/>
      <c r="E1228" s="1591"/>
      <c r="F1228" s="1591"/>
      <c r="G1228" s="1591"/>
      <c r="H1228" s="1591"/>
      <c r="I1228" s="1591"/>
      <c r="J1228" s="1591"/>
      <c r="K1228" s="1591"/>
      <c r="N1228" s="1591"/>
      <c r="O1228" s="1591"/>
      <c r="P1228" s="1591"/>
      <c r="Q1228" s="1591"/>
      <c r="S1228" s="1591"/>
      <c r="V1228" s="1591"/>
      <c r="W1228" s="1591"/>
    </row>
    <row r="1229" spans="1:23" x14ac:dyDescent="0.15">
      <c r="A1229" s="1589"/>
      <c r="B1229" s="1589"/>
      <c r="C1229" s="1591"/>
      <c r="D1229" s="1591"/>
      <c r="E1229" s="1591"/>
      <c r="F1229" s="1591"/>
      <c r="G1229" s="1591"/>
      <c r="H1229" s="1591"/>
      <c r="I1229" s="1591"/>
      <c r="J1229" s="1591"/>
      <c r="K1229" s="1591"/>
      <c r="N1229" s="1591"/>
      <c r="O1229" s="1591"/>
      <c r="P1229" s="1591"/>
      <c r="Q1229" s="1591"/>
      <c r="S1229" s="1591"/>
      <c r="V1229" s="1591"/>
      <c r="W1229" s="1591"/>
    </row>
    <row r="1230" spans="1:23" x14ac:dyDescent="0.15">
      <c r="A1230" s="1589"/>
      <c r="B1230" s="1589"/>
      <c r="C1230" s="1591"/>
      <c r="D1230" s="1591"/>
      <c r="E1230" s="1591"/>
      <c r="F1230" s="1591"/>
      <c r="G1230" s="1591"/>
      <c r="H1230" s="1591"/>
      <c r="I1230" s="1591"/>
      <c r="J1230" s="1591"/>
      <c r="K1230" s="1591"/>
      <c r="N1230" s="1591"/>
      <c r="O1230" s="1591"/>
      <c r="P1230" s="1591"/>
      <c r="Q1230" s="1591"/>
      <c r="S1230" s="1591"/>
      <c r="V1230" s="1591"/>
      <c r="W1230" s="1591"/>
    </row>
    <row r="1231" spans="1:23" x14ac:dyDescent="0.15">
      <c r="A1231" s="1589"/>
      <c r="B1231" s="1589"/>
      <c r="C1231" s="1591"/>
      <c r="D1231" s="1591"/>
      <c r="E1231" s="1591"/>
      <c r="F1231" s="1591"/>
      <c r="G1231" s="1591"/>
      <c r="H1231" s="1591"/>
      <c r="I1231" s="1591"/>
      <c r="J1231" s="1591"/>
      <c r="K1231" s="1591"/>
      <c r="N1231" s="1591"/>
      <c r="O1231" s="1591"/>
      <c r="P1231" s="1591"/>
      <c r="Q1231" s="1591"/>
      <c r="S1231" s="1591"/>
      <c r="V1231" s="1591"/>
      <c r="W1231" s="1591"/>
    </row>
    <row r="1232" spans="1:23" x14ac:dyDescent="0.15">
      <c r="A1232" s="1589"/>
      <c r="B1232" s="1589"/>
      <c r="C1232" s="1591"/>
      <c r="D1232" s="1591"/>
      <c r="E1232" s="1591"/>
      <c r="F1232" s="1591"/>
      <c r="G1232" s="1591"/>
      <c r="H1232" s="1591"/>
      <c r="I1232" s="1591"/>
      <c r="J1232" s="1591"/>
      <c r="K1232" s="1591"/>
      <c r="N1232" s="1591"/>
      <c r="O1232" s="1591"/>
      <c r="P1232" s="1591"/>
      <c r="Q1232" s="1591"/>
      <c r="S1232" s="1591"/>
      <c r="V1232" s="1591"/>
      <c r="W1232" s="1591"/>
    </row>
    <row r="1233" spans="1:23" x14ac:dyDescent="0.15">
      <c r="A1233" s="1589"/>
      <c r="B1233" s="1589"/>
      <c r="C1233" s="1591"/>
      <c r="D1233" s="1591"/>
      <c r="E1233" s="1591"/>
      <c r="F1233" s="1591"/>
      <c r="G1233" s="1591"/>
      <c r="H1233" s="1591"/>
      <c r="I1233" s="1591"/>
      <c r="J1233" s="1591"/>
      <c r="K1233" s="1591"/>
      <c r="N1233" s="1591"/>
      <c r="O1233" s="1591"/>
      <c r="P1233" s="1591"/>
      <c r="Q1233" s="1591"/>
      <c r="S1233" s="1591"/>
      <c r="V1233" s="1591"/>
      <c r="W1233" s="1591"/>
    </row>
    <row r="1234" spans="1:23" x14ac:dyDescent="0.15">
      <c r="A1234" s="1589"/>
      <c r="B1234" s="1589"/>
      <c r="C1234" s="1591"/>
      <c r="D1234" s="1591"/>
      <c r="E1234" s="1591"/>
      <c r="F1234" s="1591"/>
      <c r="G1234" s="1591"/>
      <c r="H1234" s="1591"/>
      <c r="I1234" s="1591"/>
      <c r="J1234" s="1591"/>
      <c r="K1234" s="1591"/>
      <c r="N1234" s="1591"/>
      <c r="O1234" s="1591"/>
      <c r="P1234" s="1591"/>
      <c r="Q1234" s="1591"/>
      <c r="S1234" s="1591"/>
      <c r="V1234" s="1591"/>
      <c r="W1234" s="1591"/>
    </row>
    <row r="1235" spans="1:23" x14ac:dyDescent="0.15">
      <c r="A1235" s="1589"/>
      <c r="B1235" s="1589"/>
      <c r="C1235" s="1591"/>
      <c r="D1235" s="1591"/>
      <c r="E1235" s="1591"/>
      <c r="F1235" s="1591"/>
      <c r="G1235" s="1591"/>
      <c r="H1235" s="1591"/>
      <c r="I1235" s="1591"/>
      <c r="J1235" s="1591"/>
      <c r="K1235" s="1591"/>
      <c r="N1235" s="1591"/>
      <c r="O1235" s="1591"/>
      <c r="P1235" s="1591"/>
      <c r="Q1235" s="1591"/>
      <c r="S1235" s="1591"/>
      <c r="V1235" s="1591"/>
      <c r="W1235" s="1591"/>
    </row>
    <row r="1236" spans="1:23" x14ac:dyDescent="0.15">
      <c r="A1236" s="1589"/>
      <c r="B1236" s="1589"/>
      <c r="C1236" s="1591"/>
      <c r="D1236" s="1591"/>
      <c r="E1236" s="1591"/>
      <c r="F1236" s="1591"/>
      <c r="G1236" s="1591"/>
      <c r="H1236" s="1591"/>
      <c r="I1236" s="1591"/>
      <c r="J1236" s="1591"/>
      <c r="K1236" s="1591"/>
      <c r="N1236" s="1591"/>
      <c r="O1236" s="1591"/>
      <c r="P1236" s="1591"/>
      <c r="Q1236" s="1591"/>
      <c r="S1236" s="1591"/>
      <c r="V1236" s="1591"/>
      <c r="W1236" s="1591"/>
    </row>
    <row r="1237" spans="1:23" x14ac:dyDescent="0.15">
      <c r="A1237" s="1589"/>
      <c r="B1237" s="1589"/>
      <c r="C1237" s="1591"/>
      <c r="D1237" s="1591"/>
      <c r="E1237" s="1591"/>
      <c r="F1237" s="1591"/>
      <c r="G1237" s="1591"/>
      <c r="H1237" s="1591"/>
      <c r="I1237" s="1591"/>
      <c r="J1237" s="1591"/>
      <c r="K1237" s="1591"/>
      <c r="N1237" s="1591"/>
      <c r="O1237" s="1591"/>
      <c r="P1237" s="1591"/>
      <c r="Q1237" s="1591"/>
      <c r="S1237" s="1591"/>
      <c r="V1237" s="1591"/>
      <c r="W1237" s="1591"/>
    </row>
    <row r="1238" spans="1:23" x14ac:dyDescent="0.15">
      <c r="A1238" s="1589"/>
      <c r="B1238" s="1589"/>
      <c r="C1238" s="1591"/>
      <c r="D1238" s="1591"/>
      <c r="E1238" s="1591"/>
      <c r="F1238" s="1591"/>
      <c r="G1238" s="1591"/>
      <c r="H1238" s="1591"/>
      <c r="I1238" s="1591"/>
      <c r="J1238" s="1591"/>
      <c r="K1238" s="1591"/>
      <c r="N1238" s="1591"/>
      <c r="O1238" s="1591"/>
      <c r="P1238" s="1591"/>
      <c r="Q1238" s="1591"/>
      <c r="S1238" s="1591"/>
      <c r="V1238" s="1591"/>
      <c r="W1238" s="1591"/>
    </row>
    <row r="1239" spans="1:23" x14ac:dyDescent="0.15">
      <c r="A1239" s="1589"/>
      <c r="B1239" s="1589"/>
      <c r="C1239" s="1591"/>
      <c r="D1239" s="1591"/>
      <c r="E1239" s="1591"/>
      <c r="F1239" s="1591"/>
      <c r="G1239" s="1591"/>
      <c r="H1239" s="1591"/>
      <c r="I1239" s="1591"/>
      <c r="J1239" s="1591"/>
      <c r="K1239" s="1591"/>
      <c r="N1239" s="1591"/>
      <c r="O1239" s="1591"/>
      <c r="P1239" s="1591"/>
      <c r="Q1239" s="1591"/>
      <c r="S1239" s="1591"/>
      <c r="V1239" s="1591"/>
      <c r="W1239" s="1591"/>
    </row>
    <row r="1240" spans="1:23" x14ac:dyDescent="0.15">
      <c r="A1240" s="1589"/>
      <c r="B1240" s="1589"/>
      <c r="C1240" s="1591"/>
      <c r="D1240" s="1591"/>
      <c r="E1240" s="1591"/>
      <c r="F1240" s="1591"/>
      <c r="G1240" s="1591"/>
      <c r="H1240" s="1591"/>
      <c r="I1240" s="1591"/>
      <c r="J1240" s="1591"/>
      <c r="K1240" s="1591"/>
      <c r="N1240" s="1591"/>
      <c r="O1240" s="1591"/>
      <c r="P1240" s="1591"/>
      <c r="Q1240" s="1591"/>
      <c r="S1240" s="1591"/>
      <c r="V1240" s="1591"/>
      <c r="W1240" s="1591"/>
    </row>
    <row r="1241" spans="1:23" x14ac:dyDescent="0.15">
      <c r="A1241" s="1589"/>
      <c r="B1241" s="1589"/>
      <c r="C1241" s="1591"/>
      <c r="D1241" s="1591"/>
      <c r="E1241" s="1591"/>
      <c r="F1241" s="1591"/>
      <c r="G1241" s="1591"/>
      <c r="H1241" s="1591"/>
      <c r="I1241" s="1591"/>
      <c r="J1241" s="1591"/>
      <c r="K1241" s="1591"/>
      <c r="N1241" s="1591"/>
      <c r="O1241" s="1591"/>
      <c r="P1241" s="1591"/>
      <c r="Q1241" s="1591"/>
      <c r="S1241" s="1591"/>
      <c r="V1241" s="1591"/>
      <c r="W1241" s="1591"/>
    </row>
    <row r="1242" spans="1:23" x14ac:dyDescent="0.15">
      <c r="A1242" s="1589"/>
      <c r="B1242" s="1589"/>
      <c r="C1242" s="1591"/>
      <c r="D1242" s="1591"/>
      <c r="E1242" s="1591"/>
      <c r="F1242" s="1591"/>
      <c r="G1242" s="1591"/>
      <c r="H1242" s="1591"/>
      <c r="I1242" s="1591"/>
      <c r="J1242" s="1591"/>
      <c r="K1242" s="1591"/>
      <c r="N1242" s="1591"/>
      <c r="O1242" s="1591"/>
      <c r="P1242" s="1591"/>
      <c r="Q1242" s="1591"/>
      <c r="S1242" s="1591"/>
      <c r="V1242" s="1591"/>
      <c r="W1242" s="1591"/>
    </row>
    <row r="1243" spans="1:23" x14ac:dyDescent="0.15">
      <c r="A1243" s="1589"/>
      <c r="B1243" s="1589"/>
      <c r="C1243" s="1591"/>
      <c r="D1243" s="1591"/>
      <c r="E1243" s="1591"/>
      <c r="F1243" s="1591"/>
      <c r="G1243" s="1591"/>
      <c r="H1243" s="1591"/>
      <c r="I1243" s="1591"/>
      <c r="J1243" s="1591"/>
      <c r="K1243" s="1591"/>
      <c r="N1243" s="1591"/>
      <c r="O1243" s="1591"/>
      <c r="P1243" s="1591"/>
      <c r="Q1243" s="1591"/>
      <c r="S1243" s="1591"/>
      <c r="V1243" s="1591"/>
      <c r="W1243" s="1591"/>
    </row>
    <row r="1244" spans="1:23" x14ac:dyDescent="0.15">
      <c r="A1244" s="1589"/>
      <c r="B1244" s="1589"/>
      <c r="C1244" s="1591"/>
      <c r="D1244" s="1591"/>
      <c r="E1244" s="1591"/>
      <c r="F1244" s="1591"/>
      <c r="G1244" s="1591"/>
      <c r="H1244" s="1591"/>
      <c r="I1244" s="1591"/>
      <c r="J1244" s="1591"/>
      <c r="K1244" s="1591"/>
      <c r="N1244" s="1591"/>
      <c r="O1244" s="1591"/>
      <c r="P1244" s="1591"/>
      <c r="Q1244" s="1591"/>
      <c r="S1244" s="1591"/>
      <c r="V1244" s="1591"/>
      <c r="W1244" s="1591"/>
    </row>
    <row r="1245" spans="1:23" x14ac:dyDescent="0.15">
      <c r="A1245" s="1589"/>
      <c r="B1245" s="1589"/>
      <c r="C1245" s="1591"/>
      <c r="D1245" s="1591"/>
      <c r="E1245" s="1591"/>
      <c r="F1245" s="1591"/>
      <c r="G1245" s="1591"/>
      <c r="H1245" s="1591"/>
      <c r="I1245" s="1591"/>
      <c r="J1245" s="1591"/>
      <c r="K1245" s="1591"/>
      <c r="N1245" s="1591"/>
      <c r="O1245" s="1591"/>
      <c r="P1245" s="1591"/>
      <c r="Q1245" s="1591"/>
      <c r="S1245" s="1591"/>
      <c r="V1245" s="1591"/>
      <c r="W1245" s="1591"/>
    </row>
    <row r="1246" spans="1:23" x14ac:dyDescent="0.15">
      <c r="A1246" s="1589"/>
      <c r="B1246" s="1589"/>
      <c r="C1246" s="1591"/>
      <c r="D1246" s="1591"/>
      <c r="E1246" s="1591"/>
      <c r="F1246" s="1591"/>
      <c r="G1246" s="1591"/>
      <c r="H1246" s="1591"/>
      <c r="I1246" s="1591"/>
      <c r="J1246" s="1591"/>
      <c r="K1246" s="1591"/>
      <c r="N1246" s="1591"/>
      <c r="O1246" s="1591"/>
      <c r="P1246" s="1591"/>
      <c r="Q1246" s="1591"/>
      <c r="S1246" s="1591"/>
      <c r="V1246" s="1591"/>
      <c r="W1246" s="1591"/>
    </row>
    <row r="1247" spans="1:23" x14ac:dyDescent="0.15">
      <c r="A1247" s="1589"/>
      <c r="B1247" s="1589"/>
      <c r="C1247" s="1591"/>
      <c r="D1247" s="1591"/>
      <c r="E1247" s="1591"/>
      <c r="F1247" s="1591"/>
      <c r="G1247" s="1591"/>
      <c r="H1247" s="1591"/>
      <c r="I1247" s="1591"/>
      <c r="J1247" s="1591"/>
      <c r="K1247" s="1591"/>
      <c r="N1247" s="1591"/>
      <c r="O1247" s="1591"/>
      <c r="P1247" s="1591"/>
      <c r="Q1247" s="1591"/>
      <c r="S1247" s="1591"/>
      <c r="V1247" s="1591"/>
      <c r="W1247" s="1591"/>
    </row>
    <row r="1248" spans="1:23" x14ac:dyDescent="0.15">
      <c r="A1248" s="1589"/>
      <c r="B1248" s="1589"/>
      <c r="C1248" s="1591"/>
      <c r="D1248" s="1591"/>
      <c r="E1248" s="1591"/>
      <c r="F1248" s="1591"/>
      <c r="G1248" s="1591"/>
      <c r="H1248" s="1591"/>
      <c r="I1248" s="1591"/>
      <c r="J1248" s="1591"/>
      <c r="K1248" s="1591"/>
      <c r="N1248" s="1591"/>
      <c r="O1248" s="1591"/>
      <c r="P1248" s="1591"/>
      <c r="Q1248" s="1591"/>
      <c r="S1248" s="1591"/>
      <c r="V1248" s="1591"/>
      <c r="W1248" s="1591"/>
    </row>
    <row r="1249" spans="1:23" x14ac:dyDescent="0.15">
      <c r="A1249" s="1589"/>
      <c r="B1249" s="1589"/>
      <c r="C1249" s="1591"/>
      <c r="D1249" s="1591"/>
      <c r="E1249" s="1591"/>
      <c r="F1249" s="1591"/>
      <c r="G1249" s="1591"/>
      <c r="H1249" s="1591"/>
      <c r="I1249" s="1591"/>
      <c r="J1249" s="1591"/>
      <c r="K1249" s="1591"/>
      <c r="N1249" s="1591"/>
      <c r="O1249" s="1591"/>
      <c r="P1249" s="1591"/>
      <c r="Q1249" s="1591"/>
      <c r="S1249" s="1591"/>
      <c r="V1249" s="1591"/>
      <c r="W1249" s="1591"/>
    </row>
    <row r="1250" spans="1:23" x14ac:dyDescent="0.15">
      <c r="A1250" s="1589"/>
      <c r="B1250" s="1589"/>
      <c r="C1250" s="1591"/>
      <c r="D1250" s="1591"/>
      <c r="E1250" s="1591"/>
      <c r="F1250" s="1591"/>
      <c r="G1250" s="1591"/>
      <c r="H1250" s="1591"/>
      <c r="I1250" s="1591"/>
      <c r="J1250" s="1591"/>
      <c r="K1250" s="1591"/>
      <c r="N1250" s="1591"/>
      <c r="O1250" s="1591"/>
      <c r="P1250" s="1591"/>
      <c r="Q1250" s="1591"/>
      <c r="S1250" s="1591"/>
      <c r="V1250" s="1591"/>
      <c r="W1250" s="1591"/>
    </row>
    <row r="1251" spans="1:23" x14ac:dyDescent="0.15">
      <c r="A1251" s="1589"/>
      <c r="B1251" s="1589"/>
      <c r="C1251" s="1591"/>
      <c r="D1251" s="1591"/>
      <c r="E1251" s="1591"/>
      <c r="F1251" s="1591"/>
      <c r="G1251" s="1591"/>
      <c r="H1251" s="1591"/>
      <c r="I1251" s="1591"/>
      <c r="J1251" s="1591"/>
      <c r="K1251" s="1591"/>
      <c r="N1251" s="1591"/>
      <c r="O1251" s="1591"/>
      <c r="P1251" s="1591"/>
      <c r="Q1251" s="1591"/>
      <c r="S1251" s="1591"/>
      <c r="V1251" s="1591"/>
      <c r="W1251" s="1591"/>
    </row>
    <row r="1252" spans="1:23" x14ac:dyDescent="0.15">
      <c r="A1252" s="1589"/>
      <c r="B1252" s="1589"/>
      <c r="C1252" s="1591"/>
      <c r="D1252" s="1591"/>
      <c r="E1252" s="1591"/>
      <c r="F1252" s="1591"/>
      <c r="G1252" s="1591"/>
      <c r="H1252" s="1591"/>
      <c r="I1252" s="1591"/>
      <c r="J1252" s="1591"/>
      <c r="K1252" s="1591"/>
      <c r="N1252" s="1591"/>
      <c r="O1252" s="1591"/>
      <c r="P1252" s="1591"/>
      <c r="Q1252" s="1591"/>
      <c r="S1252" s="1591"/>
      <c r="V1252" s="1591"/>
      <c r="W1252" s="1591"/>
    </row>
    <row r="1253" spans="1:23" x14ac:dyDescent="0.15">
      <c r="A1253" s="1589"/>
      <c r="B1253" s="1589"/>
      <c r="C1253" s="1591"/>
      <c r="D1253" s="1591"/>
      <c r="E1253" s="1591"/>
      <c r="F1253" s="1591"/>
      <c r="G1253" s="1591"/>
      <c r="H1253" s="1591"/>
      <c r="I1253" s="1591"/>
      <c r="J1253" s="1591"/>
      <c r="K1253" s="1591"/>
      <c r="N1253" s="1591"/>
      <c r="O1253" s="1591"/>
      <c r="P1253" s="1591"/>
      <c r="Q1253" s="1591"/>
      <c r="S1253" s="1591"/>
      <c r="V1253" s="1591"/>
      <c r="W1253" s="1591"/>
    </row>
    <row r="1254" spans="1:23" x14ac:dyDescent="0.15">
      <c r="A1254" s="1589"/>
      <c r="B1254" s="1589"/>
      <c r="C1254" s="1591"/>
      <c r="D1254" s="1591"/>
      <c r="E1254" s="1591"/>
      <c r="F1254" s="1591"/>
      <c r="G1254" s="1591"/>
      <c r="H1254" s="1591"/>
      <c r="I1254" s="1591"/>
      <c r="J1254" s="1591"/>
      <c r="K1254" s="1591"/>
      <c r="N1254" s="1591"/>
      <c r="O1254" s="1591"/>
      <c r="P1254" s="1591"/>
      <c r="Q1254" s="1591"/>
      <c r="S1254" s="1591"/>
      <c r="V1254" s="1591"/>
      <c r="W1254" s="1591"/>
    </row>
    <row r="1255" spans="1:23" x14ac:dyDescent="0.15">
      <c r="A1255" s="1589"/>
      <c r="B1255" s="1589"/>
      <c r="C1255" s="1591"/>
      <c r="D1255" s="1591"/>
      <c r="E1255" s="1591"/>
      <c r="F1255" s="1591"/>
      <c r="G1255" s="1591"/>
      <c r="H1255" s="1591"/>
      <c r="I1255" s="1591"/>
      <c r="J1255" s="1591"/>
      <c r="K1255" s="1591"/>
      <c r="N1255" s="1591"/>
      <c r="O1255" s="1591"/>
      <c r="P1255" s="1591"/>
      <c r="Q1255" s="1591"/>
      <c r="S1255" s="1591"/>
      <c r="V1255" s="1591"/>
      <c r="W1255" s="1591"/>
    </row>
    <row r="1256" spans="1:23" x14ac:dyDescent="0.15">
      <c r="A1256" s="1589"/>
      <c r="B1256" s="1589"/>
      <c r="C1256" s="1591"/>
      <c r="D1256" s="1591"/>
      <c r="E1256" s="1591"/>
      <c r="F1256" s="1591"/>
      <c r="G1256" s="1591"/>
      <c r="H1256" s="1591"/>
      <c r="I1256" s="1591"/>
      <c r="J1256" s="1591"/>
      <c r="K1256" s="1591"/>
      <c r="N1256" s="1591"/>
      <c r="O1256" s="1591"/>
      <c r="P1256" s="1591"/>
      <c r="Q1256" s="1591"/>
      <c r="S1256" s="1591"/>
      <c r="V1256" s="1591"/>
      <c r="W1256" s="1591"/>
    </row>
    <row r="1257" spans="1:23" x14ac:dyDescent="0.15">
      <c r="A1257" s="1589"/>
      <c r="B1257" s="1589"/>
      <c r="C1257" s="1591"/>
      <c r="D1257" s="1591"/>
      <c r="E1257" s="1591"/>
      <c r="F1257" s="1591"/>
      <c r="G1257" s="1591"/>
      <c r="H1257" s="1591"/>
      <c r="I1257" s="1591"/>
      <c r="J1257" s="1591"/>
      <c r="K1257" s="1591"/>
      <c r="N1257" s="1591"/>
      <c r="O1257" s="1591"/>
      <c r="P1257" s="1591"/>
      <c r="Q1257" s="1591"/>
      <c r="S1257" s="1591"/>
      <c r="V1257" s="1591"/>
      <c r="W1257" s="1591"/>
    </row>
    <row r="1258" spans="1:23" x14ac:dyDescent="0.15">
      <c r="A1258" s="1589"/>
      <c r="B1258" s="1589"/>
      <c r="C1258" s="1591"/>
      <c r="D1258" s="1591"/>
      <c r="E1258" s="1591"/>
      <c r="F1258" s="1591"/>
      <c r="G1258" s="1591"/>
      <c r="H1258" s="1591"/>
      <c r="I1258" s="1591"/>
      <c r="J1258" s="1591"/>
      <c r="K1258" s="1591"/>
      <c r="N1258" s="1591"/>
      <c r="O1258" s="1591"/>
      <c r="P1258" s="1591"/>
      <c r="Q1258" s="1591"/>
      <c r="S1258" s="1591"/>
      <c r="V1258" s="1591"/>
      <c r="W1258" s="1591"/>
    </row>
    <row r="1259" spans="1:23" x14ac:dyDescent="0.15">
      <c r="A1259" s="1589"/>
      <c r="B1259" s="1589"/>
      <c r="C1259" s="1591"/>
      <c r="D1259" s="1591"/>
      <c r="E1259" s="1591"/>
      <c r="F1259" s="1591"/>
      <c r="G1259" s="1591"/>
      <c r="H1259" s="1591"/>
      <c r="I1259" s="1591"/>
      <c r="J1259" s="1591"/>
      <c r="K1259" s="1591"/>
      <c r="N1259" s="1591"/>
      <c r="O1259" s="1591"/>
      <c r="P1259" s="1591"/>
      <c r="Q1259" s="1591"/>
      <c r="S1259" s="1591"/>
      <c r="V1259" s="1591"/>
      <c r="W1259" s="1591"/>
    </row>
    <row r="1260" spans="1:23" x14ac:dyDescent="0.15">
      <c r="A1260" s="1589"/>
      <c r="B1260" s="1589"/>
      <c r="C1260" s="1591"/>
      <c r="D1260" s="1591"/>
      <c r="E1260" s="1591"/>
      <c r="F1260" s="1591"/>
      <c r="G1260" s="1591"/>
      <c r="H1260" s="1591"/>
      <c r="I1260" s="1591"/>
      <c r="J1260" s="1591"/>
      <c r="K1260" s="1591"/>
      <c r="N1260" s="1591"/>
      <c r="O1260" s="1591"/>
      <c r="P1260" s="1591"/>
      <c r="Q1260" s="1591"/>
      <c r="S1260" s="1591"/>
      <c r="V1260" s="1591"/>
      <c r="W1260" s="1591"/>
    </row>
    <row r="1261" spans="1:23" x14ac:dyDescent="0.15">
      <c r="A1261" s="1589"/>
      <c r="B1261" s="1589"/>
      <c r="C1261" s="1591"/>
      <c r="D1261" s="1591"/>
      <c r="E1261" s="1591"/>
      <c r="F1261" s="1591"/>
      <c r="G1261" s="1591"/>
      <c r="H1261" s="1591"/>
      <c r="I1261" s="1591"/>
      <c r="J1261" s="1591"/>
      <c r="K1261" s="1591"/>
      <c r="N1261" s="1591"/>
      <c r="O1261" s="1591"/>
      <c r="P1261" s="1591"/>
      <c r="Q1261" s="1591"/>
      <c r="S1261" s="1591"/>
      <c r="V1261" s="1591"/>
      <c r="W1261" s="1591"/>
    </row>
    <row r="1262" spans="1:23" x14ac:dyDescent="0.15">
      <c r="A1262" s="1589"/>
      <c r="B1262" s="1589"/>
      <c r="C1262" s="1591"/>
      <c r="D1262" s="1591"/>
      <c r="E1262" s="1591"/>
      <c r="F1262" s="1591"/>
      <c r="G1262" s="1591"/>
      <c r="H1262" s="1591"/>
      <c r="I1262" s="1591"/>
      <c r="J1262" s="1591"/>
      <c r="K1262" s="1591"/>
      <c r="N1262" s="1591"/>
      <c r="O1262" s="1591"/>
      <c r="P1262" s="1591"/>
      <c r="Q1262" s="1591"/>
      <c r="S1262" s="1591"/>
      <c r="V1262" s="1591"/>
      <c r="W1262" s="1591"/>
    </row>
    <row r="1263" spans="1:23" x14ac:dyDescent="0.15">
      <c r="A1263" s="1589"/>
      <c r="B1263" s="1589"/>
      <c r="C1263" s="1591"/>
      <c r="D1263" s="1591"/>
      <c r="E1263" s="1591"/>
      <c r="F1263" s="1591"/>
      <c r="G1263" s="1591"/>
      <c r="H1263" s="1591"/>
      <c r="I1263" s="1591"/>
      <c r="J1263" s="1591"/>
      <c r="K1263" s="1591"/>
      <c r="N1263" s="1591"/>
      <c r="O1263" s="1591"/>
      <c r="P1263" s="1591"/>
      <c r="Q1263" s="1591"/>
      <c r="S1263" s="1591"/>
      <c r="V1263" s="1591"/>
      <c r="W1263" s="1591"/>
    </row>
    <row r="1264" spans="1:23" x14ac:dyDescent="0.15">
      <c r="A1264" s="1589"/>
      <c r="B1264" s="1589"/>
      <c r="C1264" s="1591"/>
      <c r="D1264" s="1591"/>
      <c r="E1264" s="1591"/>
      <c r="F1264" s="1591"/>
      <c r="G1264" s="1591"/>
      <c r="H1264" s="1591"/>
      <c r="I1264" s="1591"/>
      <c r="J1264" s="1591"/>
      <c r="K1264" s="1591"/>
      <c r="N1264" s="1591"/>
      <c r="O1264" s="1591"/>
      <c r="P1264" s="1591"/>
      <c r="Q1264" s="1591"/>
      <c r="S1264" s="1591"/>
      <c r="V1264" s="1591"/>
      <c r="W1264" s="1591"/>
    </row>
    <row r="1265" spans="1:23" x14ac:dyDescent="0.15">
      <c r="A1265" s="1589"/>
      <c r="B1265" s="1589"/>
      <c r="C1265" s="1591"/>
      <c r="D1265" s="1591"/>
      <c r="E1265" s="1591"/>
      <c r="F1265" s="1591"/>
      <c r="G1265" s="1591"/>
      <c r="H1265" s="1591"/>
      <c r="I1265" s="1591"/>
      <c r="J1265" s="1591"/>
      <c r="K1265" s="1591"/>
      <c r="N1265" s="1591"/>
      <c r="O1265" s="1591"/>
      <c r="P1265" s="1591"/>
      <c r="Q1265" s="1591"/>
      <c r="S1265" s="1591"/>
      <c r="V1265" s="1591"/>
      <c r="W1265" s="1591"/>
    </row>
    <row r="1266" spans="1:23" x14ac:dyDescent="0.15">
      <c r="A1266" s="1589"/>
      <c r="B1266" s="1589"/>
      <c r="C1266" s="1591"/>
      <c r="D1266" s="1591"/>
      <c r="E1266" s="1591"/>
      <c r="F1266" s="1591"/>
      <c r="G1266" s="1591"/>
      <c r="H1266" s="1591"/>
      <c r="I1266" s="1591"/>
      <c r="J1266" s="1591"/>
      <c r="K1266" s="1591"/>
      <c r="N1266" s="1591"/>
      <c r="O1266" s="1591"/>
      <c r="P1266" s="1591"/>
      <c r="Q1266" s="1591"/>
      <c r="S1266" s="1591"/>
      <c r="V1266" s="1591"/>
      <c r="W1266" s="1591"/>
    </row>
    <row r="1267" spans="1:23" x14ac:dyDescent="0.15">
      <c r="A1267" s="1589"/>
      <c r="B1267" s="1589"/>
      <c r="C1267" s="1591"/>
      <c r="D1267" s="1591"/>
      <c r="E1267" s="1591"/>
      <c r="F1267" s="1591"/>
      <c r="G1267" s="1591"/>
      <c r="H1267" s="1591"/>
      <c r="I1267" s="1591"/>
      <c r="J1267" s="1591"/>
      <c r="K1267" s="1591"/>
      <c r="N1267" s="1591"/>
      <c r="O1267" s="1591"/>
      <c r="P1267" s="1591"/>
      <c r="Q1267" s="1591"/>
      <c r="S1267" s="1591"/>
      <c r="V1267" s="1591"/>
      <c r="W1267" s="1591"/>
    </row>
    <row r="1268" spans="1:23" x14ac:dyDescent="0.15">
      <c r="A1268" s="1589"/>
      <c r="B1268" s="1589"/>
      <c r="C1268" s="1591"/>
      <c r="D1268" s="1591"/>
      <c r="E1268" s="1591"/>
      <c r="F1268" s="1591"/>
      <c r="G1268" s="1591"/>
      <c r="H1268" s="1591"/>
      <c r="I1268" s="1591"/>
      <c r="J1268" s="1591"/>
      <c r="K1268" s="1591"/>
      <c r="N1268" s="1591"/>
      <c r="O1268" s="1591"/>
      <c r="P1268" s="1591"/>
      <c r="Q1268" s="1591"/>
      <c r="S1268" s="1591"/>
      <c r="V1268" s="1591"/>
      <c r="W1268" s="1591"/>
    </row>
    <row r="1269" spans="1:23" x14ac:dyDescent="0.15">
      <c r="A1269" s="1589"/>
      <c r="B1269" s="1589"/>
      <c r="C1269" s="1591"/>
      <c r="D1269" s="1591"/>
      <c r="E1269" s="1591"/>
      <c r="F1269" s="1591"/>
      <c r="G1269" s="1591"/>
      <c r="H1269" s="1591"/>
      <c r="I1269" s="1591"/>
      <c r="J1269" s="1591"/>
      <c r="K1269" s="1591"/>
      <c r="N1269" s="1591"/>
      <c r="O1269" s="1591"/>
      <c r="P1269" s="1591"/>
      <c r="Q1269" s="1591"/>
      <c r="S1269" s="1591"/>
      <c r="V1269" s="1591"/>
      <c r="W1269" s="1591"/>
    </row>
    <row r="1270" spans="1:23" x14ac:dyDescent="0.15">
      <c r="A1270" s="1589"/>
      <c r="B1270" s="1589"/>
      <c r="C1270" s="1591"/>
      <c r="D1270" s="1591"/>
      <c r="E1270" s="1591"/>
      <c r="F1270" s="1591"/>
      <c r="G1270" s="1591"/>
      <c r="H1270" s="1591"/>
      <c r="I1270" s="1591"/>
      <c r="J1270" s="1591"/>
      <c r="K1270" s="1591"/>
      <c r="N1270" s="1591"/>
      <c r="O1270" s="1591"/>
      <c r="P1270" s="1591"/>
      <c r="Q1270" s="1591"/>
      <c r="S1270" s="1591"/>
      <c r="V1270" s="1591"/>
      <c r="W1270" s="1591"/>
    </row>
    <row r="1271" spans="1:23" x14ac:dyDescent="0.15">
      <c r="A1271" s="1589"/>
      <c r="B1271" s="1589"/>
      <c r="C1271" s="1591"/>
      <c r="D1271" s="1591"/>
      <c r="E1271" s="1591"/>
      <c r="F1271" s="1591"/>
      <c r="G1271" s="1591"/>
      <c r="H1271" s="1591"/>
      <c r="I1271" s="1591"/>
      <c r="J1271" s="1591"/>
      <c r="K1271" s="1591"/>
      <c r="N1271" s="1591"/>
      <c r="O1271" s="1591"/>
      <c r="P1271" s="1591"/>
      <c r="Q1271" s="1591"/>
      <c r="S1271" s="1591"/>
      <c r="V1271" s="1591"/>
      <c r="W1271" s="1591"/>
    </row>
    <row r="1272" spans="1:23" x14ac:dyDescent="0.15">
      <c r="A1272" s="1589"/>
      <c r="B1272" s="1589"/>
      <c r="C1272" s="1591"/>
      <c r="D1272" s="1591"/>
      <c r="E1272" s="1591"/>
      <c r="F1272" s="1591"/>
      <c r="G1272" s="1591"/>
      <c r="H1272" s="1591"/>
      <c r="I1272" s="1591"/>
      <c r="J1272" s="1591"/>
      <c r="K1272" s="1591"/>
      <c r="N1272" s="1591"/>
      <c r="O1272" s="1591"/>
      <c r="P1272" s="1591"/>
      <c r="Q1272" s="1591"/>
      <c r="S1272" s="1591"/>
      <c r="V1272" s="1591"/>
      <c r="W1272" s="1591"/>
    </row>
    <row r="1273" spans="1:23" x14ac:dyDescent="0.15">
      <c r="A1273" s="1589"/>
      <c r="B1273" s="1589"/>
      <c r="C1273" s="1591"/>
      <c r="D1273" s="1591"/>
      <c r="E1273" s="1591"/>
      <c r="F1273" s="1591"/>
      <c r="G1273" s="1591"/>
      <c r="H1273" s="1591"/>
      <c r="I1273" s="1591"/>
      <c r="J1273" s="1591"/>
      <c r="K1273" s="1591"/>
      <c r="N1273" s="1591"/>
      <c r="O1273" s="1591"/>
      <c r="P1273" s="1591"/>
      <c r="Q1273" s="1591"/>
      <c r="S1273" s="1591"/>
      <c r="V1273" s="1591"/>
      <c r="W1273" s="1591"/>
    </row>
    <row r="1274" spans="1:23" x14ac:dyDescent="0.15">
      <c r="A1274" s="1589"/>
      <c r="B1274" s="1589"/>
      <c r="C1274" s="1591"/>
      <c r="D1274" s="1591"/>
      <c r="E1274" s="1591"/>
      <c r="F1274" s="1591"/>
      <c r="G1274" s="1591"/>
      <c r="H1274" s="1591"/>
      <c r="I1274" s="1591"/>
      <c r="J1274" s="1591"/>
      <c r="K1274" s="1591"/>
      <c r="N1274" s="1591"/>
      <c r="O1274" s="1591"/>
      <c r="P1274" s="1591"/>
      <c r="Q1274" s="1591"/>
      <c r="S1274" s="1591"/>
      <c r="V1274" s="1591"/>
      <c r="W1274" s="1591"/>
    </row>
    <row r="1275" spans="1:23" x14ac:dyDescent="0.15">
      <c r="A1275" s="1589"/>
      <c r="B1275" s="1589"/>
      <c r="C1275" s="1591"/>
      <c r="D1275" s="1591"/>
      <c r="E1275" s="1591"/>
      <c r="F1275" s="1591"/>
      <c r="G1275" s="1591"/>
      <c r="H1275" s="1591"/>
      <c r="I1275" s="1591"/>
      <c r="J1275" s="1591"/>
      <c r="K1275" s="1591"/>
      <c r="N1275" s="1591"/>
      <c r="O1275" s="1591"/>
      <c r="P1275" s="1591"/>
      <c r="Q1275" s="1591"/>
      <c r="S1275" s="1591"/>
      <c r="V1275" s="1591"/>
      <c r="W1275" s="1591"/>
    </row>
    <row r="1276" spans="1:23" x14ac:dyDescent="0.15">
      <c r="A1276" s="1589"/>
      <c r="B1276" s="1589"/>
      <c r="C1276" s="1591"/>
      <c r="D1276" s="1591"/>
      <c r="E1276" s="1591"/>
      <c r="F1276" s="1591"/>
      <c r="G1276" s="1591"/>
      <c r="H1276" s="1591"/>
      <c r="I1276" s="1591"/>
      <c r="J1276" s="1591"/>
      <c r="K1276" s="1591"/>
      <c r="N1276" s="1591"/>
      <c r="O1276" s="1591"/>
      <c r="P1276" s="1591"/>
      <c r="Q1276" s="1591"/>
      <c r="S1276" s="1591"/>
      <c r="V1276" s="1591"/>
      <c r="W1276" s="1591"/>
    </row>
    <row r="1277" spans="1:23" x14ac:dyDescent="0.15">
      <c r="A1277" s="1589"/>
      <c r="B1277" s="1589"/>
      <c r="C1277" s="1591"/>
      <c r="D1277" s="1591"/>
      <c r="E1277" s="1591"/>
      <c r="F1277" s="1591"/>
      <c r="G1277" s="1591"/>
      <c r="H1277" s="1591"/>
      <c r="I1277" s="1591"/>
      <c r="J1277" s="1591"/>
      <c r="K1277" s="1591"/>
      <c r="N1277" s="1591"/>
      <c r="O1277" s="1591"/>
      <c r="P1277" s="1591"/>
      <c r="Q1277" s="1591"/>
      <c r="S1277" s="1591"/>
      <c r="V1277" s="1591"/>
      <c r="W1277" s="1591"/>
    </row>
    <row r="1278" spans="1:23" x14ac:dyDescent="0.15">
      <c r="A1278" s="1589"/>
      <c r="B1278" s="1589"/>
      <c r="C1278" s="1591"/>
      <c r="D1278" s="1591"/>
      <c r="E1278" s="1591"/>
      <c r="F1278" s="1591"/>
      <c r="G1278" s="1591"/>
      <c r="H1278" s="1591"/>
      <c r="I1278" s="1591"/>
      <c r="J1278" s="1591"/>
      <c r="K1278" s="1591"/>
      <c r="N1278" s="1591"/>
      <c r="O1278" s="1591"/>
      <c r="P1278" s="1591"/>
      <c r="Q1278" s="1591"/>
      <c r="S1278" s="1591"/>
      <c r="V1278" s="1591"/>
      <c r="W1278" s="1591"/>
    </row>
    <row r="1279" spans="1:23" x14ac:dyDescent="0.15">
      <c r="A1279" s="1589"/>
      <c r="B1279" s="1589"/>
      <c r="C1279" s="1591"/>
      <c r="D1279" s="1591"/>
      <c r="E1279" s="1591"/>
      <c r="F1279" s="1591"/>
      <c r="G1279" s="1591"/>
      <c r="H1279" s="1591"/>
      <c r="I1279" s="1591"/>
      <c r="J1279" s="1591"/>
      <c r="K1279" s="1591"/>
      <c r="N1279" s="1591"/>
      <c r="O1279" s="1591"/>
      <c r="P1279" s="1591"/>
      <c r="Q1279" s="1591"/>
      <c r="S1279" s="1591"/>
      <c r="V1279" s="1591"/>
      <c r="W1279" s="1591"/>
    </row>
    <row r="1280" spans="1:23" x14ac:dyDescent="0.15">
      <c r="A1280" s="1589"/>
      <c r="B1280" s="1589"/>
      <c r="C1280" s="1591"/>
      <c r="D1280" s="1591"/>
      <c r="E1280" s="1591"/>
      <c r="F1280" s="1591"/>
      <c r="G1280" s="1591"/>
      <c r="H1280" s="1591"/>
      <c r="I1280" s="1591"/>
      <c r="J1280" s="1591"/>
      <c r="K1280" s="1591"/>
      <c r="N1280" s="1591"/>
      <c r="O1280" s="1591"/>
      <c r="P1280" s="1591"/>
      <c r="Q1280" s="1591"/>
      <c r="S1280" s="1591"/>
      <c r="V1280" s="1591"/>
      <c r="W1280" s="1591"/>
    </row>
    <row r="1281" spans="1:23" x14ac:dyDescent="0.15">
      <c r="A1281" s="1589"/>
      <c r="B1281" s="1589"/>
      <c r="C1281" s="1591"/>
      <c r="D1281" s="1591"/>
      <c r="E1281" s="1591"/>
      <c r="F1281" s="1591"/>
      <c r="G1281" s="1591"/>
      <c r="H1281" s="1591"/>
      <c r="I1281" s="1591"/>
      <c r="J1281" s="1591"/>
      <c r="K1281" s="1591"/>
      <c r="N1281" s="1591"/>
      <c r="O1281" s="1591"/>
      <c r="P1281" s="1591"/>
      <c r="Q1281" s="1591"/>
      <c r="S1281" s="1591"/>
      <c r="V1281" s="1591"/>
      <c r="W1281" s="1591"/>
    </row>
    <row r="1282" spans="1:23" x14ac:dyDescent="0.15">
      <c r="A1282" s="1589"/>
      <c r="B1282" s="1589"/>
      <c r="C1282" s="1591"/>
      <c r="D1282" s="1591"/>
      <c r="E1282" s="1591"/>
      <c r="F1282" s="1591"/>
      <c r="G1282" s="1591"/>
      <c r="H1282" s="1591"/>
      <c r="I1282" s="1591"/>
      <c r="J1282" s="1591"/>
      <c r="K1282" s="1591"/>
      <c r="N1282" s="1591"/>
      <c r="O1282" s="1591"/>
      <c r="P1282" s="1591"/>
      <c r="Q1282" s="1591"/>
      <c r="S1282" s="1591"/>
      <c r="V1282" s="1591"/>
      <c r="W1282" s="1591"/>
    </row>
    <row r="1283" spans="1:23" x14ac:dyDescent="0.15">
      <c r="A1283" s="1589"/>
      <c r="B1283" s="1589"/>
      <c r="C1283" s="1591"/>
      <c r="D1283" s="1591"/>
      <c r="E1283" s="1591"/>
      <c r="F1283" s="1591"/>
      <c r="G1283" s="1591"/>
      <c r="H1283" s="1591"/>
      <c r="I1283" s="1591"/>
      <c r="J1283" s="1591"/>
      <c r="K1283" s="1591"/>
      <c r="N1283" s="1591"/>
      <c r="O1283" s="1591"/>
      <c r="P1283" s="1591"/>
      <c r="Q1283" s="1591"/>
      <c r="S1283" s="1591"/>
      <c r="V1283" s="1591"/>
      <c r="W1283" s="1591"/>
    </row>
    <row r="1284" spans="1:23" x14ac:dyDescent="0.15">
      <c r="A1284" s="1589"/>
      <c r="B1284" s="1589"/>
      <c r="C1284" s="1591"/>
      <c r="D1284" s="1591"/>
      <c r="E1284" s="1591"/>
      <c r="F1284" s="1591"/>
      <c r="G1284" s="1591"/>
      <c r="H1284" s="1591"/>
      <c r="I1284" s="1591"/>
      <c r="J1284" s="1591"/>
      <c r="K1284" s="1591"/>
      <c r="N1284" s="1591"/>
      <c r="O1284" s="1591"/>
      <c r="P1284" s="1591"/>
      <c r="Q1284" s="1591"/>
      <c r="S1284" s="1591"/>
      <c r="V1284" s="1591"/>
      <c r="W1284" s="1591"/>
    </row>
    <row r="1285" spans="1:23" x14ac:dyDescent="0.15">
      <c r="A1285" s="1589"/>
      <c r="B1285" s="1589"/>
      <c r="C1285" s="1591"/>
      <c r="D1285" s="1591"/>
      <c r="E1285" s="1591"/>
      <c r="F1285" s="1591"/>
      <c r="G1285" s="1591"/>
      <c r="H1285" s="1591"/>
      <c r="I1285" s="1591"/>
      <c r="J1285" s="1591"/>
      <c r="K1285" s="1591"/>
      <c r="N1285" s="1591"/>
      <c r="O1285" s="1591"/>
      <c r="P1285" s="1591"/>
      <c r="Q1285" s="1591"/>
      <c r="S1285" s="1591"/>
      <c r="V1285" s="1591"/>
      <c r="W1285" s="1591"/>
    </row>
    <row r="1286" spans="1:23" x14ac:dyDescent="0.15">
      <c r="A1286" s="1589"/>
      <c r="B1286" s="1589"/>
      <c r="C1286" s="1591"/>
      <c r="D1286" s="1591"/>
      <c r="E1286" s="1591"/>
      <c r="F1286" s="1591"/>
      <c r="G1286" s="1591"/>
      <c r="H1286" s="1591"/>
      <c r="I1286" s="1591"/>
      <c r="J1286" s="1591"/>
      <c r="K1286" s="1591"/>
      <c r="N1286" s="1591"/>
      <c r="O1286" s="1591"/>
      <c r="P1286" s="1591"/>
      <c r="Q1286" s="1591"/>
      <c r="S1286" s="1591"/>
      <c r="V1286" s="1591"/>
      <c r="W1286" s="1591"/>
    </row>
    <row r="1287" spans="1:23" x14ac:dyDescent="0.15">
      <c r="A1287" s="1589"/>
      <c r="B1287" s="1589"/>
      <c r="C1287" s="1591"/>
      <c r="D1287" s="1591"/>
      <c r="E1287" s="1591"/>
      <c r="F1287" s="1591"/>
      <c r="G1287" s="1591"/>
      <c r="H1287" s="1591"/>
      <c r="I1287" s="1591"/>
      <c r="J1287" s="1591"/>
      <c r="K1287" s="1591"/>
      <c r="N1287" s="1591"/>
      <c r="O1287" s="1591"/>
      <c r="P1287" s="1591"/>
      <c r="Q1287" s="1591"/>
      <c r="S1287" s="1591"/>
      <c r="V1287" s="1591"/>
      <c r="W1287" s="1591"/>
    </row>
    <row r="1288" spans="1:23" x14ac:dyDescent="0.15">
      <c r="A1288" s="1589"/>
      <c r="B1288" s="1589"/>
      <c r="C1288" s="1591"/>
      <c r="D1288" s="1591"/>
      <c r="E1288" s="1591"/>
      <c r="F1288" s="1591"/>
      <c r="G1288" s="1591"/>
      <c r="H1288" s="1591"/>
      <c r="I1288" s="1591"/>
      <c r="J1288" s="1591"/>
      <c r="K1288" s="1591"/>
      <c r="N1288" s="1591"/>
      <c r="O1288" s="1591"/>
      <c r="P1288" s="1591"/>
      <c r="Q1288" s="1591"/>
      <c r="S1288" s="1591"/>
      <c r="V1288" s="1591"/>
      <c r="W1288" s="1591"/>
    </row>
    <row r="1289" spans="1:23" x14ac:dyDescent="0.15">
      <c r="A1289" s="1589"/>
      <c r="B1289" s="1589"/>
      <c r="C1289" s="1591"/>
      <c r="D1289" s="1591"/>
      <c r="E1289" s="1591"/>
      <c r="F1289" s="1591"/>
      <c r="G1289" s="1591"/>
      <c r="H1289" s="1591"/>
      <c r="I1289" s="1591"/>
      <c r="J1289" s="1591"/>
      <c r="K1289" s="1591"/>
      <c r="N1289" s="1591"/>
      <c r="O1289" s="1591"/>
      <c r="P1289" s="1591"/>
      <c r="Q1289" s="1591"/>
      <c r="S1289" s="1591"/>
      <c r="V1289" s="1591"/>
      <c r="W1289" s="1591"/>
    </row>
    <row r="1290" spans="1:23" x14ac:dyDescent="0.15">
      <c r="A1290" s="1589"/>
      <c r="B1290" s="1589"/>
      <c r="C1290" s="1591"/>
      <c r="D1290" s="1591"/>
      <c r="E1290" s="1591"/>
      <c r="F1290" s="1591"/>
      <c r="G1290" s="1591"/>
      <c r="H1290" s="1591"/>
      <c r="I1290" s="1591"/>
      <c r="J1290" s="1591"/>
      <c r="K1290" s="1591"/>
      <c r="N1290" s="1591"/>
      <c r="O1290" s="1591"/>
      <c r="P1290" s="1591"/>
      <c r="Q1290" s="1591"/>
      <c r="S1290" s="1591"/>
      <c r="V1290" s="1591"/>
      <c r="W1290" s="1591"/>
    </row>
    <row r="1291" spans="1:23" x14ac:dyDescent="0.15">
      <c r="A1291" s="1589"/>
      <c r="B1291" s="1589"/>
      <c r="C1291" s="1591"/>
      <c r="D1291" s="1591"/>
      <c r="E1291" s="1591"/>
      <c r="F1291" s="1591"/>
      <c r="G1291" s="1591"/>
      <c r="H1291" s="1591"/>
      <c r="I1291" s="1591"/>
      <c r="J1291" s="1591"/>
      <c r="K1291" s="1591"/>
      <c r="N1291" s="1591"/>
      <c r="O1291" s="1591"/>
      <c r="P1291" s="1591"/>
      <c r="Q1291" s="1591"/>
      <c r="S1291" s="1591"/>
      <c r="V1291" s="1591"/>
      <c r="W1291" s="1591"/>
    </row>
    <row r="1292" spans="1:23" x14ac:dyDescent="0.15">
      <c r="A1292" s="1589"/>
      <c r="B1292" s="1589"/>
      <c r="C1292" s="1591"/>
      <c r="D1292" s="1591"/>
      <c r="E1292" s="1591"/>
      <c r="F1292" s="1591"/>
      <c r="G1292" s="1591"/>
      <c r="H1292" s="1591"/>
      <c r="I1292" s="1591"/>
      <c r="J1292" s="1591"/>
      <c r="K1292" s="1591"/>
      <c r="N1292" s="1591"/>
      <c r="O1292" s="1591"/>
      <c r="P1292" s="1591"/>
      <c r="Q1292" s="1591"/>
      <c r="S1292" s="1591"/>
      <c r="V1292" s="1591"/>
      <c r="W1292" s="1591"/>
    </row>
    <row r="1293" spans="1:23" x14ac:dyDescent="0.15">
      <c r="A1293" s="1589"/>
      <c r="B1293" s="1589"/>
      <c r="C1293" s="1591"/>
      <c r="D1293" s="1591"/>
      <c r="E1293" s="1591"/>
      <c r="F1293" s="1591"/>
      <c r="G1293" s="1591"/>
      <c r="H1293" s="1591"/>
      <c r="I1293" s="1591"/>
      <c r="J1293" s="1591"/>
      <c r="K1293" s="1591"/>
      <c r="N1293" s="1591"/>
      <c r="O1293" s="1591"/>
      <c r="P1293" s="1591"/>
      <c r="Q1293" s="1591"/>
      <c r="S1293" s="1591"/>
      <c r="V1293" s="1591"/>
      <c r="W1293" s="1591"/>
    </row>
    <row r="1294" spans="1:23" x14ac:dyDescent="0.15">
      <c r="A1294" s="1589"/>
      <c r="B1294" s="1589"/>
      <c r="C1294" s="1591"/>
      <c r="D1294" s="1591"/>
      <c r="E1294" s="1591"/>
      <c r="F1294" s="1591"/>
      <c r="G1294" s="1591"/>
      <c r="H1294" s="1591"/>
      <c r="I1294" s="1591"/>
      <c r="J1294" s="1591"/>
      <c r="K1294" s="1591"/>
      <c r="N1294" s="1591"/>
      <c r="O1294" s="1591"/>
      <c r="P1294" s="1591"/>
      <c r="Q1294" s="1591"/>
      <c r="S1294" s="1591"/>
      <c r="V1294" s="1591"/>
      <c r="W1294" s="1591"/>
    </row>
    <row r="1295" spans="1:23" x14ac:dyDescent="0.15">
      <c r="A1295" s="1589"/>
      <c r="B1295" s="1589"/>
      <c r="C1295" s="1591"/>
      <c r="D1295" s="1591"/>
      <c r="E1295" s="1591"/>
      <c r="F1295" s="1591"/>
      <c r="G1295" s="1591"/>
      <c r="H1295" s="1591"/>
      <c r="I1295" s="1591"/>
      <c r="J1295" s="1591"/>
      <c r="K1295" s="1591"/>
      <c r="N1295" s="1591"/>
      <c r="O1295" s="1591"/>
      <c r="P1295" s="1591"/>
      <c r="Q1295" s="1591"/>
      <c r="S1295" s="1591"/>
      <c r="V1295" s="1591"/>
      <c r="W1295" s="1591"/>
    </row>
    <row r="1296" spans="1:23" x14ac:dyDescent="0.15">
      <c r="A1296" s="1589"/>
      <c r="B1296" s="1589"/>
      <c r="C1296" s="1591"/>
      <c r="D1296" s="1591"/>
      <c r="E1296" s="1591"/>
      <c r="F1296" s="1591"/>
      <c r="G1296" s="1591"/>
      <c r="H1296" s="1591"/>
      <c r="I1296" s="1591"/>
      <c r="J1296" s="1591"/>
      <c r="K1296" s="1591"/>
      <c r="N1296" s="1591"/>
      <c r="O1296" s="1591"/>
      <c r="P1296" s="1591"/>
      <c r="Q1296" s="1591"/>
      <c r="S1296" s="1591"/>
      <c r="V1296" s="1591"/>
      <c r="W1296" s="1591"/>
    </row>
    <row r="1297" spans="1:23" x14ac:dyDescent="0.15">
      <c r="A1297" s="1589"/>
      <c r="B1297" s="1589"/>
      <c r="C1297" s="1591"/>
      <c r="D1297" s="1591"/>
      <c r="E1297" s="1591"/>
      <c r="F1297" s="1591"/>
      <c r="G1297" s="1591"/>
      <c r="H1297" s="1591"/>
      <c r="I1297" s="1591"/>
      <c r="J1297" s="1591"/>
      <c r="K1297" s="1591"/>
      <c r="N1297" s="1591"/>
      <c r="O1297" s="1591"/>
      <c r="P1297" s="1591"/>
      <c r="Q1297" s="1591"/>
      <c r="S1297" s="1591"/>
      <c r="V1297" s="1591"/>
      <c r="W1297" s="1591"/>
    </row>
    <row r="1298" spans="1:23" x14ac:dyDescent="0.15">
      <c r="A1298" s="1589"/>
      <c r="B1298" s="1589"/>
      <c r="C1298" s="1591"/>
      <c r="D1298" s="1591"/>
      <c r="E1298" s="1591"/>
      <c r="F1298" s="1591"/>
      <c r="G1298" s="1591"/>
      <c r="H1298" s="1591"/>
      <c r="I1298" s="1591"/>
      <c r="J1298" s="1591"/>
      <c r="K1298" s="1591"/>
      <c r="N1298" s="1591"/>
      <c r="O1298" s="1591"/>
      <c r="P1298" s="1591"/>
      <c r="Q1298" s="1591"/>
      <c r="S1298" s="1591"/>
      <c r="V1298" s="1591"/>
      <c r="W1298" s="1591"/>
    </row>
    <row r="1299" spans="1:23" x14ac:dyDescent="0.15">
      <c r="A1299" s="1589"/>
      <c r="B1299" s="1589"/>
      <c r="C1299" s="1591"/>
      <c r="D1299" s="1591"/>
      <c r="E1299" s="1591"/>
      <c r="F1299" s="1591"/>
      <c r="G1299" s="1591"/>
      <c r="H1299" s="1591"/>
      <c r="I1299" s="1591"/>
      <c r="J1299" s="1591"/>
      <c r="K1299" s="1591"/>
      <c r="N1299" s="1591"/>
      <c r="O1299" s="1591"/>
      <c r="P1299" s="1591"/>
      <c r="Q1299" s="1591"/>
      <c r="S1299" s="1591"/>
      <c r="V1299" s="1591"/>
      <c r="W1299" s="1591"/>
    </row>
    <row r="1300" spans="1:23" x14ac:dyDescent="0.15">
      <c r="A1300" s="1589"/>
      <c r="B1300" s="1589"/>
      <c r="C1300" s="1591"/>
      <c r="D1300" s="1591"/>
      <c r="E1300" s="1591"/>
      <c r="F1300" s="1591"/>
      <c r="G1300" s="1591"/>
      <c r="H1300" s="1591"/>
      <c r="I1300" s="1591"/>
      <c r="J1300" s="1591"/>
      <c r="K1300" s="1591"/>
      <c r="N1300" s="1591"/>
      <c r="O1300" s="1591"/>
      <c r="P1300" s="1591"/>
      <c r="Q1300" s="1591"/>
      <c r="S1300" s="1591"/>
      <c r="V1300" s="1591"/>
      <c r="W1300" s="1591"/>
    </row>
    <row r="1301" spans="1:23" x14ac:dyDescent="0.15">
      <c r="A1301" s="1589"/>
      <c r="B1301" s="1589"/>
      <c r="C1301" s="1591"/>
      <c r="D1301" s="1591"/>
      <c r="E1301" s="1591"/>
      <c r="F1301" s="1591"/>
      <c r="G1301" s="1591"/>
      <c r="H1301" s="1591"/>
      <c r="I1301" s="1591"/>
      <c r="J1301" s="1591"/>
      <c r="K1301" s="1591"/>
      <c r="N1301" s="1591"/>
      <c r="O1301" s="1591"/>
      <c r="P1301" s="1591"/>
      <c r="Q1301" s="1591"/>
      <c r="S1301" s="1591"/>
      <c r="V1301" s="1591"/>
      <c r="W1301" s="1591"/>
    </row>
    <row r="1302" spans="1:23" x14ac:dyDescent="0.15">
      <c r="A1302" s="1589"/>
      <c r="B1302" s="1589"/>
      <c r="C1302" s="1591"/>
      <c r="D1302" s="1591"/>
      <c r="E1302" s="1591"/>
      <c r="F1302" s="1591"/>
      <c r="G1302" s="1591"/>
      <c r="H1302" s="1591"/>
      <c r="I1302" s="1591"/>
      <c r="J1302" s="1591"/>
      <c r="K1302" s="1591"/>
      <c r="N1302" s="1591"/>
      <c r="O1302" s="1591"/>
      <c r="P1302" s="1591"/>
      <c r="Q1302" s="1591"/>
      <c r="S1302" s="1591"/>
      <c r="V1302" s="1591"/>
      <c r="W1302" s="1591"/>
    </row>
    <row r="1303" spans="1:23" x14ac:dyDescent="0.15">
      <c r="A1303" s="1589"/>
      <c r="B1303" s="1589"/>
      <c r="C1303" s="1591"/>
      <c r="D1303" s="1591"/>
      <c r="E1303" s="1591"/>
      <c r="F1303" s="1591"/>
      <c r="G1303" s="1591"/>
      <c r="H1303" s="1591"/>
      <c r="I1303" s="1591"/>
      <c r="J1303" s="1591"/>
      <c r="K1303" s="1591"/>
      <c r="N1303" s="1591"/>
      <c r="O1303" s="1591"/>
      <c r="P1303" s="1591"/>
      <c r="Q1303" s="1591"/>
      <c r="S1303" s="1591"/>
      <c r="V1303" s="1591"/>
      <c r="W1303" s="1591"/>
    </row>
    <row r="1304" spans="1:23" x14ac:dyDescent="0.15">
      <c r="A1304" s="1589"/>
      <c r="B1304" s="1589"/>
      <c r="C1304" s="1591"/>
      <c r="D1304" s="1591"/>
      <c r="E1304" s="1591"/>
      <c r="F1304" s="1591"/>
      <c r="G1304" s="1591"/>
      <c r="H1304" s="1591"/>
      <c r="I1304" s="1591"/>
      <c r="J1304" s="1591"/>
      <c r="K1304" s="1591"/>
      <c r="N1304" s="1591"/>
      <c r="O1304" s="1591"/>
      <c r="P1304" s="1591"/>
      <c r="Q1304" s="1591"/>
      <c r="S1304" s="1591"/>
      <c r="V1304" s="1591"/>
      <c r="W1304" s="1591"/>
    </row>
    <row r="1305" spans="1:23" x14ac:dyDescent="0.15">
      <c r="A1305" s="1589"/>
      <c r="B1305" s="1589"/>
      <c r="C1305" s="1591"/>
      <c r="D1305" s="1591"/>
      <c r="E1305" s="1591"/>
      <c r="F1305" s="1591"/>
      <c r="G1305" s="1591"/>
      <c r="H1305" s="1591"/>
      <c r="I1305" s="1591"/>
      <c r="J1305" s="1591"/>
      <c r="K1305" s="1591"/>
      <c r="N1305" s="1591"/>
      <c r="O1305" s="1591"/>
      <c r="P1305" s="1591"/>
      <c r="Q1305" s="1591"/>
      <c r="S1305" s="1591"/>
      <c r="V1305" s="1591"/>
      <c r="W1305" s="1591"/>
    </row>
    <row r="1306" spans="1:23" x14ac:dyDescent="0.15">
      <c r="A1306" s="1589"/>
      <c r="B1306" s="1589"/>
      <c r="C1306" s="1591"/>
      <c r="D1306" s="1591"/>
      <c r="E1306" s="1591"/>
      <c r="F1306" s="1591"/>
      <c r="G1306" s="1591"/>
      <c r="H1306" s="1591"/>
      <c r="I1306" s="1591"/>
      <c r="J1306" s="1591"/>
      <c r="K1306" s="1591"/>
      <c r="N1306" s="1591"/>
      <c r="O1306" s="1591"/>
      <c r="P1306" s="1591"/>
      <c r="Q1306" s="1591"/>
      <c r="S1306" s="1591"/>
      <c r="V1306" s="1591"/>
      <c r="W1306" s="1591"/>
    </row>
    <row r="1307" spans="1:23" x14ac:dyDescent="0.15">
      <c r="A1307" s="1589"/>
      <c r="B1307" s="1589"/>
      <c r="C1307" s="1591"/>
      <c r="D1307" s="1591"/>
      <c r="E1307" s="1591"/>
      <c r="F1307" s="1591"/>
      <c r="G1307" s="1591"/>
      <c r="H1307" s="1591"/>
      <c r="I1307" s="1591"/>
      <c r="J1307" s="1591"/>
      <c r="K1307" s="1591"/>
      <c r="N1307" s="1591"/>
      <c r="O1307" s="1591"/>
      <c r="P1307" s="1591"/>
      <c r="Q1307" s="1591"/>
      <c r="S1307" s="1591"/>
      <c r="V1307" s="1591"/>
      <c r="W1307" s="1591"/>
    </row>
    <row r="1308" spans="1:23" x14ac:dyDescent="0.15">
      <c r="A1308" s="1589"/>
      <c r="B1308" s="1589"/>
      <c r="C1308" s="1591"/>
      <c r="D1308" s="1591"/>
      <c r="E1308" s="1591"/>
      <c r="F1308" s="1591"/>
      <c r="G1308" s="1591"/>
      <c r="H1308" s="1591"/>
      <c r="I1308" s="1591"/>
      <c r="J1308" s="1591"/>
      <c r="K1308" s="1591"/>
      <c r="N1308" s="1591"/>
      <c r="O1308" s="1591"/>
      <c r="P1308" s="1591"/>
      <c r="Q1308" s="1591"/>
      <c r="S1308" s="1591"/>
      <c r="V1308" s="1591"/>
      <c r="W1308" s="1591"/>
    </row>
    <row r="1309" spans="1:23" x14ac:dyDescent="0.15">
      <c r="A1309" s="1589"/>
      <c r="B1309" s="1589"/>
      <c r="C1309" s="1591"/>
      <c r="D1309" s="1591"/>
      <c r="E1309" s="1591"/>
      <c r="F1309" s="1591"/>
      <c r="G1309" s="1591"/>
      <c r="H1309" s="1591"/>
      <c r="I1309" s="1591"/>
      <c r="J1309" s="1591"/>
      <c r="K1309" s="1591"/>
      <c r="N1309" s="1591"/>
      <c r="O1309" s="1591"/>
      <c r="P1309" s="1591"/>
      <c r="Q1309" s="1591"/>
      <c r="S1309" s="1591"/>
      <c r="V1309" s="1591"/>
      <c r="W1309" s="1591"/>
    </row>
    <row r="1310" spans="1:23" x14ac:dyDescent="0.15">
      <c r="A1310" s="1589"/>
      <c r="B1310" s="1589"/>
      <c r="C1310" s="1591"/>
      <c r="D1310" s="1591"/>
      <c r="E1310" s="1591"/>
      <c r="F1310" s="1591"/>
      <c r="G1310" s="1591"/>
      <c r="H1310" s="1591"/>
      <c r="I1310" s="1591"/>
      <c r="J1310" s="1591"/>
      <c r="K1310" s="1591"/>
      <c r="N1310" s="1591"/>
      <c r="O1310" s="1591"/>
      <c r="P1310" s="1591"/>
      <c r="Q1310" s="1591"/>
      <c r="S1310" s="1591"/>
      <c r="V1310" s="1591"/>
      <c r="W1310" s="1591"/>
    </row>
    <row r="1311" spans="1:23" x14ac:dyDescent="0.15">
      <c r="A1311" s="1589"/>
      <c r="B1311" s="1589"/>
      <c r="C1311" s="1591"/>
      <c r="D1311" s="1591"/>
      <c r="E1311" s="1591"/>
      <c r="F1311" s="1591"/>
      <c r="G1311" s="1591"/>
      <c r="H1311" s="1591"/>
      <c r="I1311" s="1591"/>
      <c r="J1311" s="1591"/>
      <c r="K1311" s="1591"/>
      <c r="N1311" s="1591"/>
      <c r="O1311" s="1591"/>
      <c r="P1311" s="1591"/>
      <c r="Q1311" s="1591"/>
      <c r="S1311" s="1591"/>
      <c r="V1311" s="1591"/>
      <c r="W1311" s="1591"/>
    </row>
    <row r="1312" spans="1:23" x14ac:dyDescent="0.15">
      <c r="A1312" s="1589"/>
      <c r="B1312" s="1589"/>
      <c r="C1312" s="1591"/>
      <c r="D1312" s="1591"/>
      <c r="E1312" s="1591"/>
      <c r="F1312" s="1591"/>
      <c r="G1312" s="1591"/>
      <c r="H1312" s="1591"/>
      <c r="I1312" s="1591"/>
      <c r="J1312" s="1591"/>
      <c r="K1312" s="1591"/>
      <c r="N1312" s="1591"/>
      <c r="O1312" s="1591"/>
      <c r="P1312" s="1591"/>
      <c r="Q1312" s="1591"/>
      <c r="S1312" s="1591"/>
      <c r="V1312" s="1591"/>
      <c r="W1312" s="1591"/>
    </row>
    <row r="1313" spans="1:23" x14ac:dyDescent="0.15">
      <c r="A1313" s="1589"/>
      <c r="B1313" s="1589"/>
      <c r="C1313" s="1591"/>
      <c r="D1313" s="1591"/>
      <c r="E1313" s="1591"/>
      <c r="F1313" s="1591"/>
      <c r="G1313" s="1591"/>
      <c r="H1313" s="1591"/>
      <c r="I1313" s="1591"/>
      <c r="J1313" s="1591"/>
      <c r="K1313" s="1591"/>
      <c r="N1313" s="1591"/>
      <c r="O1313" s="1591"/>
      <c r="P1313" s="1591"/>
      <c r="Q1313" s="1591"/>
      <c r="S1313" s="1591"/>
      <c r="V1313" s="1591"/>
      <c r="W1313" s="1591"/>
    </row>
    <row r="1314" spans="1:23" x14ac:dyDescent="0.15">
      <c r="A1314" s="1589"/>
      <c r="B1314" s="1589"/>
      <c r="C1314" s="1591"/>
      <c r="D1314" s="1591"/>
      <c r="E1314" s="1591"/>
      <c r="F1314" s="1591"/>
      <c r="G1314" s="1591"/>
      <c r="H1314" s="1591"/>
      <c r="I1314" s="1591"/>
      <c r="J1314" s="1591"/>
      <c r="K1314" s="1591"/>
      <c r="N1314" s="1591"/>
      <c r="O1314" s="1591"/>
      <c r="P1314" s="1591"/>
      <c r="Q1314" s="1591"/>
      <c r="S1314" s="1591"/>
      <c r="V1314" s="1591"/>
      <c r="W1314" s="1591"/>
    </row>
    <row r="1315" spans="1:23" x14ac:dyDescent="0.15">
      <c r="A1315" s="1589"/>
      <c r="B1315" s="1589"/>
      <c r="C1315" s="1591"/>
      <c r="D1315" s="1591"/>
      <c r="E1315" s="1591"/>
      <c r="F1315" s="1591"/>
      <c r="G1315" s="1591"/>
      <c r="H1315" s="1591"/>
      <c r="I1315" s="1591"/>
      <c r="J1315" s="1591"/>
      <c r="K1315" s="1591"/>
      <c r="N1315" s="1591"/>
      <c r="O1315" s="1591"/>
      <c r="P1315" s="1591"/>
      <c r="Q1315" s="1591"/>
      <c r="S1315" s="1591"/>
      <c r="V1315" s="1591"/>
      <c r="W1315" s="1591"/>
    </row>
    <row r="1316" spans="1:23" x14ac:dyDescent="0.15">
      <c r="A1316" s="1589"/>
      <c r="B1316" s="1589"/>
      <c r="C1316" s="1591"/>
      <c r="D1316" s="1591"/>
      <c r="E1316" s="1591"/>
      <c r="F1316" s="1591"/>
      <c r="G1316" s="1591"/>
      <c r="H1316" s="1591"/>
      <c r="I1316" s="1591"/>
      <c r="J1316" s="1591"/>
      <c r="K1316" s="1591"/>
      <c r="N1316" s="1591"/>
      <c r="O1316" s="1591"/>
      <c r="P1316" s="1591"/>
      <c r="Q1316" s="1591"/>
      <c r="S1316" s="1591"/>
      <c r="V1316" s="1591"/>
      <c r="W1316" s="1591"/>
    </row>
    <row r="1317" spans="1:23" x14ac:dyDescent="0.15">
      <c r="A1317" s="1589"/>
      <c r="B1317" s="1589"/>
      <c r="C1317" s="1591"/>
      <c r="D1317" s="1591"/>
      <c r="E1317" s="1591"/>
      <c r="F1317" s="1591"/>
      <c r="G1317" s="1591"/>
      <c r="H1317" s="1591"/>
      <c r="I1317" s="1591"/>
      <c r="J1317" s="1591"/>
      <c r="K1317" s="1591"/>
      <c r="N1317" s="1591"/>
      <c r="O1317" s="1591"/>
      <c r="P1317" s="1591"/>
      <c r="Q1317" s="1591"/>
      <c r="S1317" s="1591"/>
      <c r="V1317" s="1591"/>
      <c r="W1317" s="1591"/>
    </row>
    <row r="1318" spans="1:23" x14ac:dyDescent="0.15">
      <c r="A1318" s="1589"/>
      <c r="B1318" s="1589"/>
      <c r="C1318" s="1591"/>
      <c r="D1318" s="1591"/>
      <c r="E1318" s="1591"/>
      <c r="F1318" s="1591"/>
      <c r="G1318" s="1591"/>
      <c r="H1318" s="1591"/>
      <c r="I1318" s="1591"/>
      <c r="J1318" s="1591"/>
      <c r="K1318" s="1591"/>
      <c r="N1318" s="1591"/>
      <c r="O1318" s="1591"/>
      <c r="P1318" s="1591"/>
      <c r="Q1318" s="1591"/>
      <c r="S1318" s="1591"/>
      <c r="V1318" s="1591"/>
      <c r="W1318" s="1591"/>
    </row>
    <row r="1319" spans="1:23" x14ac:dyDescent="0.15">
      <c r="A1319" s="1589"/>
      <c r="B1319" s="1589"/>
      <c r="C1319" s="1591"/>
      <c r="D1319" s="1591"/>
      <c r="E1319" s="1591"/>
      <c r="F1319" s="1591"/>
      <c r="G1319" s="1591"/>
      <c r="H1319" s="1591"/>
      <c r="I1319" s="1591"/>
      <c r="J1319" s="1591"/>
      <c r="K1319" s="1591"/>
      <c r="N1319" s="1591"/>
      <c r="O1319" s="1591"/>
      <c r="P1319" s="1591"/>
      <c r="Q1319" s="1591"/>
      <c r="S1319" s="1591"/>
      <c r="V1319" s="1591"/>
      <c r="W1319" s="1591"/>
    </row>
    <row r="1320" spans="1:23" x14ac:dyDescent="0.15">
      <c r="A1320" s="1589"/>
      <c r="B1320" s="1589"/>
      <c r="C1320" s="1591"/>
      <c r="D1320" s="1591"/>
      <c r="E1320" s="1591"/>
      <c r="F1320" s="1591"/>
      <c r="G1320" s="1591"/>
      <c r="H1320" s="1591"/>
      <c r="I1320" s="1591"/>
      <c r="J1320" s="1591"/>
      <c r="K1320" s="1591"/>
      <c r="N1320" s="1591"/>
      <c r="O1320" s="1591"/>
      <c r="P1320" s="1591"/>
      <c r="Q1320" s="1591"/>
      <c r="S1320" s="1591"/>
      <c r="V1320" s="1591"/>
      <c r="W1320" s="1591"/>
    </row>
    <row r="1321" spans="1:23" x14ac:dyDescent="0.15">
      <c r="A1321" s="1589"/>
      <c r="B1321" s="1589"/>
      <c r="C1321" s="1591"/>
      <c r="D1321" s="1591"/>
      <c r="E1321" s="1591"/>
      <c r="F1321" s="1591"/>
      <c r="G1321" s="1591"/>
      <c r="H1321" s="1591"/>
      <c r="I1321" s="1591"/>
      <c r="J1321" s="1591"/>
      <c r="K1321" s="1591"/>
      <c r="N1321" s="1591"/>
      <c r="O1321" s="1591"/>
      <c r="P1321" s="1591"/>
      <c r="Q1321" s="1591"/>
      <c r="S1321" s="1591"/>
      <c r="V1321" s="1591"/>
      <c r="W1321" s="1591"/>
    </row>
    <row r="1322" spans="1:23" x14ac:dyDescent="0.15">
      <c r="A1322" s="1589"/>
      <c r="B1322" s="1589"/>
      <c r="C1322" s="1591"/>
      <c r="D1322" s="1591"/>
      <c r="E1322" s="1591"/>
      <c r="F1322" s="1591"/>
      <c r="G1322" s="1591"/>
      <c r="H1322" s="1591"/>
      <c r="I1322" s="1591"/>
      <c r="J1322" s="1591"/>
      <c r="K1322" s="1591"/>
      <c r="N1322" s="1591"/>
      <c r="O1322" s="1591"/>
      <c r="P1322" s="1591"/>
      <c r="Q1322" s="1591"/>
      <c r="S1322" s="1591"/>
      <c r="V1322" s="1591"/>
      <c r="W1322" s="1591"/>
    </row>
    <row r="1323" spans="1:23" x14ac:dyDescent="0.15">
      <c r="A1323" s="1589"/>
      <c r="B1323" s="1589"/>
      <c r="C1323" s="1591"/>
      <c r="D1323" s="1591"/>
      <c r="E1323" s="1591"/>
      <c r="F1323" s="1591"/>
      <c r="G1323" s="1591"/>
      <c r="H1323" s="1591"/>
      <c r="I1323" s="1591"/>
      <c r="J1323" s="1591"/>
      <c r="K1323" s="1591"/>
      <c r="N1323" s="1591"/>
      <c r="O1323" s="1591"/>
      <c r="P1323" s="1591"/>
      <c r="Q1323" s="1591"/>
      <c r="S1323" s="1591"/>
      <c r="V1323" s="1591"/>
      <c r="W1323" s="1591"/>
    </row>
    <row r="1324" spans="1:23" x14ac:dyDescent="0.15">
      <c r="A1324" s="1589"/>
      <c r="B1324" s="1589"/>
      <c r="C1324" s="1591"/>
      <c r="D1324" s="1591"/>
      <c r="E1324" s="1591"/>
      <c r="F1324" s="1591"/>
      <c r="G1324" s="1591"/>
      <c r="H1324" s="1591"/>
      <c r="I1324" s="1591"/>
      <c r="J1324" s="1591"/>
      <c r="K1324" s="1591"/>
      <c r="N1324" s="1591"/>
      <c r="O1324" s="1591"/>
      <c r="P1324" s="1591"/>
      <c r="Q1324" s="1591"/>
      <c r="S1324" s="1591"/>
      <c r="V1324" s="1591"/>
      <c r="W1324" s="1591"/>
    </row>
    <row r="1325" spans="1:23" x14ac:dyDescent="0.15">
      <c r="A1325" s="1589"/>
      <c r="B1325" s="1589"/>
      <c r="C1325" s="1591"/>
      <c r="D1325" s="1591"/>
      <c r="E1325" s="1591"/>
      <c r="F1325" s="1591"/>
      <c r="G1325" s="1591"/>
      <c r="H1325" s="1591"/>
      <c r="I1325" s="1591"/>
      <c r="J1325" s="1591"/>
      <c r="K1325" s="1591"/>
      <c r="N1325" s="1591"/>
      <c r="O1325" s="1591"/>
      <c r="P1325" s="1591"/>
      <c r="Q1325" s="1591"/>
      <c r="S1325" s="1591"/>
      <c r="V1325" s="1591"/>
      <c r="W1325" s="1591"/>
    </row>
    <row r="1326" spans="1:23" x14ac:dyDescent="0.15">
      <c r="A1326" s="1589"/>
      <c r="B1326" s="1589"/>
      <c r="C1326" s="1591"/>
      <c r="D1326" s="1591"/>
      <c r="E1326" s="1591"/>
      <c r="F1326" s="1591"/>
      <c r="G1326" s="1591"/>
      <c r="H1326" s="1591"/>
      <c r="I1326" s="1591"/>
      <c r="J1326" s="1591"/>
      <c r="K1326" s="1591"/>
      <c r="N1326" s="1591"/>
      <c r="O1326" s="1591"/>
      <c r="P1326" s="1591"/>
      <c r="Q1326" s="1591"/>
      <c r="S1326" s="1591"/>
      <c r="V1326" s="1591"/>
      <c r="W1326" s="1591"/>
    </row>
    <row r="1327" spans="1:23" x14ac:dyDescent="0.15">
      <c r="A1327" s="1589"/>
      <c r="B1327" s="1589"/>
      <c r="C1327" s="1591"/>
      <c r="D1327" s="1591"/>
      <c r="E1327" s="1591"/>
      <c r="F1327" s="1591"/>
      <c r="G1327" s="1591"/>
      <c r="H1327" s="1591"/>
      <c r="I1327" s="1591"/>
      <c r="J1327" s="1591"/>
      <c r="K1327" s="1591"/>
      <c r="N1327" s="1591"/>
      <c r="O1327" s="1591"/>
      <c r="P1327" s="1591"/>
      <c r="Q1327" s="1591"/>
      <c r="S1327" s="1591"/>
      <c r="V1327" s="1591"/>
      <c r="W1327" s="1591"/>
    </row>
    <row r="1328" spans="1:23" x14ac:dyDescent="0.15">
      <c r="A1328" s="1589"/>
      <c r="B1328" s="1589"/>
      <c r="C1328" s="1591"/>
      <c r="D1328" s="1591"/>
      <c r="E1328" s="1591"/>
      <c r="F1328" s="1591"/>
      <c r="G1328" s="1591"/>
      <c r="H1328" s="1591"/>
      <c r="I1328" s="1591"/>
      <c r="J1328" s="1591"/>
      <c r="K1328" s="1591"/>
      <c r="N1328" s="1591"/>
      <c r="O1328" s="1591"/>
      <c r="P1328" s="1591"/>
      <c r="Q1328" s="1591"/>
      <c r="S1328" s="1591"/>
      <c r="V1328" s="1591"/>
      <c r="W1328" s="1591"/>
    </row>
    <row r="1329" spans="1:23" x14ac:dyDescent="0.15">
      <c r="A1329" s="1589"/>
      <c r="B1329" s="1589"/>
      <c r="C1329" s="1591"/>
      <c r="D1329" s="1591"/>
      <c r="E1329" s="1591"/>
      <c r="F1329" s="1591"/>
      <c r="G1329" s="1591"/>
      <c r="H1329" s="1591"/>
      <c r="I1329" s="1591"/>
      <c r="J1329" s="1591"/>
      <c r="K1329" s="1591"/>
      <c r="N1329" s="1591"/>
      <c r="O1329" s="1591"/>
      <c r="P1329" s="1591"/>
      <c r="Q1329" s="1591"/>
      <c r="S1329" s="1591"/>
      <c r="V1329" s="1591"/>
      <c r="W1329" s="1591"/>
    </row>
    <row r="1330" spans="1:23" x14ac:dyDescent="0.15">
      <c r="A1330" s="1589"/>
      <c r="B1330" s="1589"/>
      <c r="C1330" s="1591"/>
      <c r="D1330" s="1591"/>
      <c r="E1330" s="1591"/>
      <c r="F1330" s="1591"/>
      <c r="G1330" s="1591"/>
      <c r="H1330" s="1591"/>
      <c r="I1330" s="1591"/>
      <c r="J1330" s="1591"/>
      <c r="K1330" s="1591"/>
      <c r="N1330" s="1591"/>
      <c r="O1330" s="1591"/>
      <c r="P1330" s="1591"/>
      <c r="Q1330" s="1591"/>
      <c r="S1330" s="1591"/>
      <c r="V1330" s="1591"/>
      <c r="W1330" s="1591"/>
    </row>
    <row r="1331" spans="1:23" x14ac:dyDescent="0.15">
      <c r="A1331" s="1589"/>
      <c r="B1331" s="1589"/>
      <c r="C1331" s="1591"/>
      <c r="D1331" s="1591"/>
      <c r="E1331" s="1591"/>
      <c r="F1331" s="1591"/>
      <c r="G1331" s="1591"/>
      <c r="H1331" s="1591"/>
      <c r="I1331" s="1591"/>
      <c r="J1331" s="1591"/>
      <c r="K1331" s="1591"/>
      <c r="N1331" s="1591"/>
      <c r="O1331" s="1591"/>
      <c r="P1331" s="1591"/>
      <c r="Q1331" s="1591"/>
      <c r="S1331" s="1591"/>
      <c r="V1331" s="1591"/>
      <c r="W1331" s="1591"/>
    </row>
    <row r="1332" spans="1:23" x14ac:dyDescent="0.15">
      <c r="A1332" s="1589"/>
      <c r="B1332" s="1589"/>
      <c r="C1332" s="1591"/>
      <c r="D1332" s="1591"/>
      <c r="E1332" s="1591"/>
      <c r="F1332" s="1591"/>
      <c r="G1332" s="1591"/>
      <c r="H1332" s="1591"/>
      <c r="I1332" s="1591"/>
      <c r="J1332" s="1591"/>
      <c r="K1332" s="1591"/>
      <c r="N1332" s="1591"/>
      <c r="O1332" s="1591"/>
      <c r="P1332" s="1591"/>
      <c r="Q1332" s="1591"/>
      <c r="S1332" s="1591"/>
      <c r="V1332" s="1591"/>
      <c r="W1332" s="1591"/>
    </row>
    <row r="1333" spans="1:23" x14ac:dyDescent="0.15">
      <c r="A1333" s="1589"/>
      <c r="B1333" s="1589"/>
      <c r="C1333" s="1591"/>
      <c r="D1333" s="1591"/>
      <c r="E1333" s="1591"/>
      <c r="F1333" s="1591"/>
      <c r="G1333" s="1591"/>
      <c r="H1333" s="1591"/>
      <c r="I1333" s="1591"/>
      <c r="J1333" s="1591"/>
      <c r="K1333" s="1591"/>
      <c r="N1333" s="1591"/>
      <c r="O1333" s="1591"/>
      <c r="P1333" s="1591"/>
      <c r="Q1333" s="1591"/>
      <c r="S1333" s="1591"/>
      <c r="V1333" s="1591"/>
      <c r="W1333" s="1591"/>
    </row>
    <row r="1334" spans="1:23" x14ac:dyDescent="0.15">
      <c r="A1334" s="1589"/>
      <c r="B1334" s="1589"/>
      <c r="C1334" s="1591"/>
      <c r="D1334" s="1591"/>
      <c r="E1334" s="1591"/>
      <c r="F1334" s="1591"/>
      <c r="G1334" s="1591"/>
      <c r="H1334" s="1591"/>
      <c r="I1334" s="1591"/>
      <c r="J1334" s="1591"/>
      <c r="K1334" s="1591"/>
      <c r="N1334" s="1591"/>
      <c r="O1334" s="1591"/>
      <c r="P1334" s="1591"/>
      <c r="Q1334" s="1591"/>
      <c r="S1334" s="1591"/>
      <c r="V1334" s="1591"/>
      <c r="W1334" s="1591"/>
    </row>
    <row r="1335" spans="1:23" x14ac:dyDescent="0.15">
      <c r="A1335" s="1589"/>
      <c r="B1335" s="1589"/>
      <c r="C1335" s="1591"/>
      <c r="D1335" s="1591"/>
      <c r="E1335" s="1591"/>
      <c r="F1335" s="1591"/>
      <c r="G1335" s="1591"/>
      <c r="H1335" s="1591"/>
      <c r="I1335" s="1591"/>
      <c r="J1335" s="1591"/>
      <c r="K1335" s="1591"/>
      <c r="N1335" s="1591"/>
      <c r="O1335" s="1591"/>
      <c r="P1335" s="1591"/>
      <c r="Q1335" s="1591"/>
      <c r="S1335" s="1591"/>
      <c r="V1335" s="1591"/>
      <c r="W1335" s="1591"/>
    </row>
    <row r="1336" spans="1:23" x14ac:dyDescent="0.15">
      <c r="A1336" s="1589"/>
      <c r="B1336" s="1589"/>
      <c r="C1336" s="1591"/>
      <c r="D1336" s="1591"/>
      <c r="E1336" s="1591"/>
      <c r="F1336" s="1591"/>
      <c r="G1336" s="1591"/>
      <c r="H1336" s="1591"/>
      <c r="I1336" s="1591"/>
      <c r="J1336" s="1591"/>
      <c r="K1336" s="1591"/>
      <c r="N1336" s="1591"/>
      <c r="O1336" s="1591"/>
      <c r="P1336" s="1591"/>
      <c r="Q1336" s="1591"/>
      <c r="S1336" s="1591"/>
      <c r="V1336" s="1591"/>
      <c r="W1336" s="1591"/>
    </row>
    <row r="1337" spans="1:23" x14ac:dyDescent="0.15">
      <c r="A1337" s="1589"/>
      <c r="B1337" s="1589"/>
      <c r="C1337" s="1591"/>
      <c r="D1337" s="1591"/>
      <c r="E1337" s="1591"/>
      <c r="F1337" s="1591"/>
      <c r="G1337" s="1591"/>
      <c r="H1337" s="1591"/>
      <c r="I1337" s="1591"/>
      <c r="J1337" s="1591"/>
      <c r="K1337" s="1591"/>
      <c r="N1337" s="1591"/>
      <c r="O1337" s="1591"/>
      <c r="P1337" s="1591"/>
      <c r="Q1337" s="1591"/>
      <c r="S1337" s="1591"/>
      <c r="V1337" s="1591"/>
      <c r="W1337" s="1591"/>
    </row>
    <row r="1338" spans="1:23" x14ac:dyDescent="0.15">
      <c r="A1338" s="1589"/>
      <c r="B1338" s="1589"/>
      <c r="C1338" s="1591"/>
      <c r="D1338" s="1591"/>
      <c r="E1338" s="1591"/>
      <c r="F1338" s="1591"/>
      <c r="G1338" s="1591"/>
      <c r="H1338" s="1591"/>
      <c r="I1338" s="1591"/>
      <c r="J1338" s="1591"/>
      <c r="K1338" s="1591"/>
      <c r="N1338" s="1591"/>
      <c r="O1338" s="1591"/>
      <c r="P1338" s="1591"/>
      <c r="Q1338" s="1591"/>
      <c r="S1338" s="1591"/>
      <c r="V1338" s="1591"/>
      <c r="W1338" s="1591"/>
    </row>
    <row r="1339" spans="1:23" x14ac:dyDescent="0.15">
      <c r="A1339" s="1589"/>
      <c r="B1339" s="1589"/>
      <c r="C1339" s="1591"/>
      <c r="D1339" s="1591"/>
      <c r="E1339" s="1591"/>
      <c r="F1339" s="1591"/>
      <c r="G1339" s="1591"/>
      <c r="H1339" s="1591"/>
      <c r="I1339" s="1591"/>
      <c r="J1339" s="1591"/>
      <c r="K1339" s="1591"/>
      <c r="N1339" s="1591"/>
      <c r="O1339" s="1591"/>
      <c r="P1339" s="1591"/>
      <c r="Q1339" s="1591"/>
      <c r="S1339" s="1591"/>
      <c r="V1339" s="1591"/>
      <c r="W1339" s="1591"/>
    </row>
    <row r="1340" spans="1:23" x14ac:dyDescent="0.15">
      <c r="A1340" s="1589"/>
      <c r="B1340" s="1589"/>
      <c r="C1340" s="1591"/>
      <c r="D1340" s="1591"/>
      <c r="E1340" s="1591"/>
      <c r="F1340" s="1591"/>
      <c r="G1340" s="1591"/>
      <c r="H1340" s="1591"/>
      <c r="I1340" s="1591"/>
      <c r="J1340" s="1591"/>
      <c r="K1340" s="1591"/>
      <c r="N1340" s="1591"/>
      <c r="O1340" s="1591"/>
      <c r="P1340" s="1591"/>
      <c r="Q1340" s="1591"/>
      <c r="S1340" s="1591"/>
      <c r="V1340" s="1591"/>
      <c r="W1340" s="1591"/>
    </row>
    <row r="1341" spans="1:23" x14ac:dyDescent="0.15">
      <c r="A1341" s="1589"/>
      <c r="B1341" s="1589"/>
      <c r="C1341" s="1591"/>
      <c r="D1341" s="1591"/>
      <c r="E1341" s="1591"/>
      <c r="F1341" s="1591"/>
      <c r="G1341" s="1591"/>
      <c r="H1341" s="1591"/>
      <c r="I1341" s="1591"/>
      <c r="J1341" s="1591"/>
      <c r="K1341" s="1591"/>
      <c r="N1341" s="1591"/>
      <c r="O1341" s="1591"/>
      <c r="P1341" s="1591"/>
      <c r="Q1341" s="1591"/>
      <c r="S1341" s="1591"/>
      <c r="V1341" s="1591"/>
      <c r="W1341" s="1591"/>
    </row>
    <row r="1342" spans="1:23" x14ac:dyDescent="0.15">
      <c r="A1342" s="1589"/>
      <c r="B1342" s="1589"/>
      <c r="C1342" s="1591"/>
      <c r="D1342" s="1591"/>
      <c r="E1342" s="1591"/>
      <c r="F1342" s="1591"/>
      <c r="G1342" s="1591"/>
      <c r="H1342" s="1591"/>
      <c r="I1342" s="1591"/>
      <c r="J1342" s="1591"/>
      <c r="K1342" s="1591"/>
      <c r="N1342" s="1591"/>
      <c r="O1342" s="1591"/>
      <c r="P1342" s="1591"/>
      <c r="Q1342" s="1591"/>
      <c r="S1342" s="1591"/>
      <c r="V1342" s="1591"/>
      <c r="W1342" s="1591"/>
    </row>
    <row r="1343" spans="1:23" x14ac:dyDescent="0.15">
      <c r="A1343" s="1589"/>
      <c r="B1343" s="1589"/>
      <c r="C1343" s="1591"/>
      <c r="D1343" s="1591"/>
      <c r="E1343" s="1591"/>
      <c r="F1343" s="1591"/>
      <c r="G1343" s="1591"/>
      <c r="H1343" s="1591"/>
      <c r="I1343" s="1591"/>
      <c r="J1343" s="1591"/>
      <c r="K1343" s="1591"/>
      <c r="N1343" s="1591"/>
      <c r="O1343" s="1591"/>
      <c r="P1343" s="1591"/>
      <c r="Q1343" s="1591"/>
      <c r="S1343" s="1591"/>
      <c r="V1343" s="1591"/>
      <c r="W1343" s="1591"/>
    </row>
    <row r="1344" spans="1:23" x14ac:dyDescent="0.15">
      <c r="A1344" s="1589"/>
      <c r="B1344" s="1589"/>
      <c r="C1344" s="1591"/>
      <c r="D1344" s="1591"/>
      <c r="E1344" s="1591"/>
      <c r="F1344" s="1591"/>
      <c r="G1344" s="1591"/>
      <c r="H1344" s="1591"/>
      <c r="I1344" s="1591"/>
      <c r="J1344" s="1591"/>
      <c r="K1344" s="1591"/>
      <c r="N1344" s="1591"/>
      <c r="O1344" s="1591"/>
      <c r="P1344" s="1591"/>
      <c r="Q1344" s="1591"/>
      <c r="S1344" s="1591"/>
      <c r="V1344" s="1591"/>
      <c r="W1344" s="1591"/>
    </row>
    <row r="1345" spans="1:23" x14ac:dyDescent="0.15">
      <c r="A1345" s="1589"/>
      <c r="B1345" s="1589"/>
      <c r="C1345" s="1591"/>
      <c r="D1345" s="1591"/>
      <c r="E1345" s="1591"/>
      <c r="F1345" s="1591"/>
      <c r="G1345" s="1591"/>
      <c r="H1345" s="1591"/>
      <c r="I1345" s="1591"/>
      <c r="J1345" s="1591"/>
      <c r="K1345" s="1591"/>
      <c r="N1345" s="1591"/>
      <c r="O1345" s="1591"/>
      <c r="P1345" s="1591"/>
      <c r="Q1345" s="1591"/>
      <c r="S1345" s="1591"/>
      <c r="V1345" s="1591"/>
      <c r="W1345" s="1591"/>
    </row>
    <row r="1346" spans="1:23" x14ac:dyDescent="0.15">
      <c r="A1346" s="1589"/>
      <c r="B1346" s="1589"/>
      <c r="C1346" s="1591"/>
      <c r="D1346" s="1591"/>
      <c r="E1346" s="1591"/>
      <c r="F1346" s="1591"/>
      <c r="G1346" s="1591"/>
      <c r="H1346" s="1591"/>
      <c r="I1346" s="1591"/>
      <c r="J1346" s="1591"/>
      <c r="K1346" s="1591"/>
      <c r="N1346" s="1591"/>
      <c r="O1346" s="1591"/>
      <c r="P1346" s="1591"/>
      <c r="Q1346" s="1591"/>
      <c r="S1346" s="1591"/>
      <c r="V1346" s="1591"/>
      <c r="W1346" s="1591"/>
    </row>
    <row r="1347" spans="1:23" x14ac:dyDescent="0.15">
      <c r="A1347" s="1589"/>
      <c r="B1347" s="1589"/>
      <c r="C1347" s="1591"/>
      <c r="D1347" s="1591"/>
      <c r="E1347" s="1591"/>
      <c r="F1347" s="1591"/>
      <c r="G1347" s="1591"/>
      <c r="H1347" s="1591"/>
      <c r="I1347" s="1591"/>
      <c r="J1347" s="1591"/>
      <c r="K1347" s="1591"/>
      <c r="N1347" s="1591"/>
      <c r="O1347" s="1591"/>
      <c r="P1347" s="1591"/>
      <c r="Q1347" s="1591"/>
      <c r="S1347" s="1591"/>
      <c r="V1347" s="1591"/>
      <c r="W1347" s="1591"/>
    </row>
    <row r="1348" spans="1:23" x14ac:dyDescent="0.15">
      <c r="A1348" s="1589"/>
      <c r="B1348" s="1589"/>
      <c r="C1348" s="1591"/>
      <c r="D1348" s="1591"/>
      <c r="E1348" s="1591"/>
      <c r="F1348" s="1591"/>
      <c r="G1348" s="1591"/>
      <c r="H1348" s="1591"/>
      <c r="I1348" s="1591"/>
      <c r="J1348" s="1591"/>
      <c r="K1348" s="1591"/>
      <c r="N1348" s="1591"/>
      <c r="O1348" s="1591"/>
      <c r="P1348" s="1591"/>
      <c r="Q1348" s="1591"/>
      <c r="S1348" s="1591"/>
      <c r="V1348" s="1591"/>
      <c r="W1348" s="1591"/>
    </row>
    <row r="1349" spans="1:23" x14ac:dyDescent="0.15">
      <c r="A1349" s="1589"/>
      <c r="B1349" s="1589"/>
      <c r="C1349" s="1591"/>
      <c r="D1349" s="1591"/>
      <c r="E1349" s="1591"/>
      <c r="F1349" s="1591"/>
      <c r="G1349" s="1591"/>
      <c r="H1349" s="1591"/>
      <c r="I1349" s="1591"/>
      <c r="J1349" s="1591"/>
      <c r="K1349" s="1591"/>
      <c r="N1349" s="1591"/>
      <c r="O1349" s="1591"/>
      <c r="P1349" s="1591"/>
      <c r="Q1349" s="1591"/>
      <c r="S1349" s="1591"/>
      <c r="V1349" s="1591"/>
      <c r="W1349" s="1591"/>
    </row>
    <row r="1350" spans="1:23" x14ac:dyDescent="0.15">
      <c r="A1350" s="1589"/>
      <c r="B1350" s="1589"/>
      <c r="C1350" s="1591"/>
      <c r="D1350" s="1591"/>
      <c r="E1350" s="1591"/>
      <c r="F1350" s="1591"/>
      <c r="G1350" s="1591"/>
      <c r="H1350" s="1591"/>
      <c r="I1350" s="1591"/>
      <c r="J1350" s="1591"/>
      <c r="K1350" s="1591"/>
      <c r="N1350" s="1591"/>
      <c r="O1350" s="1591"/>
      <c r="P1350" s="1591"/>
      <c r="Q1350" s="1591"/>
      <c r="S1350" s="1591"/>
      <c r="V1350" s="1591"/>
      <c r="W1350" s="1591"/>
    </row>
    <row r="1351" spans="1:23" x14ac:dyDescent="0.15">
      <c r="A1351" s="1589"/>
      <c r="B1351" s="1589"/>
      <c r="C1351" s="1591"/>
      <c r="D1351" s="1591"/>
      <c r="E1351" s="1591"/>
      <c r="F1351" s="1591"/>
      <c r="G1351" s="1591"/>
      <c r="H1351" s="1591"/>
      <c r="I1351" s="1591"/>
      <c r="J1351" s="1591"/>
      <c r="K1351" s="1591"/>
      <c r="N1351" s="1591"/>
      <c r="O1351" s="1591"/>
      <c r="P1351" s="1591"/>
      <c r="Q1351" s="1591"/>
      <c r="S1351" s="1591"/>
      <c r="V1351" s="1591"/>
      <c r="W1351" s="1591"/>
    </row>
    <row r="1352" spans="1:23" x14ac:dyDescent="0.15">
      <c r="A1352" s="1589"/>
      <c r="B1352" s="1589"/>
      <c r="C1352" s="1591"/>
      <c r="D1352" s="1591"/>
      <c r="E1352" s="1591"/>
      <c r="F1352" s="1591"/>
      <c r="G1352" s="1591"/>
      <c r="H1352" s="1591"/>
      <c r="I1352" s="1591"/>
      <c r="J1352" s="1591"/>
      <c r="K1352" s="1591"/>
      <c r="N1352" s="1591"/>
      <c r="O1352" s="1591"/>
      <c r="P1352" s="1591"/>
      <c r="Q1352" s="1591"/>
      <c r="S1352" s="1591"/>
      <c r="V1352" s="1591"/>
      <c r="W1352" s="1591"/>
    </row>
    <row r="1353" spans="1:23" x14ac:dyDescent="0.15">
      <c r="A1353" s="1589"/>
      <c r="B1353" s="1589"/>
      <c r="C1353" s="1591"/>
      <c r="D1353" s="1591"/>
      <c r="E1353" s="1591"/>
      <c r="F1353" s="1591"/>
      <c r="G1353" s="1591"/>
      <c r="H1353" s="1591"/>
      <c r="I1353" s="1591"/>
      <c r="J1353" s="1591"/>
      <c r="K1353" s="1591"/>
      <c r="N1353" s="1591"/>
      <c r="O1353" s="1591"/>
      <c r="P1353" s="1591"/>
      <c r="Q1353" s="1591"/>
      <c r="S1353" s="1591"/>
      <c r="V1353" s="1591"/>
      <c r="W1353" s="1591"/>
    </row>
    <row r="1354" spans="1:23" x14ac:dyDescent="0.15">
      <c r="A1354" s="1589"/>
      <c r="B1354" s="1589"/>
      <c r="C1354" s="1591"/>
      <c r="D1354" s="1591"/>
      <c r="E1354" s="1591"/>
      <c r="F1354" s="1591"/>
      <c r="G1354" s="1591"/>
      <c r="H1354" s="1591"/>
      <c r="I1354" s="1591"/>
      <c r="J1354" s="1591"/>
      <c r="K1354" s="1591"/>
      <c r="N1354" s="1591"/>
      <c r="O1354" s="1591"/>
      <c r="P1354" s="1591"/>
      <c r="Q1354" s="1591"/>
      <c r="S1354" s="1591"/>
      <c r="V1354" s="1591"/>
      <c r="W1354" s="1591"/>
    </row>
    <row r="1355" spans="1:23" x14ac:dyDescent="0.15">
      <c r="A1355" s="1589"/>
      <c r="B1355" s="1589"/>
      <c r="C1355" s="1591"/>
      <c r="D1355" s="1591"/>
      <c r="E1355" s="1591"/>
      <c r="F1355" s="1591"/>
      <c r="G1355" s="1591"/>
      <c r="H1355" s="1591"/>
      <c r="I1355" s="1591"/>
      <c r="J1355" s="1591"/>
      <c r="K1355" s="1591"/>
      <c r="N1355" s="1591"/>
      <c r="O1355" s="1591"/>
      <c r="P1355" s="1591"/>
      <c r="Q1355" s="1591"/>
      <c r="S1355" s="1591"/>
      <c r="V1355" s="1591"/>
      <c r="W1355" s="1591"/>
    </row>
    <row r="1356" spans="1:23" x14ac:dyDescent="0.15">
      <c r="A1356" s="1589"/>
      <c r="B1356" s="1589"/>
      <c r="C1356" s="1591"/>
      <c r="D1356" s="1591"/>
      <c r="E1356" s="1591"/>
      <c r="F1356" s="1591"/>
      <c r="G1356" s="1591"/>
      <c r="H1356" s="1591"/>
      <c r="I1356" s="1591"/>
      <c r="J1356" s="1591"/>
      <c r="K1356" s="1591"/>
      <c r="N1356" s="1591"/>
      <c r="O1356" s="1591"/>
      <c r="P1356" s="1591"/>
      <c r="Q1356" s="1591"/>
      <c r="S1356" s="1591"/>
      <c r="V1356" s="1591"/>
      <c r="W1356" s="1591"/>
    </row>
    <row r="1357" spans="1:23" x14ac:dyDescent="0.15">
      <c r="A1357" s="1589"/>
      <c r="B1357" s="1589"/>
      <c r="C1357" s="1591"/>
      <c r="D1357" s="1591"/>
      <c r="E1357" s="1591"/>
      <c r="F1357" s="1591"/>
      <c r="G1357" s="1591"/>
      <c r="H1357" s="1591"/>
      <c r="I1357" s="1591"/>
      <c r="J1357" s="1591"/>
      <c r="K1357" s="1591"/>
      <c r="N1357" s="1591"/>
      <c r="O1357" s="1591"/>
      <c r="P1357" s="1591"/>
      <c r="Q1357" s="1591"/>
      <c r="S1357" s="1591"/>
      <c r="V1357" s="1591"/>
      <c r="W1357" s="1591"/>
    </row>
    <row r="1358" spans="1:23" x14ac:dyDescent="0.15">
      <c r="A1358" s="1589"/>
      <c r="B1358" s="1589"/>
      <c r="C1358" s="1591"/>
      <c r="D1358" s="1591"/>
      <c r="E1358" s="1591"/>
      <c r="F1358" s="1591"/>
      <c r="G1358" s="1591"/>
      <c r="H1358" s="1591"/>
      <c r="I1358" s="1591"/>
      <c r="J1358" s="1591"/>
      <c r="K1358" s="1591"/>
      <c r="N1358" s="1591"/>
      <c r="O1358" s="1591"/>
      <c r="P1358" s="1591"/>
      <c r="Q1358" s="1591"/>
      <c r="S1358" s="1591"/>
      <c r="V1358" s="1591"/>
      <c r="W1358" s="1591"/>
    </row>
    <row r="1359" spans="1:23" x14ac:dyDescent="0.15">
      <c r="A1359" s="1589"/>
      <c r="B1359" s="1589"/>
      <c r="C1359" s="1591"/>
      <c r="D1359" s="1591"/>
      <c r="E1359" s="1591"/>
      <c r="F1359" s="1591"/>
      <c r="G1359" s="1591"/>
      <c r="H1359" s="1591"/>
      <c r="I1359" s="1591"/>
      <c r="J1359" s="1591"/>
      <c r="K1359" s="1591"/>
      <c r="N1359" s="1591"/>
      <c r="O1359" s="1591"/>
      <c r="P1359" s="1591"/>
      <c r="Q1359" s="1591"/>
      <c r="S1359" s="1591"/>
      <c r="V1359" s="1591"/>
      <c r="W1359" s="1591"/>
    </row>
    <row r="1360" spans="1:23" x14ac:dyDescent="0.15">
      <c r="A1360" s="1589"/>
      <c r="B1360" s="1589"/>
      <c r="C1360" s="1591"/>
      <c r="D1360" s="1591"/>
      <c r="E1360" s="1591"/>
      <c r="F1360" s="1591"/>
      <c r="G1360" s="1591"/>
      <c r="H1360" s="1591"/>
      <c r="I1360" s="1591"/>
      <c r="J1360" s="1591"/>
      <c r="K1360" s="1591"/>
      <c r="N1360" s="1591"/>
      <c r="O1360" s="1591"/>
      <c r="P1360" s="1591"/>
      <c r="Q1360" s="1591"/>
      <c r="S1360" s="1591"/>
      <c r="V1360" s="1591"/>
      <c r="W1360" s="1591"/>
    </row>
    <row r="1361" spans="1:23" x14ac:dyDescent="0.15">
      <c r="A1361" s="1589"/>
      <c r="B1361" s="1589"/>
      <c r="C1361" s="1591"/>
      <c r="D1361" s="1591"/>
      <c r="E1361" s="1591"/>
      <c r="F1361" s="1591"/>
      <c r="G1361" s="1591"/>
      <c r="H1361" s="1591"/>
      <c r="I1361" s="1591"/>
      <c r="J1361" s="1591"/>
      <c r="K1361" s="1591"/>
      <c r="N1361" s="1591"/>
      <c r="O1361" s="1591"/>
      <c r="P1361" s="1591"/>
      <c r="Q1361" s="1591"/>
      <c r="S1361" s="1591"/>
      <c r="V1361" s="1591"/>
      <c r="W1361" s="1591"/>
    </row>
    <row r="1362" spans="1:23" x14ac:dyDescent="0.15">
      <c r="A1362" s="1589"/>
      <c r="B1362" s="1589"/>
      <c r="C1362" s="1591"/>
      <c r="D1362" s="1591"/>
      <c r="E1362" s="1591"/>
      <c r="F1362" s="1591"/>
      <c r="G1362" s="1591"/>
      <c r="H1362" s="1591"/>
      <c r="I1362" s="1591"/>
      <c r="J1362" s="1591"/>
      <c r="K1362" s="1591"/>
      <c r="N1362" s="1591"/>
      <c r="O1362" s="1591"/>
      <c r="P1362" s="1591"/>
      <c r="Q1362" s="1591"/>
      <c r="S1362" s="1591"/>
      <c r="V1362" s="1591"/>
      <c r="W1362" s="1591"/>
    </row>
    <row r="1363" spans="1:23" x14ac:dyDescent="0.15">
      <c r="A1363" s="1589"/>
      <c r="B1363" s="1589"/>
      <c r="C1363" s="1591"/>
      <c r="D1363" s="1591"/>
      <c r="E1363" s="1591"/>
      <c r="F1363" s="1591"/>
      <c r="G1363" s="1591"/>
      <c r="H1363" s="1591"/>
      <c r="I1363" s="1591"/>
      <c r="J1363" s="1591"/>
      <c r="K1363" s="1591"/>
      <c r="N1363" s="1591"/>
      <c r="O1363" s="1591"/>
      <c r="P1363" s="1591"/>
      <c r="Q1363" s="1591"/>
      <c r="S1363" s="1591"/>
      <c r="V1363" s="1591"/>
      <c r="W1363" s="1591"/>
    </row>
    <row r="1364" spans="1:23" x14ac:dyDescent="0.15">
      <c r="A1364" s="1589"/>
      <c r="B1364" s="1589"/>
      <c r="C1364" s="1591"/>
      <c r="D1364" s="1591"/>
      <c r="E1364" s="1591"/>
      <c r="F1364" s="1591"/>
      <c r="G1364" s="1591"/>
      <c r="H1364" s="1591"/>
      <c r="I1364" s="1591"/>
      <c r="J1364" s="1591"/>
      <c r="K1364" s="1591"/>
      <c r="N1364" s="1591"/>
      <c r="O1364" s="1591"/>
      <c r="P1364" s="1591"/>
      <c r="Q1364" s="1591"/>
      <c r="S1364" s="1591"/>
      <c r="V1364" s="1591"/>
      <c r="W1364" s="1591"/>
    </row>
    <row r="1365" spans="1:23" x14ac:dyDescent="0.15">
      <c r="A1365" s="1589"/>
      <c r="B1365" s="1589"/>
      <c r="C1365" s="1591"/>
      <c r="D1365" s="1591"/>
      <c r="E1365" s="1591"/>
      <c r="F1365" s="1591"/>
      <c r="G1365" s="1591"/>
      <c r="H1365" s="1591"/>
      <c r="I1365" s="1591"/>
      <c r="J1365" s="1591"/>
      <c r="K1365" s="1591"/>
      <c r="N1365" s="1591"/>
      <c r="O1365" s="1591"/>
      <c r="P1365" s="1591"/>
      <c r="Q1365" s="1591"/>
      <c r="S1365" s="1591"/>
      <c r="V1365" s="1591"/>
      <c r="W1365" s="1591"/>
    </row>
    <row r="1366" spans="1:23" x14ac:dyDescent="0.15">
      <c r="A1366" s="1589"/>
      <c r="B1366" s="1589"/>
      <c r="C1366" s="1591"/>
      <c r="D1366" s="1591"/>
      <c r="E1366" s="1591"/>
      <c r="F1366" s="1591"/>
      <c r="G1366" s="1591"/>
      <c r="H1366" s="1591"/>
      <c r="I1366" s="1591"/>
      <c r="J1366" s="1591"/>
      <c r="K1366" s="1591"/>
      <c r="N1366" s="1591"/>
      <c r="O1366" s="1591"/>
      <c r="P1366" s="1591"/>
      <c r="Q1366" s="1591"/>
      <c r="S1366" s="1591"/>
      <c r="V1366" s="1591"/>
      <c r="W1366" s="1591"/>
    </row>
    <row r="1367" spans="1:23" x14ac:dyDescent="0.15">
      <c r="A1367" s="1589"/>
      <c r="B1367" s="1589"/>
      <c r="C1367" s="1591"/>
      <c r="D1367" s="1591"/>
      <c r="E1367" s="1591"/>
      <c r="F1367" s="1591"/>
      <c r="G1367" s="1591"/>
      <c r="H1367" s="1591"/>
      <c r="I1367" s="1591"/>
      <c r="J1367" s="1591"/>
      <c r="K1367" s="1591"/>
      <c r="N1367" s="1591"/>
      <c r="O1367" s="1591"/>
      <c r="P1367" s="1591"/>
      <c r="Q1367" s="1591"/>
      <c r="S1367" s="1591"/>
      <c r="V1367" s="1591"/>
      <c r="W1367" s="1591"/>
    </row>
    <row r="1368" spans="1:23" x14ac:dyDescent="0.15">
      <c r="A1368" s="1589"/>
      <c r="B1368" s="1589"/>
      <c r="C1368" s="1591"/>
      <c r="D1368" s="1591"/>
      <c r="E1368" s="1591"/>
      <c r="F1368" s="1591"/>
      <c r="G1368" s="1591"/>
      <c r="H1368" s="1591"/>
      <c r="I1368" s="1591"/>
      <c r="J1368" s="1591"/>
      <c r="K1368" s="1591"/>
      <c r="N1368" s="1591"/>
      <c r="O1368" s="1591"/>
      <c r="P1368" s="1591"/>
      <c r="Q1368" s="1591"/>
      <c r="S1368" s="1591"/>
      <c r="V1368" s="1591"/>
      <c r="W1368" s="1591"/>
    </row>
    <row r="1369" spans="1:23" x14ac:dyDescent="0.15">
      <c r="A1369" s="1589"/>
      <c r="B1369" s="1589"/>
      <c r="C1369" s="1591"/>
      <c r="D1369" s="1591"/>
      <c r="E1369" s="1591"/>
      <c r="F1369" s="1591"/>
      <c r="G1369" s="1591"/>
      <c r="H1369" s="1591"/>
      <c r="I1369" s="1591"/>
      <c r="J1369" s="1591"/>
      <c r="K1369" s="1591"/>
      <c r="N1369" s="1591"/>
      <c r="O1369" s="1591"/>
      <c r="P1369" s="1591"/>
      <c r="Q1369" s="1591"/>
      <c r="S1369" s="1591"/>
      <c r="V1369" s="1591"/>
      <c r="W1369" s="1591"/>
    </row>
    <row r="1370" spans="1:23" x14ac:dyDescent="0.15">
      <c r="A1370" s="1589"/>
      <c r="B1370" s="1589"/>
      <c r="C1370" s="1591"/>
      <c r="D1370" s="1591"/>
      <c r="E1370" s="1591"/>
      <c r="F1370" s="1591"/>
      <c r="G1370" s="1591"/>
      <c r="H1370" s="1591"/>
      <c r="I1370" s="1591"/>
      <c r="J1370" s="1591"/>
      <c r="K1370" s="1591"/>
      <c r="N1370" s="1591"/>
      <c r="O1370" s="1591"/>
      <c r="P1370" s="1591"/>
      <c r="Q1370" s="1591"/>
      <c r="S1370" s="1591"/>
      <c r="V1370" s="1591"/>
      <c r="W1370" s="1591"/>
    </row>
    <row r="1371" spans="1:23" x14ac:dyDescent="0.15">
      <c r="A1371" s="1589"/>
      <c r="B1371" s="1589"/>
      <c r="C1371" s="1591"/>
      <c r="D1371" s="1591"/>
      <c r="E1371" s="1591"/>
      <c r="F1371" s="1591"/>
      <c r="G1371" s="1591"/>
      <c r="H1371" s="1591"/>
      <c r="I1371" s="1591"/>
      <c r="J1371" s="1591"/>
      <c r="K1371" s="1591"/>
      <c r="N1371" s="1591"/>
      <c r="O1371" s="1591"/>
      <c r="P1371" s="1591"/>
      <c r="Q1371" s="1591"/>
      <c r="S1371" s="1591"/>
      <c r="V1371" s="1591"/>
      <c r="W1371" s="1591"/>
    </row>
    <row r="1372" spans="1:23" x14ac:dyDescent="0.15">
      <c r="A1372" s="1589"/>
      <c r="B1372" s="1589"/>
      <c r="C1372" s="1591"/>
      <c r="D1372" s="1591"/>
      <c r="E1372" s="1591"/>
      <c r="F1372" s="1591"/>
      <c r="G1372" s="1591"/>
      <c r="H1372" s="1591"/>
      <c r="I1372" s="1591"/>
      <c r="J1372" s="1591"/>
      <c r="K1372" s="1591"/>
      <c r="N1372" s="1591"/>
      <c r="O1372" s="1591"/>
      <c r="P1372" s="1591"/>
      <c r="Q1372" s="1591"/>
      <c r="S1372" s="1591"/>
      <c r="V1372" s="1591"/>
      <c r="W1372" s="1591"/>
    </row>
    <row r="1373" spans="1:23" x14ac:dyDescent="0.15">
      <c r="A1373" s="1589"/>
      <c r="B1373" s="1589"/>
      <c r="C1373" s="1591"/>
      <c r="D1373" s="1591"/>
      <c r="E1373" s="1591"/>
      <c r="F1373" s="1591"/>
      <c r="G1373" s="1591"/>
      <c r="H1373" s="1591"/>
      <c r="I1373" s="1591"/>
      <c r="J1373" s="1591"/>
      <c r="K1373" s="1591"/>
      <c r="N1373" s="1591"/>
      <c r="O1373" s="1591"/>
      <c r="P1373" s="1591"/>
      <c r="Q1373" s="1591"/>
      <c r="S1373" s="1591"/>
      <c r="V1373" s="1591"/>
      <c r="W1373" s="1591"/>
    </row>
    <row r="1374" spans="1:23" x14ac:dyDescent="0.15">
      <c r="A1374" s="1589"/>
      <c r="B1374" s="1589"/>
      <c r="C1374" s="1591"/>
      <c r="D1374" s="1591"/>
      <c r="E1374" s="1591"/>
      <c r="F1374" s="1591"/>
      <c r="G1374" s="1591"/>
      <c r="H1374" s="1591"/>
      <c r="I1374" s="1591"/>
      <c r="J1374" s="1591"/>
      <c r="K1374" s="1591"/>
      <c r="N1374" s="1591"/>
      <c r="O1374" s="1591"/>
      <c r="P1374" s="1591"/>
      <c r="Q1374" s="1591"/>
      <c r="S1374" s="1591"/>
      <c r="V1374" s="1591"/>
      <c r="W1374" s="1591"/>
    </row>
    <row r="1375" spans="1:23" x14ac:dyDescent="0.15">
      <c r="A1375" s="1589"/>
      <c r="B1375" s="1589"/>
      <c r="C1375" s="1591"/>
      <c r="D1375" s="1591"/>
      <c r="E1375" s="1591"/>
      <c r="F1375" s="1591"/>
      <c r="G1375" s="1591"/>
      <c r="H1375" s="1591"/>
      <c r="I1375" s="1591"/>
      <c r="J1375" s="1591"/>
      <c r="K1375" s="1591"/>
      <c r="N1375" s="1591"/>
      <c r="O1375" s="1591"/>
      <c r="P1375" s="1591"/>
      <c r="Q1375" s="1591"/>
      <c r="S1375" s="1591"/>
      <c r="V1375" s="1591"/>
      <c r="W1375" s="1591"/>
    </row>
    <row r="1376" spans="1:23" x14ac:dyDescent="0.15">
      <c r="A1376" s="1589"/>
      <c r="B1376" s="1589"/>
      <c r="C1376" s="1591"/>
      <c r="D1376" s="1591"/>
      <c r="E1376" s="1591"/>
      <c r="F1376" s="1591"/>
      <c r="G1376" s="1591"/>
      <c r="H1376" s="1591"/>
      <c r="I1376" s="1591"/>
      <c r="J1376" s="1591"/>
      <c r="K1376" s="1591"/>
      <c r="N1376" s="1591"/>
      <c r="O1376" s="1591"/>
      <c r="P1376" s="1591"/>
      <c r="Q1376" s="1591"/>
      <c r="S1376" s="1591"/>
      <c r="V1376" s="1591"/>
      <c r="W1376" s="1591"/>
    </row>
    <row r="1377" spans="1:23" x14ac:dyDescent="0.15">
      <c r="A1377" s="1589"/>
      <c r="B1377" s="1589"/>
      <c r="C1377" s="1591"/>
      <c r="D1377" s="1591"/>
      <c r="E1377" s="1591"/>
      <c r="F1377" s="1591"/>
      <c r="G1377" s="1591"/>
      <c r="H1377" s="1591"/>
      <c r="I1377" s="1591"/>
      <c r="J1377" s="1591"/>
      <c r="K1377" s="1591"/>
      <c r="N1377" s="1591"/>
      <c r="O1377" s="1591"/>
      <c r="P1377" s="1591"/>
      <c r="Q1377" s="1591"/>
      <c r="S1377" s="1591"/>
      <c r="V1377" s="1591"/>
      <c r="W1377" s="1591"/>
    </row>
    <row r="1378" spans="1:23" x14ac:dyDescent="0.15">
      <c r="A1378" s="1589"/>
      <c r="B1378" s="1589"/>
      <c r="C1378" s="1591"/>
      <c r="D1378" s="1591"/>
      <c r="E1378" s="1591"/>
      <c r="F1378" s="1591"/>
      <c r="G1378" s="1591"/>
      <c r="H1378" s="1591"/>
      <c r="I1378" s="1591"/>
      <c r="J1378" s="1591"/>
      <c r="K1378" s="1591"/>
      <c r="N1378" s="1591"/>
      <c r="O1378" s="1591"/>
      <c r="P1378" s="1591"/>
      <c r="Q1378" s="1591"/>
      <c r="S1378" s="1591"/>
      <c r="V1378" s="1591"/>
      <c r="W1378" s="1591"/>
    </row>
    <row r="1379" spans="1:23" x14ac:dyDescent="0.15">
      <c r="A1379" s="1589"/>
      <c r="B1379" s="1589"/>
      <c r="C1379" s="1591"/>
      <c r="D1379" s="1591"/>
      <c r="E1379" s="1591"/>
      <c r="F1379" s="1591"/>
      <c r="G1379" s="1591"/>
      <c r="H1379" s="1591"/>
      <c r="I1379" s="1591"/>
      <c r="J1379" s="1591"/>
      <c r="K1379" s="1591"/>
      <c r="N1379" s="1591"/>
      <c r="O1379" s="1591"/>
      <c r="P1379" s="1591"/>
      <c r="Q1379" s="1591"/>
      <c r="S1379" s="1591"/>
      <c r="V1379" s="1591"/>
      <c r="W1379" s="1591"/>
    </row>
    <row r="1380" spans="1:23" x14ac:dyDescent="0.15">
      <c r="A1380" s="1589"/>
      <c r="B1380" s="1589"/>
      <c r="C1380" s="1591"/>
      <c r="D1380" s="1591"/>
      <c r="E1380" s="1591"/>
      <c r="F1380" s="1591"/>
      <c r="G1380" s="1591"/>
      <c r="H1380" s="1591"/>
      <c r="I1380" s="1591"/>
      <c r="J1380" s="1591"/>
      <c r="K1380" s="1591"/>
      <c r="N1380" s="1591"/>
      <c r="O1380" s="1591"/>
      <c r="P1380" s="1591"/>
      <c r="Q1380" s="1591"/>
      <c r="S1380" s="1591"/>
      <c r="V1380" s="1591"/>
      <c r="W1380" s="1591"/>
    </row>
    <row r="1381" spans="1:23" x14ac:dyDescent="0.15">
      <c r="A1381" s="1589"/>
      <c r="B1381" s="1589"/>
      <c r="C1381" s="1591"/>
      <c r="D1381" s="1591"/>
      <c r="E1381" s="1591"/>
      <c r="F1381" s="1591"/>
      <c r="G1381" s="1591"/>
      <c r="H1381" s="1591"/>
      <c r="I1381" s="1591"/>
      <c r="J1381" s="1591"/>
      <c r="K1381" s="1591"/>
      <c r="N1381" s="1591"/>
      <c r="O1381" s="1591"/>
      <c r="P1381" s="1591"/>
      <c r="Q1381" s="1591"/>
      <c r="S1381" s="1591"/>
      <c r="V1381" s="1591"/>
      <c r="W1381" s="1591"/>
    </row>
    <row r="1382" spans="1:23" x14ac:dyDescent="0.15">
      <c r="A1382" s="1589"/>
      <c r="B1382" s="1589"/>
      <c r="C1382" s="1591"/>
      <c r="D1382" s="1591"/>
      <c r="E1382" s="1591"/>
      <c r="F1382" s="1591"/>
      <c r="G1382" s="1591"/>
      <c r="H1382" s="1591"/>
      <c r="I1382" s="1591"/>
      <c r="J1382" s="1591"/>
      <c r="K1382" s="1591"/>
      <c r="N1382" s="1591"/>
      <c r="O1382" s="1591"/>
      <c r="P1382" s="1591"/>
      <c r="Q1382" s="1591"/>
      <c r="S1382" s="1591"/>
      <c r="V1382" s="1591"/>
      <c r="W1382" s="1591"/>
    </row>
    <row r="1383" spans="1:23" x14ac:dyDescent="0.15">
      <c r="A1383" s="1589"/>
      <c r="B1383" s="1589"/>
      <c r="C1383" s="1591"/>
      <c r="D1383" s="1591"/>
      <c r="E1383" s="1591"/>
      <c r="F1383" s="1591"/>
      <c r="G1383" s="1591"/>
      <c r="H1383" s="1591"/>
      <c r="I1383" s="1591"/>
      <c r="J1383" s="1591"/>
      <c r="K1383" s="1591"/>
      <c r="N1383" s="1591"/>
      <c r="O1383" s="1591"/>
      <c r="P1383" s="1591"/>
      <c r="Q1383" s="1591"/>
      <c r="S1383" s="1591"/>
      <c r="V1383" s="1591"/>
      <c r="W1383" s="1591"/>
    </row>
    <row r="1384" spans="1:23" x14ac:dyDescent="0.15">
      <c r="A1384" s="1589"/>
      <c r="B1384" s="1589"/>
      <c r="C1384" s="1591"/>
      <c r="D1384" s="1591"/>
      <c r="E1384" s="1591"/>
      <c r="F1384" s="1591"/>
      <c r="G1384" s="1591"/>
      <c r="H1384" s="1591"/>
      <c r="I1384" s="1591"/>
      <c r="J1384" s="1591"/>
      <c r="K1384" s="1591"/>
      <c r="N1384" s="1591"/>
      <c r="O1384" s="1591"/>
      <c r="P1384" s="1591"/>
      <c r="Q1384" s="1591"/>
      <c r="S1384" s="1591"/>
      <c r="V1384" s="1591"/>
      <c r="W1384" s="1591"/>
    </row>
    <row r="1385" spans="1:23" x14ac:dyDescent="0.15">
      <c r="A1385" s="1589"/>
      <c r="B1385" s="1589"/>
      <c r="C1385" s="1591"/>
      <c r="D1385" s="1591"/>
      <c r="E1385" s="1591"/>
      <c r="F1385" s="1591"/>
      <c r="G1385" s="1591"/>
      <c r="H1385" s="1591"/>
      <c r="I1385" s="1591"/>
      <c r="J1385" s="1591"/>
      <c r="K1385" s="1591"/>
      <c r="N1385" s="1591"/>
      <c r="O1385" s="1591"/>
      <c r="P1385" s="1591"/>
      <c r="Q1385" s="1591"/>
      <c r="S1385" s="1591"/>
      <c r="V1385" s="1591"/>
      <c r="W1385" s="1591"/>
    </row>
    <row r="1386" spans="1:23" x14ac:dyDescent="0.15">
      <c r="A1386" s="1589"/>
      <c r="B1386" s="1589"/>
      <c r="C1386" s="1591"/>
      <c r="D1386" s="1591"/>
      <c r="E1386" s="1591"/>
      <c r="F1386" s="1591"/>
      <c r="G1386" s="1591"/>
      <c r="H1386" s="1591"/>
      <c r="I1386" s="1591"/>
      <c r="J1386" s="1591"/>
      <c r="K1386" s="1591"/>
      <c r="N1386" s="1591"/>
      <c r="O1386" s="1591"/>
      <c r="P1386" s="1591"/>
      <c r="Q1386" s="1591"/>
      <c r="S1386" s="1591"/>
      <c r="V1386" s="1591"/>
      <c r="W1386" s="1591"/>
    </row>
    <row r="1387" spans="1:23" x14ac:dyDescent="0.15">
      <c r="A1387" s="1589"/>
      <c r="B1387" s="1589"/>
      <c r="C1387" s="1591"/>
      <c r="D1387" s="1591"/>
      <c r="E1387" s="1591"/>
      <c r="F1387" s="1591"/>
      <c r="G1387" s="1591"/>
      <c r="H1387" s="1591"/>
      <c r="I1387" s="1591"/>
      <c r="J1387" s="1591"/>
      <c r="K1387" s="1591"/>
      <c r="N1387" s="1591"/>
      <c r="O1387" s="1591"/>
      <c r="P1387" s="1591"/>
      <c r="Q1387" s="1591"/>
      <c r="S1387" s="1591"/>
      <c r="V1387" s="1591"/>
      <c r="W1387" s="1591"/>
    </row>
    <row r="1388" spans="1:23" x14ac:dyDescent="0.15">
      <c r="A1388" s="1589"/>
      <c r="B1388" s="1589"/>
      <c r="C1388" s="1591"/>
      <c r="D1388" s="1591"/>
      <c r="E1388" s="1591"/>
      <c r="F1388" s="1591"/>
      <c r="G1388" s="1591"/>
      <c r="H1388" s="1591"/>
      <c r="I1388" s="1591"/>
      <c r="J1388" s="1591"/>
      <c r="K1388" s="1591"/>
      <c r="N1388" s="1591"/>
      <c r="O1388" s="1591"/>
      <c r="P1388" s="1591"/>
      <c r="Q1388" s="1591"/>
      <c r="S1388" s="1591"/>
      <c r="V1388" s="1591"/>
      <c r="W1388" s="1591"/>
    </row>
    <row r="1389" spans="1:23" x14ac:dyDescent="0.15">
      <c r="A1389" s="1589"/>
      <c r="B1389" s="1589"/>
      <c r="C1389" s="1591"/>
      <c r="D1389" s="1591"/>
      <c r="E1389" s="1591"/>
      <c r="F1389" s="1591"/>
      <c r="G1389" s="1591"/>
      <c r="H1389" s="1591"/>
      <c r="I1389" s="1591"/>
      <c r="J1389" s="1591"/>
      <c r="K1389" s="1591"/>
      <c r="N1389" s="1591"/>
      <c r="O1389" s="1591"/>
      <c r="P1389" s="1591"/>
      <c r="Q1389" s="1591"/>
      <c r="S1389" s="1591"/>
      <c r="V1389" s="1591"/>
      <c r="W1389" s="1591"/>
    </row>
    <row r="1390" spans="1:23" x14ac:dyDescent="0.15">
      <c r="A1390" s="1589"/>
      <c r="B1390" s="1589"/>
      <c r="C1390" s="1591"/>
      <c r="D1390" s="1591"/>
      <c r="E1390" s="1591"/>
      <c r="F1390" s="1591"/>
      <c r="G1390" s="1591"/>
      <c r="H1390" s="1591"/>
      <c r="I1390" s="1591"/>
      <c r="J1390" s="1591"/>
      <c r="K1390" s="1591"/>
      <c r="N1390" s="1591"/>
      <c r="O1390" s="1591"/>
      <c r="P1390" s="1591"/>
      <c r="Q1390" s="1591"/>
      <c r="S1390" s="1591"/>
      <c r="V1390" s="1591"/>
      <c r="W1390" s="1591"/>
    </row>
    <row r="1391" spans="1:23" x14ac:dyDescent="0.15">
      <c r="A1391" s="1589"/>
      <c r="B1391" s="1589"/>
      <c r="C1391" s="1591"/>
      <c r="D1391" s="1591"/>
      <c r="E1391" s="1591"/>
      <c r="F1391" s="1591"/>
      <c r="G1391" s="1591"/>
      <c r="H1391" s="1591"/>
      <c r="I1391" s="1591"/>
      <c r="J1391" s="1591"/>
      <c r="K1391" s="1591"/>
      <c r="N1391" s="1591"/>
      <c r="O1391" s="1591"/>
      <c r="P1391" s="1591"/>
      <c r="Q1391" s="1591"/>
      <c r="S1391" s="1591"/>
      <c r="V1391" s="1591"/>
      <c r="W1391" s="1591"/>
    </row>
    <row r="1392" spans="1:23" x14ac:dyDescent="0.15">
      <c r="A1392" s="1589"/>
      <c r="B1392" s="1589"/>
      <c r="C1392" s="1591"/>
      <c r="D1392" s="1591"/>
      <c r="E1392" s="1591"/>
      <c r="F1392" s="1591"/>
      <c r="G1392" s="1591"/>
      <c r="H1392" s="1591"/>
      <c r="I1392" s="1591"/>
      <c r="J1392" s="1591"/>
      <c r="K1392" s="1591"/>
      <c r="N1392" s="1591"/>
      <c r="O1392" s="1591"/>
      <c r="P1392" s="1591"/>
      <c r="Q1392" s="1591"/>
      <c r="S1392" s="1591"/>
      <c r="V1392" s="1591"/>
      <c r="W1392" s="1591"/>
    </row>
    <row r="1393" spans="1:23" x14ac:dyDescent="0.15">
      <c r="A1393" s="1589"/>
      <c r="B1393" s="1589"/>
      <c r="C1393" s="1591"/>
      <c r="D1393" s="1591"/>
      <c r="E1393" s="1591"/>
      <c r="F1393" s="1591"/>
      <c r="G1393" s="1591"/>
      <c r="H1393" s="1591"/>
      <c r="I1393" s="1591"/>
      <c r="J1393" s="1591"/>
      <c r="K1393" s="1591"/>
      <c r="N1393" s="1591"/>
      <c r="O1393" s="1591"/>
      <c r="P1393" s="1591"/>
      <c r="Q1393" s="1591"/>
      <c r="S1393" s="1591"/>
      <c r="V1393" s="1591"/>
      <c r="W1393" s="1591"/>
    </row>
    <row r="1394" spans="1:23" x14ac:dyDescent="0.15">
      <c r="A1394" s="1589"/>
      <c r="B1394" s="1589"/>
      <c r="C1394" s="1591"/>
      <c r="D1394" s="1591"/>
      <c r="E1394" s="1591"/>
      <c r="F1394" s="1591"/>
      <c r="G1394" s="1591"/>
      <c r="H1394" s="1591"/>
      <c r="I1394" s="1591"/>
      <c r="J1394" s="1591"/>
      <c r="K1394" s="1591"/>
      <c r="N1394" s="1591"/>
      <c r="O1394" s="1591"/>
      <c r="P1394" s="1591"/>
      <c r="Q1394" s="1591"/>
      <c r="S1394" s="1591"/>
      <c r="V1394" s="1591"/>
      <c r="W1394" s="1591"/>
    </row>
    <row r="1395" spans="1:23" x14ac:dyDescent="0.15">
      <c r="A1395" s="1589"/>
      <c r="B1395" s="1589"/>
      <c r="C1395" s="1591"/>
      <c r="D1395" s="1591"/>
      <c r="E1395" s="1591"/>
      <c r="F1395" s="1591"/>
      <c r="G1395" s="1591"/>
      <c r="H1395" s="1591"/>
      <c r="I1395" s="1591"/>
      <c r="J1395" s="1591"/>
      <c r="K1395" s="1591"/>
      <c r="N1395" s="1591"/>
      <c r="O1395" s="1591"/>
      <c r="P1395" s="1591"/>
      <c r="Q1395" s="1591"/>
      <c r="S1395" s="1591"/>
      <c r="V1395" s="1591"/>
      <c r="W1395" s="1591"/>
    </row>
    <row r="1396" spans="1:23" x14ac:dyDescent="0.15">
      <c r="A1396" s="1589"/>
      <c r="B1396" s="1589"/>
      <c r="C1396" s="1591"/>
      <c r="D1396" s="1591"/>
      <c r="E1396" s="1591"/>
      <c r="F1396" s="1591"/>
      <c r="G1396" s="1591"/>
      <c r="H1396" s="1591"/>
      <c r="I1396" s="1591"/>
      <c r="J1396" s="1591"/>
      <c r="K1396" s="1591"/>
      <c r="N1396" s="1591"/>
      <c r="O1396" s="1591"/>
      <c r="P1396" s="1591"/>
      <c r="Q1396" s="1591"/>
      <c r="S1396" s="1591"/>
      <c r="V1396" s="1591"/>
      <c r="W1396" s="1591"/>
    </row>
    <row r="1397" spans="1:23" x14ac:dyDescent="0.15">
      <c r="A1397" s="1589"/>
      <c r="B1397" s="1589"/>
      <c r="C1397" s="1591"/>
      <c r="D1397" s="1591"/>
      <c r="E1397" s="1591"/>
      <c r="F1397" s="1591"/>
      <c r="G1397" s="1591"/>
      <c r="H1397" s="1591"/>
      <c r="I1397" s="1591"/>
      <c r="J1397" s="1591"/>
      <c r="K1397" s="1591"/>
      <c r="N1397" s="1591"/>
      <c r="O1397" s="1591"/>
      <c r="P1397" s="1591"/>
      <c r="Q1397" s="1591"/>
      <c r="S1397" s="1591"/>
      <c r="V1397" s="1591"/>
      <c r="W1397" s="1591"/>
    </row>
    <row r="1398" spans="1:23" x14ac:dyDescent="0.15">
      <c r="A1398" s="1589"/>
      <c r="B1398" s="1589"/>
      <c r="C1398" s="1591"/>
      <c r="D1398" s="1591"/>
      <c r="E1398" s="1591"/>
      <c r="F1398" s="1591"/>
      <c r="G1398" s="1591"/>
      <c r="H1398" s="1591"/>
      <c r="I1398" s="1591"/>
      <c r="J1398" s="1591"/>
      <c r="K1398" s="1591"/>
      <c r="N1398" s="1591"/>
      <c r="O1398" s="1591"/>
      <c r="P1398" s="1591"/>
      <c r="Q1398" s="1591"/>
      <c r="S1398" s="1591"/>
      <c r="V1398" s="1591"/>
      <c r="W1398" s="1591"/>
    </row>
    <row r="1399" spans="1:23" x14ac:dyDescent="0.15">
      <c r="A1399" s="1589"/>
      <c r="B1399" s="1589"/>
      <c r="C1399" s="1591"/>
      <c r="D1399" s="1591"/>
      <c r="E1399" s="1591"/>
      <c r="F1399" s="1591"/>
      <c r="G1399" s="1591"/>
      <c r="H1399" s="1591"/>
      <c r="I1399" s="1591"/>
      <c r="J1399" s="1591"/>
      <c r="K1399" s="1591"/>
      <c r="N1399" s="1591"/>
      <c r="O1399" s="1591"/>
      <c r="P1399" s="1591"/>
      <c r="Q1399" s="1591"/>
      <c r="S1399" s="1591"/>
      <c r="V1399" s="1591"/>
      <c r="W1399" s="1591"/>
    </row>
    <row r="1400" spans="1:23" x14ac:dyDescent="0.15">
      <c r="A1400" s="1589"/>
      <c r="B1400" s="1589"/>
      <c r="C1400" s="1591"/>
      <c r="D1400" s="1591"/>
      <c r="E1400" s="1591"/>
      <c r="F1400" s="1591"/>
      <c r="G1400" s="1591"/>
      <c r="H1400" s="1591"/>
      <c r="I1400" s="1591"/>
      <c r="J1400" s="1591"/>
      <c r="K1400" s="1591"/>
      <c r="N1400" s="1591"/>
      <c r="O1400" s="1591"/>
      <c r="P1400" s="1591"/>
      <c r="Q1400" s="1591"/>
      <c r="S1400" s="1591"/>
      <c r="V1400" s="1591"/>
      <c r="W1400" s="1591"/>
    </row>
    <row r="1401" spans="1:23" x14ac:dyDescent="0.15">
      <c r="A1401" s="1589"/>
      <c r="B1401" s="1589"/>
      <c r="C1401" s="1591"/>
      <c r="D1401" s="1591"/>
      <c r="E1401" s="1591"/>
      <c r="F1401" s="1591"/>
      <c r="G1401" s="1591"/>
      <c r="H1401" s="1591"/>
      <c r="I1401" s="1591"/>
      <c r="J1401" s="1591"/>
      <c r="K1401" s="1591"/>
      <c r="N1401" s="1591"/>
      <c r="O1401" s="1591"/>
      <c r="P1401" s="1591"/>
      <c r="Q1401" s="1591"/>
      <c r="S1401" s="1591"/>
      <c r="V1401" s="1591"/>
      <c r="W1401" s="1591"/>
    </row>
    <row r="1402" spans="1:23" x14ac:dyDescent="0.15">
      <c r="A1402" s="1589"/>
      <c r="B1402" s="1589"/>
      <c r="C1402" s="1591"/>
      <c r="D1402" s="1591"/>
      <c r="E1402" s="1591"/>
      <c r="F1402" s="1591"/>
      <c r="G1402" s="1591"/>
      <c r="H1402" s="1591"/>
      <c r="I1402" s="1591"/>
      <c r="J1402" s="1591"/>
      <c r="K1402" s="1591"/>
      <c r="N1402" s="1591"/>
      <c r="O1402" s="1591"/>
      <c r="P1402" s="1591"/>
      <c r="Q1402" s="1591"/>
      <c r="S1402" s="1591"/>
      <c r="V1402" s="1591"/>
      <c r="W1402" s="1591"/>
    </row>
    <row r="1403" spans="1:23" x14ac:dyDescent="0.15">
      <c r="A1403" s="1589"/>
      <c r="B1403" s="1589"/>
      <c r="C1403" s="1591"/>
      <c r="D1403" s="1591"/>
      <c r="E1403" s="1591"/>
      <c r="F1403" s="1591"/>
      <c r="G1403" s="1591"/>
      <c r="H1403" s="1591"/>
      <c r="I1403" s="1591"/>
      <c r="J1403" s="1591"/>
      <c r="K1403" s="1591"/>
      <c r="N1403" s="1591"/>
      <c r="O1403" s="1591"/>
      <c r="P1403" s="1591"/>
      <c r="Q1403" s="1591"/>
      <c r="S1403" s="1591"/>
      <c r="V1403" s="1591"/>
      <c r="W1403" s="1591"/>
    </row>
    <row r="1404" spans="1:23" x14ac:dyDescent="0.15">
      <c r="A1404" s="1589"/>
      <c r="B1404" s="1589"/>
      <c r="C1404" s="1591"/>
      <c r="D1404" s="1591"/>
      <c r="E1404" s="1591"/>
      <c r="F1404" s="1591"/>
      <c r="G1404" s="1591"/>
      <c r="H1404" s="1591"/>
      <c r="I1404" s="1591"/>
      <c r="J1404" s="1591"/>
      <c r="K1404" s="1591"/>
      <c r="N1404" s="1591"/>
      <c r="O1404" s="1591"/>
      <c r="P1404" s="1591"/>
      <c r="Q1404" s="1591"/>
      <c r="S1404" s="1591"/>
      <c r="V1404" s="1591"/>
      <c r="W1404" s="1591"/>
    </row>
    <row r="1405" spans="1:23" x14ac:dyDescent="0.15">
      <c r="A1405" s="1589"/>
      <c r="B1405" s="1589"/>
      <c r="C1405" s="1591"/>
      <c r="D1405" s="1591"/>
      <c r="E1405" s="1591"/>
      <c r="F1405" s="1591"/>
      <c r="G1405" s="1591"/>
      <c r="H1405" s="1591"/>
      <c r="I1405" s="1591"/>
      <c r="J1405" s="1591"/>
      <c r="K1405" s="1591"/>
      <c r="N1405" s="1591"/>
      <c r="O1405" s="1591"/>
      <c r="P1405" s="1591"/>
      <c r="Q1405" s="1591"/>
      <c r="S1405" s="1591"/>
      <c r="V1405" s="1591"/>
      <c r="W1405" s="1591"/>
    </row>
    <row r="1406" spans="1:23" x14ac:dyDescent="0.15">
      <c r="A1406" s="1589"/>
      <c r="B1406" s="1589"/>
      <c r="C1406" s="1591"/>
      <c r="D1406" s="1591"/>
      <c r="E1406" s="1591"/>
      <c r="F1406" s="1591"/>
      <c r="G1406" s="1591"/>
      <c r="H1406" s="1591"/>
      <c r="I1406" s="1591"/>
      <c r="J1406" s="1591"/>
      <c r="K1406" s="1591"/>
      <c r="N1406" s="1591"/>
      <c r="O1406" s="1591"/>
      <c r="P1406" s="1591"/>
      <c r="Q1406" s="1591"/>
      <c r="S1406" s="1591"/>
      <c r="V1406" s="1591"/>
      <c r="W1406" s="1591"/>
    </row>
    <row r="1407" spans="1:23" x14ac:dyDescent="0.15">
      <c r="A1407" s="1589"/>
      <c r="B1407" s="1589"/>
      <c r="C1407" s="1591"/>
      <c r="D1407" s="1591"/>
      <c r="E1407" s="1591"/>
      <c r="F1407" s="1591"/>
      <c r="G1407" s="1591"/>
      <c r="H1407" s="1591"/>
      <c r="I1407" s="1591"/>
      <c r="J1407" s="1591"/>
      <c r="K1407" s="1591"/>
      <c r="N1407" s="1591"/>
      <c r="O1407" s="1591"/>
      <c r="P1407" s="1591"/>
      <c r="Q1407" s="1591"/>
      <c r="S1407" s="1591"/>
      <c r="V1407" s="1591"/>
      <c r="W1407" s="1591"/>
    </row>
    <row r="1408" spans="1:23" x14ac:dyDescent="0.15">
      <c r="A1408" s="1589"/>
      <c r="B1408" s="1589"/>
      <c r="C1408" s="1591"/>
      <c r="D1408" s="1591"/>
      <c r="E1408" s="1591"/>
      <c r="F1408" s="1591"/>
      <c r="G1408" s="1591"/>
      <c r="H1408" s="1591"/>
      <c r="I1408" s="1591"/>
      <c r="J1408" s="1591"/>
      <c r="K1408" s="1591"/>
      <c r="N1408" s="1591"/>
      <c r="O1408" s="1591"/>
      <c r="P1408" s="1591"/>
      <c r="Q1408" s="1591"/>
      <c r="S1408" s="1591"/>
      <c r="V1408" s="1591"/>
      <c r="W1408" s="1591"/>
    </row>
    <row r="1409" spans="1:23" x14ac:dyDescent="0.15">
      <c r="A1409" s="1589"/>
      <c r="B1409" s="1589"/>
      <c r="C1409" s="1591"/>
      <c r="D1409" s="1591"/>
      <c r="E1409" s="1591"/>
      <c r="F1409" s="1591"/>
      <c r="G1409" s="1591"/>
      <c r="H1409" s="1591"/>
      <c r="I1409" s="1591"/>
      <c r="J1409" s="1591"/>
      <c r="K1409" s="1591"/>
      <c r="N1409" s="1591"/>
      <c r="O1409" s="1591"/>
      <c r="P1409" s="1591"/>
      <c r="Q1409" s="1591"/>
      <c r="S1409" s="1591"/>
      <c r="V1409" s="1591"/>
      <c r="W1409" s="1591"/>
    </row>
    <row r="1410" spans="1:23" x14ac:dyDescent="0.15">
      <c r="A1410" s="1589"/>
      <c r="B1410" s="1589"/>
      <c r="C1410" s="1591"/>
      <c r="D1410" s="1591"/>
      <c r="E1410" s="1591"/>
      <c r="F1410" s="1591"/>
      <c r="G1410" s="1591"/>
      <c r="H1410" s="1591"/>
      <c r="I1410" s="1591"/>
      <c r="J1410" s="1591"/>
      <c r="K1410" s="1591"/>
      <c r="N1410" s="1591"/>
      <c r="O1410" s="1591"/>
      <c r="P1410" s="1591"/>
      <c r="Q1410" s="1591"/>
      <c r="S1410" s="1591"/>
      <c r="V1410" s="1591"/>
      <c r="W1410" s="1591"/>
    </row>
    <row r="1411" spans="1:23" x14ac:dyDescent="0.15">
      <c r="A1411" s="1589"/>
      <c r="B1411" s="1589"/>
      <c r="C1411" s="1591"/>
      <c r="D1411" s="1591"/>
      <c r="E1411" s="1591"/>
      <c r="F1411" s="1591"/>
      <c r="G1411" s="1591"/>
      <c r="H1411" s="1591"/>
      <c r="I1411" s="1591"/>
      <c r="J1411" s="1591"/>
      <c r="K1411" s="1591"/>
      <c r="N1411" s="1591"/>
      <c r="O1411" s="1591"/>
      <c r="P1411" s="1591"/>
      <c r="Q1411" s="1591"/>
      <c r="S1411" s="1591"/>
      <c r="V1411" s="1591"/>
      <c r="W1411" s="1591"/>
    </row>
    <row r="1412" spans="1:23" x14ac:dyDescent="0.15">
      <c r="A1412" s="1589"/>
      <c r="B1412" s="1589"/>
      <c r="C1412" s="1591"/>
      <c r="D1412" s="1591"/>
      <c r="E1412" s="1591"/>
      <c r="F1412" s="1591"/>
      <c r="G1412" s="1591"/>
      <c r="H1412" s="1591"/>
      <c r="I1412" s="1591"/>
      <c r="J1412" s="1591"/>
      <c r="K1412" s="1591"/>
      <c r="N1412" s="1591"/>
      <c r="O1412" s="1591"/>
      <c r="P1412" s="1591"/>
      <c r="Q1412" s="1591"/>
      <c r="S1412" s="1591"/>
      <c r="V1412" s="1591"/>
      <c r="W1412" s="1591"/>
    </row>
    <row r="1413" spans="1:23" x14ac:dyDescent="0.15">
      <c r="A1413" s="1589"/>
      <c r="B1413" s="1589"/>
      <c r="C1413" s="1591"/>
      <c r="D1413" s="1591"/>
      <c r="E1413" s="1591"/>
      <c r="F1413" s="1591"/>
      <c r="G1413" s="1591"/>
      <c r="H1413" s="1591"/>
      <c r="I1413" s="1591"/>
      <c r="J1413" s="1591"/>
      <c r="K1413" s="1591"/>
      <c r="N1413" s="1591"/>
      <c r="O1413" s="1591"/>
      <c r="P1413" s="1591"/>
      <c r="Q1413" s="1591"/>
      <c r="S1413" s="1591"/>
      <c r="V1413" s="1591"/>
      <c r="W1413" s="1591"/>
    </row>
    <row r="1414" spans="1:23" x14ac:dyDescent="0.15">
      <c r="A1414" s="1589"/>
      <c r="B1414" s="1589"/>
      <c r="C1414" s="1591"/>
      <c r="D1414" s="1591"/>
      <c r="E1414" s="1591"/>
      <c r="F1414" s="1591"/>
      <c r="G1414" s="1591"/>
      <c r="H1414" s="1591"/>
      <c r="I1414" s="1591"/>
      <c r="J1414" s="1591"/>
      <c r="K1414" s="1591"/>
      <c r="N1414" s="1591"/>
      <c r="O1414" s="1591"/>
      <c r="P1414" s="1591"/>
      <c r="Q1414" s="1591"/>
      <c r="S1414" s="1591"/>
      <c r="V1414" s="1591"/>
      <c r="W1414" s="1591"/>
    </row>
    <row r="1415" spans="1:23" x14ac:dyDescent="0.15">
      <c r="A1415" s="1589"/>
      <c r="B1415" s="1589"/>
      <c r="C1415" s="1591"/>
      <c r="D1415" s="1591"/>
      <c r="E1415" s="1591"/>
      <c r="F1415" s="1591"/>
      <c r="G1415" s="1591"/>
      <c r="H1415" s="1591"/>
      <c r="I1415" s="1591"/>
      <c r="J1415" s="1591"/>
      <c r="K1415" s="1591"/>
      <c r="N1415" s="1591"/>
      <c r="O1415" s="1591"/>
      <c r="P1415" s="1591"/>
      <c r="Q1415" s="1591"/>
      <c r="S1415" s="1591"/>
      <c r="V1415" s="1591"/>
      <c r="W1415" s="1591"/>
    </row>
    <row r="1416" spans="1:23" x14ac:dyDescent="0.15">
      <c r="A1416" s="1589"/>
      <c r="B1416" s="1589"/>
      <c r="C1416" s="1591"/>
      <c r="D1416" s="1591"/>
      <c r="E1416" s="1591"/>
      <c r="F1416" s="1591"/>
      <c r="G1416" s="1591"/>
      <c r="H1416" s="1591"/>
      <c r="I1416" s="1591"/>
      <c r="J1416" s="1591"/>
      <c r="K1416" s="1591"/>
      <c r="N1416" s="1591"/>
      <c r="O1416" s="1591"/>
      <c r="P1416" s="1591"/>
      <c r="Q1416" s="1591"/>
      <c r="S1416" s="1591"/>
      <c r="V1416" s="1591"/>
      <c r="W1416" s="1591"/>
    </row>
    <row r="1417" spans="1:23" x14ac:dyDescent="0.15">
      <c r="A1417" s="1589"/>
      <c r="B1417" s="1589"/>
      <c r="C1417" s="1591"/>
      <c r="D1417" s="1591"/>
      <c r="E1417" s="1591"/>
      <c r="F1417" s="1591"/>
      <c r="G1417" s="1591"/>
      <c r="H1417" s="1591"/>
      <c r="I1417" s="1591"/>
      <c r="J1417" s="1591"/>
      <c r="K1417" s="1591"/>
      <c r="N1417" s="1591"/>
      <c r="O1417" s="1591"/>
      <c r="P1417" s="1591"/>
      <c r="Q1417" s="1591"/>
      <c r="S1417" s="1591"/>
      <c r="V1417" s="1591"/>
      <c r="W1417" s="1591"/>
    </row>
    <row r="1418" spans="1:23" x14ac:dyDescent="0.15">
      <c r="A1418" s="1589"/>
      <c r="B1418" s="1589"/>
      <c r="C1418" s="1591"/>
      <c r="D1418" s="1591"/>
      <c r="E1418" s="1591"/>
      <c r="F1418" s="1591"/>
      <c r="G1418" s="1591"/>
      <c r="H1418" s="1591"/>
      <c r="I1418" s="1591"/>
      <c r="J1418" s="1591"/>
      <c r="K1418" s="1591"/>
      <c r="N1418" s="1591"/>
      <c r="O1418" s="1591"/>
      <c r="P1418" s="1591"/>
      <c r="Q1418" s="1591"/>
      <c r="S1418" s="1591"/>
      <c r="V1418" s="1591"/>
      <c r="W1418" s="1591"/>
    </row>
    <row r="1419" spans="1:23" x14ac:dyDescent="0.15">
      <c r="A1419" s="1589"/>
      <c r="B1419" s="1589"/>
      <c r="C1419" s="1591"/>
      <c r="D1419" s="1591"/>
      <c r="E1419" s="1591"/>
      <c r="F1419" s="1591"/>
      <c r="G1419" s="1591"/>
      <c r="H1419" s="1591"/>
      <c r="I1419" s="1591"/>
      <c r="J1419" s="1591"/>
      <c r="K1419" s="1591"/>
      <c r="N1419" s="1591"/>
      <c r="O1419" s="1591"/>
      <c r="P1419" s="1591"/>
      <c r="Q1419" s="1591"/>
      <c r="S1419" s="1591"/>
      <c r="V1419" s="1591"/>
      <c r="W1419" s="1591"/>
    </row>
    <row r="1420" spans="1:23" x14ac:dyDescent="0.15">
      <c r="A1420" s="1589"/>
      <c r="B1420" s="1589"/>
      <c r="C1420" s="1591"/>
      <c r="D1420" s="1591"/>
      <c r="E1420" s="1591"/>
      <c r="F1420" s="1591"/>
      <c r="G1420" s="1591"/>
      <c r="H1420" s="1591"/>
      <c r="I1420" s="1591"/>
      <c r="J1420" s="1591"/>
      <c r="K1420" s="1591"/>
      <c r="N1420" s="1591"/>
      <c r="O1420" s="1591"/>
      <c r="P1420" s="1591"/>
      <c r="Q1420" s="1591"/>
      <c r="S1420" s="1591"/>
      <c r="V1420" s="1591"/>
      <c r="W1420" s="1591"/>
    </row>
    <row r="1421" spans="1:23" x14ac:dyDescent="0.15">
      <c r="A1421" s="1589"/>
      <c r="B1421" s="1589"/>
      <c r="C1421" s="1591"/>
      <c r="D1421" s="1591"/>
      <c r="E1421" s="1591"/>
      <c r="F1421" s="1591"/>
      <c r="G1421" s="1591"/>
      <c r="H1421" s="1591"/>
      <c r="I1421" s="1591"/>
      <c r="J1421" s="1591"/>
      <c r="K1421" s="1591"/>
      <c r="N1421" s="1591"/>
      <c r="O1421" s="1591"/>
      <c r="P1421" s="1591"/>
      <c r="Q1421" s="1591"/>
      <c r="S1421" s="1591"/>
      <c r="V1421" s="1591"/>
      <c r="W1421" s="1591"/>
    </row>
    <row r="1422" spans="1:23" x14ac:dyDescent="0.15">
      <c r="A1422" s="1589"/>
      <c r="B1422" s="1589"/>
      <c r="C1422" s="1591"/>
      <c r="D1422" s="1591"/>
      <c r="E1422" s="1591"/>
      <c r="F1422" s="1591"/>
      <c r="G1422" s="1591"/>
      <c r="H1422" s="1591"/>
      <c r="I1422" s="1591"/>
      <c r="J1422" s="1591"/>
      <c r="K1422" s="1591"/>
      <c r="N1422" s="1591"/>
      <c r="O1422" s="1591"/>
      <c r="P1422" s="1591"/>
      <c r="Q1422" s="1591"/>
      <c r="S1422" s="1591"/>
      <c r="V1422" s="1591"/>
      <c r="W1422" s="1591"/>
    </row>
    <row r="1423" spans="1:23" x14ac:dyDescent="0.15">
      <c r="A1423" s="1589"/>
      <c r="B1423" s="1589"/>
      <c r="C1423" s="1591"/>
      <c r="D1423" s="1591"/>
      <c r="E1423" s="1591"/>
      <c r="F1423" s="1591"/>
      <c r="G1423" s="1591"/>
      <c r="H1423" s="1591"/>
      <c r="I1423" s="1591"/>
      <c r="J1423" s="1591"/>
      <c r="K1423" s="1591"/>
      <c r="N1423" s="1591"/>
      <c r="O1423" s="1591"/>
      <c r="P1423" s="1591"/>
      <c r="Q1423" s="1591"/>
      <c r="S1423" s="1591"/>
      <c r="V1423" s="1591"/>
      <c r="W1423" s="1591"/>
    </row>
    <row r="1424" spans="1:23" x14ac:dyDescent="0.15">
      <c r="A1424" s="1589"/>
      <c r="B1424" s="1589"/>
      <c r="C1424" s="1591"/>
      <c r="D1424" s="1591"/>
      <c r="E1424" s="1591"/>
      <c r="F1424" s="1591"/>
      <c r="G1424" s="1591"/>
      <c r="H1424" s="1591"/>
      <c r="I1424" s="1591"/>
      <c r="J1424" s="1591"/>
      <c r="K1424" s="1591"/>
      <c r="N1424" s="1591"/>
      <c r="O1424" s="1591"/>
      <c r="P1424" s="1591"/>
      <c r="Q1424" s="1591"/>
      <c r="S1424" s="1591"/>
      <c r="V1424" s="1591"/>
      <c r="W1424" s="1591"/>
    </row>
    <row r="1425" spans="1:23" x14ac:dyDescent="0.15">
      <c r="A1425" s="1589"/>
      <c r="B1425" s="1589"/>
      <c r="C1425" s="1591"/>
      <c r="D1425" s="1591"/>
      <c r="E1425" s="1591"/>
      <c r="F1425" s="1591"/>
      <c r="G1425" s="1591"/>
      <c r="H1425" s="1591"/>
      <c r="I1425" s="1591"/>
      <c r="J1425" s="1591"/>
      <c r="K1425" s="1591"/>
      <c r="N1425" s="1591"/>
      <c r="O1425" s="1591"/>
      <c r="P1425" s="1591"/>
      <c r="Q1425" s="1591"/>
      <c r="S1425" s="1591"/>
      <c r="V1425" s="1591"/>
      <c r="W1425" s="1591"/>
    </row>
    <row r="1426" spans="1:23" x14ac:dyDescent="0.15">
      <c r="A1426" s="1589"/>
      <c r="B1426" s="1589"/>
      <c r="C1426" s="1591"/>
      <c r="D1426" s="1591"/>
      <c r="E1426" s="1591"/>
      <c r="F1426" s="1591"/>
      <c r="G1426" s="1591"/>
      <c r="H1426" s="1591"/>
      <c r="I1426" s="1591"/>
      <c r="J1426" s="1591"/>
      <c r="K1426" s="1591"/>
      <c r="N1426" s="1591"/>
      <c r="O1426" s="1591"/>
      <c r="P1426" s="1591"/>
      <c r="Q1426" s="1591"/>
      <c r="S1426" s="1591"/>
      <c r="V1426" s="1591"/>
      <c r="W1426" s="1591"/>
    </row>
    <row r="1427" spans="1:23" x14ac:dyDescent="0.15">
      <c r="A1427" s="1589"/>
      <c r="B1427" s="1589"/>
      <c r="C1427" s="1591"/>
      <c r="D1427" s="1591"/>
      <c r="E1427" s="1591"/>
      <c r="F1427" s="1591"/>
      <c r="G1427" s="1591"/>
      <c r="H1427" s="1591"/>
      <c r="I1427" s="1591"/>
      <c r="J1427" s="1591"/>
      <c r="K1427" s="1591"/>
      <c r="N1427" s="1591"/>
      <c r="O1427" s="1591"/>
      <c r="P1427" s="1591"/>
      <c r="Q1427" s="1591"/>
      <c r="S1427" s="1591"/>
      <c r="V1427" s="1591"/>
      <c r="W1427" s="1591"/>
    </row>
    <row r="1428" spans="1:23" x14ac:dyDescent="0.15">
      <c r="A1428" s="1589"/>
      <c r="B1428" s="1589"/>
      <c r="C1428" s="1591"/>
      <c r="D1428" s="1591"/>
      <c r="E1428" s="1591"/>
      <c r="F1428" s="1591"/>
      <c r="G1428" s="1591"/>
      <c r="H1428" s="1591"/>
      <c r="I1428" s="1591"/>
      <c r="J1428" s="1591"/>
      <c r="K1428" s="1591"/>
      <c r="N1428" s="1591"/>
      <c r="O1428" s="1591"/>
      <c r="P1428" s="1591"/>
      <c r="Q1428" s="1591"/>
      <c r="S1428" s="1591"/>
      <c r="V1428" s="1591"/>
      <c r="W1428" s="1591"/>
    </row>
    <row r="1429" spans="1:23" x14ac:dyDescent="0.15">
      <c r="A1429" s="1589"/>
      <c r="B1429" s="1589"/>
      <c r="C1429" s="1591"/>
      <c r="D1429" s="1591"/>
      <c r="E1429" s="1591"/>
      <c r="F1429" s="1591"/>
      <c r="G1429" s="1591"/>
      <c r="H1429" s="1591"/>
      <c r="I1429" s="1591"/>
      <c r="J1429" s="1591"/>
      <c r="K1429" s="1591"/>
      <c r="N1429" s="1591"/>
      <c r="O1429" s="1591"/>
      <c r="P1429" s="1591"/>
      <c r="Q1429" s="1591"/>
      <c r="S1429" s="1591"/>
      <c r="V1429" s="1591"/>
      <c r="W1429" s="1591"/>
    </row>
    <row r="1430" spans="1:23" x14ac:dyDescent="0.15">
      <c r="A1430" s="1589"/>
      <c r="B1430" s="1589"/>
      <c r="C1430" s="1591"/>
      <c r="D1430" s="1591"/>
      <c r="E1430" s="1591"/>
      <c r="F1430" s="1591"/>
      <c r="G1430" s="1591"/>
      <c r="H1430" s="1591"/>
      <c r="I1430" s="1591"/>
      <c r="J1430" s="1591"/>
      <c r="K1430" s="1591"/>
      <c r="N1430" s="1591"/>
      <c r="O1430" s="1591"/>
      <c r="P1430" s="1591"/>
      <c r="Q1430" s="1591"/>
      <c r="S1430" s="1591"/>
      <c r="V1430" s="1591"/>
      <c r="W1430" s="1591"/>
    </row>
    <row r="1431" spans="1:23" x14ac:dyDescent="0.15">
      <c r="A1431" s="1589"/>
      <c r="B1431" s="1589"/>
      <c r="C1431" s="1591"/>
      <c r="D1431" s="1591"/>
      <c r="E1431" s="1591"/>
      <c r="F1431" s="1591"/>
      <c r="G1431" s="1591"/>
      <c r="H1431" s="1591"/>
      <c r="I1431" s="1591"/>
      <c r="J1431" s="1591"/>
      <c r="K1431" s="1591"/>
      <c r="N1431" s="1591"/>
      <c r="O1431" s="1591"/>
      <c r="P1431" s="1591"/>
      <c r="Q1431" s="1591"/>
      <c r="S1431" s="1591"/>
      <c r="V1431" s="1591"/>
      <c r="W1431" s="1591"/>
    </row>
    <row r="1432" spans="1:23" x14ac:dyDescent="0.15">
      <c r="A1432" s="1589"/>
      <c r="B1432" s="1589"/>
      <c r="C1432" s="1591"/>
      <c r="D1432" s="1591"/>
      <c r="E1432" s="1591"/>
      <c r="F1432" s="1591"/>
      <c r="G1432" s="1591"/>
      <c r="H1432" s="1591"/>
      <c r="I1432" s="1591"/>
      <c r="J1432" s="1591"/>
      <c r="K1432" s="1591"/>
      <c r="N1432" s="1591"/>
      <c r="O1432" s="1591"/>
      <c r="P1432" s="1591"/>
      <c r="Q1432" s="1591"/>
      <c r="S1432" s="1591"/>
      <c r="V1432" s="1591"/>
      <c r="W1432" s="1591"/>
    </row>
    <row r="1433" spans="1:23" x14ac:dyDescent="0.15">
      <c r="A1433" s="1589"/>
      <c r="B1433" s="1589"/>
      <c r="C1433" s="1591"/>
      <c r="D1433" s="1591"/>
      <c r="E1433" s="1591"/>
      <c r="F1433" s="1591"/>
      <c r="G1433" s="1591"/>
      <c r="H1433" s="1591"/>
      <c r="I1433" s="1591"/>
      <c r="J1433" s="1591"/>
      <c r="K1433" s="1591"/>
      <c r="N1433" s="1591"/>
      <c r="O1433" s="1591"/>
      <c r="P1433" s="1591"/>
      <c r="Q1433" s="1591"/>
      <c r="S1433" s="1591"/>
      <c r="V1433" s="1591"/>
      <c r="W1433" s="1591"/>
    </row>
    <row r="1434" spans="1:23" x14ac:dyDescent="0.15">
      <c r="A1434" s="1589"/>
      <c r="B1434" s="1589"/>
      <c r="C1434" s="1591"/>
      <c r="D1434" s="1591"/>
      <c r="E1434" s="1591"/>
      <c r="F1434" s="1591"/>
      <c r="G1434" s="1591"/>
      <c r="H1434" s="1591"/>
      <c r="I1434" s="1591"/>
      <c r="J1434" s="1591"/>
      <c r="K1434" s="1591"/>
      <c r="N1434" s="1591"/>
      <c r="O1434" s="1591"/>
      <c r="P1434" s="1591"/>
      <c r="Q1434" s="1591"/>
      <c r="S1434" s="1591"/>
      <c r="V1434" s="1591"/>
      <c r="W1434" s="1591"/>
    </row>
    <row r="1435" spans="1:23" x14ac:dyDescent="0.15">
      <c r="A1435" s="1589"/>
      <c r="B1435" s="1589"/>
      <c r="C1435" s="1591"/>
      <c r="D1435" s="1591"/>
      <c r="E1435" s="1591"/>
      <c r="F1435" s="1591"/>
      <c r="G1435" s="1591"/>
      <c r="H1435" s="1591"/>
      <c r="I1435" s="1591"/>
      <c r="J1435" s="1591"/>
      <c r="K1435" s="1591"/>
      <c r="N1435" s="1591"/>
      <c r="O1435" s="1591"/>
      <c r="P1435" s="1591"/>
      <c r="Q1435" s="1591"/>
      <c r="S1435" s="1591"/>
      <c r="V1435" s="1591"/>
      <c r="W1435" s="1591"/>
    </row>
    <row r="1436" spans="1:23" x14ac:dyDescent="0.15">
      <c r="A1436" s="1589"/>
      <c r="B1436" s="1589"/>
      <c r="C1436" s="1591"/>
      <c r="D1436" s="1591"/>
      <c r="E1436" s="1591"/>
      <c r="F1436" s="1591"/>
      <c r="G1436" s="1591"/>
      <c r="H1436" s="1591"/>
      <c r="I1436" s="1591"/>
      <c r="J1436" s="1591"/>
      <c r="K1436" s="1591"/>
      <c r="N1436" s="1591"/>
      <c r="O1436" s="1591"/>
      <c r="P1436" s="1591"/>
      <c r="Q1436" s="1591"/>
      <c r="S1436" s="1591"/>
      <c r="V1436" s="1591"/>
      <c r="W1436" s="1591"/>
    </row>
    <row r="1437" spans="1:23" x14ac:dyDescent="0.15">
      <c r="A1437" s="1589"/>
      <c r="B1437" s="1589"/>
      <c r="C1437" s="1591"/>
      <c r="D1437" s="1591"/>
      <c r="E1437" s="1591"/>
      <c r="F1437" s="1591"/>
      <c r="G1437" s="1591"/>
      <c r="H1437" s="1591"/>
      <c r="I1437" s="1591"/>
      <c r="J1437" s="1591"/>
      <c r="K1437" s="1591"/>
      <c r="N1437" s="1591"/>
      <c r="O1437" s="1591"/>
      <c r="P1437" s="1591"/>
      <c r="Q1437" s="1591"/>
      <c r="S1437" s="1591"/>
      <c r="V1437" s="1591"/>
      <c r="W1437" s="1591"/>
    </row>
    <row r="1438" spans="1:23" x14ac:dyDescent="0.15">
      <c r="A1438" s="1589"/>
      <c r="B1438" s="1589"/>
      <c r="C1438" s="1591"/>
      <c r="D1438" s="1591"/>
      <c r="E1438" s="1591"/>
      <c r="F1438" s="1591"/>
      <c r="G1438" s="1591"/>
      <c r="H1438" s="1591"/>
      <c r="I1438" s="1591"/>
      <c r="J1438" s="1591"/>
      <c r="K1438" s="1591"/>
      <c r="N1438" s="1591"/>
      <c r="O1438" s="1591"/>
      <c r="P1438" s="1591"/>
      <c r="Q1438" s="1591"/>
      <c r="S1438" s="1591"/>
      <c r="V1438" s="1591"/>
      <c r="W1438" s="1591"/>
    </row>
    <row r="1439" spans="1:23" x14ac:dyDescent="0.15">
      <c r="A1439" s="1589"/>
      <c r="B1439" s="1589"/>
      <c r="C1439" s="1591"/>
      <c r="D1439" s="1591"/>
      <c r="E1439" s="1591"/>
      <c r="F1439" s="1591"/>
      <c r="G1439" s="1591"/>
      <c r="H1439" s="1591"/>
      <c r="I1439" s="1591"/>
      <c r="J1439" s="1591"/>
      <c r="K1439" s="1591"/>
      <c r="N1439" s="1591"/>
      <c r="O1439" s="1591"/>
      <c r="P1439" s="1591"/>
      <c r="Q1439" s="1591"/>
      <c r="S1439" s="1591"/>
      <c r="V1439" s="1591"/>
      <c r="W1439" s="1591"/>
    </row>
    <row r="1440" spans="1:23" x14ac:dyDescent="0.15">
      <c r="A1440" s="1589"/>
      <c r="B1440" s="1589"/>
      <c r="C1440" s="1591"/>
      <c r="D1440" s="1591"/>
      <c r="E1440" s="1591"/>
      <c r="F1440" s="1591"/>
      <c r="G1440" s="1591"/>
      <c r="H1440" s="1591"/>
      <c r="I1440" s="1591"/>
      <c r="J1440" s="1591"/>
      <c r="K1440" s="1591"/>
      <c r="N1440" s="1591"/>
      <c r="O1440" s="1591"/>
      <c r="P1440" s="1591"/>
      <c r="Q1440" s="1591"/>
      <c r="S1440" s="1591"/>
      <c r="V1440" s="1591"/>
      <c r="W1440" s="1591"/>
    </row>
    <row r="1441" spans="1:24" x14ac:dyDescent="0.15">
      <c r="A1441" s="1589"/>
      <c r="B1441" s="1589"/>
      <c r="C1441" s="1591"/>
      <c r="D1441" s="1591"/>
      <c r="E1441" s="1591"/>
      <c r="F1441" s="1591"/>
      <c r="G1441" s="1591"/>
      <c r="H1441" s="1591"/>
      <c r="I1441" s="1591"/>
      <c r="J1441" s="1591"/>
      <c r="K1441" s="1591"/>
      <c r="N1441" s="1591"/>
      <c r="O1441" s="1591"/>
      <c r="P1441" s="1591"/>
      <c r="Q1441" s="1591"/>
      <c r="S1441" s="1591"/>
      <c r="V1441" s="1591"/>
      <c r="W1441" s="1591"/>
    </row>
    <row r="1442" spans="1:24" x14ac:dyDescent="0.15">
      <c r="A1442" s="1589"/>
      <c r="B1442" s="1589"/>
      <c r="C1442" s="1591"/>
      <c r="D1442" s="1591"/>
      <c r="E1442" s="1591"/>
      <c r="F1442" s="1591"/>
      <c r="G1442" s="1591"/>
      <c r="H1442" s="1591"/>
      <c r="I1442" s="1591"/>
      <c r="J1442" s="1591"/>
      <c r="K1442" s="1591"/>
      <c r="N1442" s="1591"/>
      <c r="O1442" s="1591"/>
      <c r="P1442" s="1591"/>
      <c r="Q1442" s="1591"/>
      <c r="S1442" s="1591"/>
      <c r="V1442" s="1591"/>
      <c r="W1442" s="1591"/>
    </row>
    <row r="1443" spans="1:24" x14ac:dyDescent="0.15">
      <c r="A1443" s="1589"/>
      <c r="B1443" s="1589"/>
      <c r="C1443" s="1591"/>
      <c r="D1443" s="1591"/>
      <c r="E1443" s="1591"/>
      <c r="F1443" s="1591"/>
      <c r="G1443" s="1591"/>
      <c r="H1443" s="1591"/>
      <c r="I1443" s="1591"/>
      <c r="J1443" s="1591"/>
      <c r="K1443" s="1591"/>
      <c r="N1443" s="1591"/>
      <c r="O1443" s="1591"/>
      <c r="P1443" s="1591"/>
      <c r="Q1443" s="1591"/>
      <c r="S1443" s="1591"/>
      <c r="V1443" s="1591"/>
      <c r="W1443" s="1591"/>
    </row>
    <row r="1444" spans="1:24" x14ac:dyDescent="0.15">
      <c r="A1444" s="1589"/>
      <c r="B1444" s="1589"/>
      <c r="C1444" s="1591"/>
      <c r="D1444" s="1591"/>
      <c r="E1444" s="1591"/>
      <c r="F1444" s="1591"/>
      <c r="G1444" s="1591"/>
      <c r="H1444" s="1591"/>
      <c r="I1444" s="1591"/>
      <c r="J1444" s="1591"/>
      <c r="K1444" s="1591"/>
      <c r="N1444" s="1591"/>
      <c r="O1444" s="1591"/>
      <c r="P1444" s="1591"/>
      <c r="Q1444" s="1591"/>
      <c r="S1444" s="1591"/>
      <c r="V1444" s="1591"/>
      <c r="W1444" s="1591"/>
    </row>
    <row r="1445" spans="1:24" x14ac:dyDescent="0.15">
      <c r="A1445" s="1589"/>
      <c r="B1445" s="1589"/>
      <c r="C1445" s="1591"/>
      <c r="D1445" s="1591"/>
      <c r="E1445" s="1591"/>
      <c r="F1445" s="1591"/>
      <c r="G1445" s="1591"/>
      <c r="H1445" s="1591"/>
      <c r="I1445" s="1591"/>
      <c r="J1445" s="1591"/>
      <c r="K1445" s="1591"/>
      <c r="N1445" s="1591"/>
      <c r="O1445" s="1591"/>
      <c r="P1445" s="1591"/>
      <c r="Q1445" s="1591"/>
      <c r="S1445" s="1591"/>
      <c r="V1445" s="1591"/>
      <c r="W1445" s="1591"/>
    </row>
    <row r="1446" spans="1:24" x14ac:dyDescent="0.15">
      <c r="A1446" s="1589"/>
      <c r="B1446" s="1589"/>
      <c r="C1446" s="1591"/>
      <c r="D1446" s="1591"/>
      <c r="E1446" s="1591"/>
      <c r="F1446" s="1591"/>
      <c r="G1446" s="1591"/>
      <c r="H1446" s="1591"/>
      <c r="I1446" s="1591"/>
      <c r="J1446" s="1591"/>
      <c r="K1446" s="1591"/>
      <c r="N1446" s="1591"/>
      <c r="O1446" s="1591"/>
      <c r="P1446" s="1591"/>
      <c r="Q1446" s="1591"/>
      <c r="S1446" s="1591"/>
      <c r="V1446" s="1591"/>
      <c r="W1446" s="1591"/>
    </row>
    <row r="1447" spans="1:24" x14ac:dyDescent="0.15">
      <c r="A1447" s="1589"/>
      <c r="B1447" s="1589"/>
      <c r="C1447" s="1591"/>
      <c r="D1447" s="1591"/>
      <c r="E1447" s="1591"/>
      <c r="F1447" s="1591"/>
      <c r="G1447" s="1591"/>
      <c r="H1447" s="1591"/>
      <c r="I1447" s="1591"/>
      <c r="J1447" s="1591"/>
      <c r="K1447" s="1591"/>
      <c r="N1447" s="1591"/>
      <c r="O1447" s="1591"/>
      <c r="P1447" s="1591"/>
      <c r="Q1447" s="1591"/>
      <c r="S1447" s="1591"/>
      <c r="V1447" s="1591"/>
      <c r="W1447" s="1591"/>
    </row>
    <row r="1448" spans="1:24" x14ac:dyDescent="0.15">
      <c r="A1448" s="1589"/>
      <c r="B1448" s="1589"/>
      <c r="C1448" s="1591"/>
      <c r="D1448" s="1591"/>
      <c r="E1448" s="1591"/>
      <c r="F1448" s="1591"/>
      <c r="G1448" s="1591"/>
      <c r="H1448" s="1591"/>
      <c r="I1448" s="1591"/>
      <c r="J1448" s="1591"/>
      <c r="K1448" s="1591"/>
      <c r="N1448" s="1591"/>
      <c r="O1448" s="1591"/>
      <c r="P1448" s="1591"/>
      <c r="Q1448" s="1591"/>
      <c r="S1448" s="1591"/>
      <c r="V1448" s="1591"/>
      <c r="W1448" s="1591"/>
    </row>
    <row r="1449" spans="1:24" x14ac:dyDescent="0.15">
      <c r="A1449" s="1589"/>
      <c r="B1449" s="1589"/>
      <c r="C1449" s="1591"/>
      <c r="D1449" s="1591"/>
      <c r="E1449" s="1591"/>
      <c r="F1449" s="1591"/>
      <c r="G1449" s="1591"/>
      <c r="H1449" s="1591"/>
      <c r="I1449" s="1591"/>
      <c r="J1449" s="1591"/>
      <c r="K1449" s="1591"/>
      <c r="N1449" s="1591"/>
      <c r="O1449" s="1591"/>
      <c r="P1449" s="1591"/>
      <c r="Q1449" s="1591"/>
      <c r="S1449" s="1591"/>
      <c r="V1449" s="1591"/>
      <c r="W1449" s="1591"/>
    </row>
    <row r="1450" spans="1:24" x14ac:dyDescent="0.15">
      <c r="A1450" s="1589"/>
      <c r="B1450" s="1589"/>
      <c r="C1450" s="1591"/>
      <c r="D1450" s="1591"/>
      <c r="E1450" s="1591"/>
      <c r="F1450" s="1591"/>
      <c r="G1450" s="1591"/>
      <c r="H1450" s="1591"/>
      <c r="I1450" s="1591"/>
      <c r="J1450" s="1591"/>
      <c r="K1450" s="1591"/>
      <c r="N1450" s="1591"/>
      <c r="O1450" s="1591"/>
      <c r="P1450" s="1591"/>
      <c r="Q1450" s="1591"/>
      <c r="S1450" s="1591"/>
      <c r="V1450" s="1591"/>
      <c r="W1450" s="1591"/>
    </row>
    <row r="1451" spans="1:24" x14ac:dyDescent="0.15">
      <c r="A1451" s="1589"/>
      <c r="B1451" s="1589"/>
      <c r="C1451" s="1591"/>
      <c r="D1451" s="1591"/>
      <c r="E1451" s="1591"/>
      <c r="F1451" s="1591"/>
      <c r="G1451" s="1591"/>
      <c r="H1451" s="1591"/>
      <c r="I1451" s="1591"/>
      <c r="J1451" s="1591"/>
      <c r="K1451" s="1591"/>
      <c r="N1451" s="1591"/>
      <c r="O1451" s="1591"/>
      <c r="P1451" s="1591"/>
      <c r="Q1451" s="1591"/>
      <c r="S1451" s="1591"/>
      <c r="V1451" s="1591"/>
      <c r="W1451" s="1591"/>
    </row>
    <row r="1452" spans="1:24" x14ac:dyDescent="0.15">
      <c r="A1452" s="1589"/>
      <c r="B1452" s="1589"/>
      <c r="C1452" s="1591"/>
      <c r="D1452" s="1591"/>
      <c r="E1452" s="1591"/>
      <c r="F1452" s="1591"/>
      <c r="G1452" s="1591"/>
      <c r="H1452" s="1591"/>
      <c r="I1452" s="1591"/>
      <c r="J1452" s="1591"/>
      <c r="K1452" s="1591"/>
      <c r="N1452" s="1591"/>
      <c r="O1452" s="1591"/>
      <c r="P1452" s="1591"/>
      <c r="Q1452" s="1591"/>
      <c r="S1452" s="1591"/>
      <c r="V1452" s="1591"/>
      <c r="W1452" s="1591"/>
    </row>
    <row r="1453" spans="1:24" x14ac:dyDescent="0.15">
      <c r="A1453" s="1589"/>
      <c r="B1453" s="1589"/>
      <c r="C1453" s="1591"/>
      <c r="D1453" s="1591"/>
      <c r="E1453" s="1591"/>
      <c r="F1453" s="1591"/>
      <c r="G1453" s="1591"/>
      <c r="H1453" s="1591"/>
      <c r="I1453" s="1591"/>
      <c r="J1453" s="1591"/>
      <c r="K1453" s="1591"/>
      <c r="N1453" s="1591"/>
      <c r="O1453" s="1591"/>
      <c r="P1453" s="1591"/>
      <c r="Q1453" s="1591"/>
      <c r="S1453" s="1591"/>
      <c r="V1453" s="1591"/>
      <c r="W1453" s="1591"/>
    </row>
    <row r="1454" spans="1:24" x14ac:dyDescent="0.15">
      <c r="A1454" s="1589"/>
      <c r="B1454" s="1589"/>
      <c r="C1454" s="1591"/>
      <c r="D1454" s="1591"/>
      <c r="E1454" s="1591"/>
      <c r="F1454" s="1591"/>
      <c r="G1454" s="1591"/>
      <c r="H1454" s="1591"/>
      <c r="I1454" s="1591"/>
      <c r="J1454" s="1591"/>
      <c r="K1454" s="1591"/>
      <c r="N1454" s="1591"/>
      <c r="O1454" s="1591"/>
      <c r="P1454" s="1591"/>
      <c r="Q1454" s="1591"/>
      <c r="S1454" s="1591"/>
      <c r="V1454" s="1591"/>
      <c r="W1454" s="1591"/>
    </row>
    <row r="1455" spans="1:24" x14ac:dyDescent="0.15">
      <c r="A1455" s="1589"/>
      <c r="B1455" s="1589"/>
      <c r="C1455" s="1591"/>
      <c r="D1455" s="1591"/>
      <c r="E1455" s="1591"/>
      <c r="F1455" s="1591"/>
      <c r="G1455" s="1591"/>
      <c r="H1455" s="1591"/>
      <c r="I1455" s="1591"/>
      <c r="J1455" s="1591"/>
      <c r="K1455" s="1591"/>
      <c r="N1455" s="1591"/>
      <c r="O1455" s="1591"/>
      <c r="P1455" s="1591"/>
      <c r="Q1455" s="1591"/>
      <c r="S1455" s="1591"/>
      <c r="V1455" s="1591"/>
      <c r="W1455" s="1591" t="s">
        <v>2778</v>
      </c>
      <c r="X1455" s="83" t="s">
        <v>2779</v>
      </c>
    </row>
    <row r="1456" spans="1:24" x14ac:dyDescent="0.15">
      <c r="A1456" s="1589"/>
      <c r="B1456" s="1589"/>
      <c r="C1456" s="1591"/>
      <c r="D1456" s="1591"/>
      <c r="E1456" s="1591"/>
      <c r="F1456" s="1591"/>
      <c r="G1456" s="1591"/>
      <c r="H1456" s="1591"/>
      <c r="I1456" s="1591"/>
      <c r="J1456" s="1591"/>
      <c r="K1456" s="1591"/>
      <c r="N1456" s="1591"/>
      <c r="O1456" s="1591"/>
      <c r="P1456" s="1591"/>
      <c r="Q1456" s="1591"/>
      <c r="S1456" s="1591"/>
      <c r="V1456" s="1591"/>
      <c r="W1456" s="1594">
        <v>29000</v>
      </c>
    </row>
    <row r="1457" spans="1:24" x14ac:dyDescent="0.15">
      <c r="A1457" s="1589"/>
      <c r="B1457" s="1589"/>
      <c r="C1457" s="1591"/>
      <c r="D1457" s="1591"/>
      <c r="E1457" s="1591"/>
      <c r="F1457" s="1591"/>
      <c r="G1457" s="1591"/>
      <c r="H1457" s="1591"/>
      <c r="I1457" s="1591"/>
      <c r="J1457" s="1591"/>
      <c r="K1457" s="1591"/>
      <c r="N1457" s="1591"/>
      <c r="O1457" s="1591"/>
      <c r="P1457" s="1591"/>
      <c r="Q1457" s="1591"/>
      <c r="S1457" s="1591"/>
      <c r="U1457" s="401" t="s">
        <v>2380</v>
      </c>
      <c r="V1457" s="1595">
        <v>15000</v>
      </c>
      <c r="W1457" s="1594">
        <v>44000</v>
      </c>
    </row>
    <row r="1458" spans="1:24" x14ac:dyDescent="0.15">
      <c r="A1458" s="1589"/>
      <c r="B1458" s="1589"/>
      <c r="C1458" s="1591"/>
      <c r="D1458" s="1591"/>
      <c r="E1458" s="1591"/>
      <c r="F1458" s="1591"/>
      <c r="G1458" s="1591"/>
      <c r="H1458" s="1591"/>
      <c r="I1458" s="1591"/>
      <c r="J1458" s="1591"/>
      <c r="K1458" s="1591"/>
      <c r="N1458" s="1591"/>
      <c r="O1458" s="1591"/>
      <c r="P1458" s="1591"/>
      <c r="Q1458" s="1591"/>
      <c r="S1458" s="1591"/>
      <c r="U1458" s="401" t="s">
        <v>2780</v>
      </c>
      <c r="V1458" s="1595">
        <v>3500</v>
      </c>
      <c r="W1458" s="1594">
        <v>47500</v>
      </c>
    </row>
    <row r="1459" spans="1:24" x14ac:dyDescent="0.15">
      <c r="A1459" s="1589"/>
      <c r="B1459" s="1589"/>
      <c r="C1459" s="1591"/>
      <c r="D1459" s="1591"/>
      <c r="E1459" s="1591"/>
      <c r="F1459" s="1591"/>
      <c r="G1459" s="1591"/>
      <c r="H1459" s="1591"/>
      <c r="I1459" s="1591"/>
      <c r="J1459" s="1591"/>
      <c r="K1459" s="1591"/>
      <c r="N1459" s="1591"/>
      <c r="O1459" s="1591"/>
      <c r="P1459" s="1591"/>
      <c r="Q1459" s="1591"/>
      <c r="S1459" s="1591"/>
      <c r="U1459" s="401" t="s">
        <v>2781</v>
      </c>
      <c r="V1459" s="1595">
        <v>10000</v>
      </c>
      <c r="W1459" s="1594">
        <v>57500</v>
      </c>
    </row>
    <row r="1460" spans="1:24" x14ac:dyDescent="0.15">
      <c r="A1460" s="1589"/>
      <c r="B1460" s="1589"/>
      <c r="C1460" s="1591"/>
      <c r="D1460" s="1591"/>
      <c r="E1460" s="1591"/>
      <c r="F1460" s="1591"/>
      <c r="G1460" s="1591"/>
      <c r="H1460" s="1591"/>
      <c r="I1460" s="1591"/>
      <c r="J1460" s="1591"/>
      <c r="K1460" s="1591"/>
      <c r="N1460" s="1591"/>
      <c r="O1460" s="1591"/>
      <c r="P1460" s="1591"/>
      <c r="Q1460" s="1591"/>
      <c r="S1460" s="1591"/>
      <c r="U1460" s="401" t="s">
        <v>2782</v>
      </c>
      <c r="V1460" s="1595">
        <v>50000</v>
      </c>
      <c r="W1460" s="1594">
        <v>7500</v>
      </c>
    </row>
    <row r="1461" spans="1:24" x14ac:dyDescent="0.15">
      <c r="A1461" s="1589"/>
      <c r="B1461" s="1589"/>
      <c r="C1461" s="1591"/>
      <c r="D1461" s="1591"/>
      <c r="E1461" s="1591"/>
      <c r="F1461" s="1591"/>
      <c r="G1461" s="1591"/>
      <c r="H1461" s="1591"/>
      <c r="I1461" s="1591"/>
      <c r="J1461" s="1591"/>
      <c r="K1461" s="1591"/>
      <c r="N1461" s="1591"/>
      <c r="O1461" s="1591"/>
      <c r="P1461" s="1591"/>
      <c r="Q1461" s="1591"/>
      <c r="S1461" s="1591"/>
      <c r="U1461" s="401" t="s">
        <v>2380</v>
      </c>
      <c r="V1461" s="1595">
        <v>40000</v>
      </c>
      <c r="W1461" s="1594">
        <v>47500</v>
      </c>
    </row>
    <row r="1462" spans="1:24" x14ac:dyDescent="0.15">
      <c r="A1462" s="1589"/>
      <c r="B1462" s="1589"/>
      <c r="C1462" s="1591"/>
      <c r="D1462" s="1591"/>
      <c r="E1462" s="1591"/>
      <c r="F1462" s="1591"/>
      <c r="G1462" s="1591"/>
      <c r="H1462" s="1591"/>
      <c r="I1462" s="1591"/>
      <c r="J1462" s="1591"/>
      <c r="K1462" s="1591"/>
      <c r="N1462" s="1591"/>
      <c r="O1462" s="1591"/>
      <c r="P1462" s="1591"/>
      <c r="Q1462" s="1591"/>
      <c r="S1462" s="1591"/>
      <c r="U1462" s="401" t="s">
        <v>2783</v>
      </c>
      <c r="V1462" s="1595">
        <v>3200</v>
      </c>
      <c r="W1462" s="1594">
        <v>50700</v>
      </c>
    </row>
    <row r="1463" spans="1:24" x14ac:dyDescent="0.15">
      <c r="A1463" s="1589"/>
      <c r="B1463" s="1589"/>
      <c r="C1463" s="1591"/>
      <c r="D1463" s="1591"/>
      <c r="E1463" s="1591"/>
      <c r="F1463" s="1591"/>
      <c r="G1463" s="1591"/>
      <c r="H1463" s="1591"/>
      <c r="I1463" s="1591"/>
      <c r="J1463" s="1591"/>
      <c r="K1463" s="1591"/>
      <c r="N1463" s="1591"/>
      <c r="O1463" s="1591"/>
      <c r="P1463" s="1591"/>
      <c r="Q1463" s="1591"/>
      <c r="S1463" s="1591"/>
      <c r="U1463" s="401" t="s">
        <v>2782</v>
      </c>
      <c r="V1463" s="1595">
        <v>50000</v>
      </c>
      <c r="W1463" s="1591">
        <v>700</v>
      </c>
    </row>
    <row r="1464" spans="1:24" x14ac:dyDescent="0.15">
      <c r="A1464" s="1589"/>
      <c r="B1464" s="1589"/>
      <c r="C1464" s="1591"/>
      <c r="D1464" s="1591"/>
      <c r="E1464" s="1591"/>
      <c r="F1464" s="1591"/>
      <c r="G1464" s="1591"/>
      <c r="H1464" s="1591"/>
      <c r="I1464" s="1591"/>
      <c r="J1464" s="1591"/>
      <c r="K1464" s="1591"/>
      <c r="N1464" s="1591"/>
      <c r="O1464" s="1591"/>
      <c r="P1464" s="1591"/>
      <c r="Q1464" s="1591"/>
      <c r="S1464" s="1591"/>
      <c r="V1464" s="1594">
        <v>30000</v>
      </c>
      <c r="W1464" s="1591">
        <v>30700</v>
      </c>
    </row>
    <row r="1465" spans="1:24" x14ac:dyDescent="0.15">
      <c r="A1465" s="1589"/>
      <c r="B1465" s="1589"/>
      <c r="C1465" s="1591"/>
      <c r="D1465" s="1591"/>
      <c r="E1465" s="1591"/>
      <c r="F1465" s="1591"/>
      <c r="G1465" s="1591"/>
      <c r="H1465" s="1591"/>
      <c r="I1465" s="1591"/>
      <c r="J1465" s="1591"/>
      <c r="K1465" s="1591"/>
      <c r="N1465" s="1591"/>
      <c r="O1465" s="1591"/>
      <c r="P1465" s="1591"/>
      <c r="Q1465" s="1591"/>
      <c r="S1465" s="1591"/>
      <c r="U1465" s="401" t="s">
        <v>2782</v>
      </c>
      <c r="V1465" s="1595">
        <v>50000</v>
      </c>
      <c r="W1465" s="1591"/>
      <c r="X1465" s="1596">
        <v>19300</v>
      </c>
    </row>
    <row r="1466" spans="1:24" x14ac:dyDescent="0.15">
      <c r="A1466" s="1589"/>
      <c r="B1466" s="1589"/>
      <c r="C1466" s="1591"/>
      <c r="D1466" s="1591"/>
      <c r="E1466" s="1591"/>
      <c r="F1466" s="1591"/>
      <c r="G1466" s="1591"/>
      <c r="H1466" s="1591"/>
      <c r="I1466" s="1591"/>
      <c r="J1466" s="1591"/>
      <c r="K1466" s="1591"/>
      <c r="N1466" s="1591"/>
      <c r="O1466" s="1591"/>
      <c r="P1466" s="1591"/>
      <c r="Q1466" s="1591"/>
      <c r="S1466" s="1591"/>
      <c r="U1466" s="401" t="s">
        <v>2784</v>
      </c>
      <c r="V1466" s="1594">
        <v>3600</v>
      </c>
      <c r="W1466" s="1591"/>
      <c r="X1466" s="1596">
        <v>15700</v>
      </c>
    </row>
    <row r="1467" spans="1:24" x14ac:dyDescent="0.15">
      <c r="A1467" s="1589"/>
      <c r="B1467" s="1589"/>
      <c r="C1467" s="1591"/>
      <c r="D1467" s="1591"/>
      <c r="E1467" s="1591"/>
      <c r="F1467" s="1591"/>
      <c r="G1467" s="1591"/>
      <c r="H1467" s="1591"/>
      <c r="I1467" s="1591"/>
      <c r="J1467" s="1591"/>
      <c r="K1467" s="1591"/>
      <c r="N1467" s="1591"/>
      <c r="O1467" s="1591"/>
      <c r="P1467" s="1591"/>
      <c r="Q1467" s="1591"/>
      <c r="S1467" s="1591"/>
      <c r="V1467" s="1594">
        <v>3000</v>
      </c>
      <c r="W1467" s="1591"/>
      <c r="X1467" s="1596">
        <v>12700</v>
      </c>
    </row>
    <row r="1468" spans="1:24" x14ac:dyDescent="0.15">
      <c r="A1468" s="1589"/>
      <c r="B1468" s="1589"/>
      <c r="C1468" s="1591"/>
      <c r="D1468" s="1591"/>
      <c r="E1468" s="1591"/>
      <c r="F1468" s="1591"/>
      <c r="G1468" s="1591"/>
      <c r="H1468" s="1591"/>
      <c r="I1468" s="1591"/>
      <c r="J1468" s="1591"/>
      <c r="K1468" s="1591"/>
      <c r="N1468" s="1591"/>
      <c r="O1468" s="1591"/>
      <c r="P1468" s="1591"/>
      <c r="Q1468" s="1591"/>
      <c r="S1468" s="1591"/>
      <c r="V1468" s="1594">
        <v>30000</v>
      </c>
      <c r="W1468" s="1595">
        <v>17300</v>
      </c>
    </row>
    <row r="1469" spans="1:24" x14ac:dyDescent="0.15">
      <c r="A1469" s="1589"/>
      <c r="B1469" s="1589"/>
      <c r="C1469" s="1591"/>
      <c r="D1469" s="1591"/>
      <c r="E1469" s="1591"/>
      <c r="F1469" s="1591"/>
      <c r="G1469" s="1591"/>
      <c r="H1469" s="1591"/>
      <c r="I1469" s="1591"/>
      <c r="J1469" s="1591"/>
      <c r="K1469" s="1591"/>
      <c r="N1469" s="1591"/>
      <c r="O1469" s="1591"/>
      <c r="P1469" s="1591"/>
      <c r="Q1469" s="1591"/>
      <c r="S1469" s="1591"/>
      <c r="U1469" s="401" t="s">
        <v>2783</v>
      </c>
      <c r="V1469" s="1594">
        <v>3600</v>
      </c>
      <c r="W1469" s="1595">
        <v>20900</v>
      </c>
    </row>
    <row r="1470" spans="1:24" x14ac:dyDescent="0.15">
      <c r="A1470" s="1589"/>
      <c r="B1470" s="1589"/>
      <c r="C1470" s="1591"/>
      <c r="D1470" s="1591"/>
      <c r="E1470" s="1591"/>
      <c r="F1470" s="1591"/>
      <c r="G1470" s="1591"/>
      <c r="H1470" s="1591"/>
      <c r="I1470" s="1591"/>
      <c r="J1470" s="1591"/>
      <c r="K1470" s="1591"/>
      <c r="N1470" s="1591"/>
      <c r="O1470" s="1591"/>
      <c r="P1470" s="1591"/>
      <c r="Q1470" s="1591"/>
      <c r="S1470" s="1591"/>
      <c r="U1470" s="401" t="s">
        <v>2782</v>
      </c>
      <c r="V1470" s="1595">
        <v>50000</v>
      </c>
      <c r="W1470" s="1591"/>
      <c r="X1470" s="1596">
        <v>29100</v>
      </c>
    </row>
    <row r="1471" spans="1:24" x14ac:dyDescent="0.15">
      <c r="A1471" s="1589"/>
      <c r="B1471" s="1589"/>
      <c r="C1471" s="1591"/>
      <c r="D1471" s="1591"/>
      <c r="E1471" s="1591"/>
      <c r="F1471" s="1591"/>
      <c r="G1471" s="1591"/>
      <c r="H1471" s="1591"/>
      <c r="I1471" s="1591"/>
      <c r="J1471" s="1591"/>
      <c r="K1471" s="1591"/>
      <c r="N1471" s="1591"/>
      <c r="O1471" s="1591"/>
      <c r="P1471" s="1591"/>
      <c r="Q1471" s="1591"/>
      <c r="S1471" s="1591"/>
      <c r="V1471" s="1595">
        <v>30000</v>
      </c>
      <c r="W1471" s="1595">
        <v>900</v>
      </c>
    </row>
    <row r="1472" spans="1:24" x14ac:dyDescent="0.15">
      <c r="A1472" s="1589"/>
      <c r="B1472" s="1589"/>
      <c r="C1472" s="1591"/>
      <c r="D1472" s="1591"/>
      <c r="E1472" s="1591"/>
      <c r="F1472" s="1591"/>
      <c r="G1472" s="1591"/>
      <c r="H1472" s="1591"/>
      <c r="I1472" s="1591"/>
      <c r="J1472" s="1591"/>
      <c r="K1472" s="1591"/>
      <c r="N1472" s="1591"/>
      <c r="O1472" s="1591"/>
      <c r="P1472" s="1591"/>
      <c r="Q1472" s="1591"/>
      <c r="S1472" s="1591"/>
      <c r="U1472" s="401" t="s">
        <v>2784</v>
      </c>
      <c r="V1472" s="1594">
        <v>3000</v>
      </c>
      <c r="W1472" s="1595">
        <v>3900</v>
      </c>
    </row>
    <row r="1473" spans="1:24" x14ac:dyDescent="0.15">
      <c r="A1473" s="1589"/>
      <c r="B1473" s="1589"/>
      <c r="C1473" s="1591"/>
      <c r="D1473" s="1591"/>
      <c r="E1473" s="1591"/>
      <c r="F1473" s="1591"/>
      <c r="G1473" s="1591"/>
      <c r="H1473" s="1591"/>
      <c r="I1473" s="1591"/>
      <c r="J1473" s="1591"/>
      <c r="K1473" s="1591"/>
      <c r="N1473" s="1591"/>
      <c r="O1473" s="1591"/>
      <c r="P1473" s="1591"/>
      <c r="Q1473" s="1591"/>
      <c r="S1473" s="1591"/>
      <c r="U1473" s="401" t="s">
        <v>2785</v>
      </c>
      <c r="V1473" s="1594">
        <v>40000</v>
      </c>
      <c r="W1473" s="1595">
        <v>43900</v>
      </c>
    </row>
    <row r="1474" spans="1:24" x14ac:dyDescent="0.15">
      <c r="A1474" s="1589"/>
      <c r="B1474" s="1589"/>
      <c r="C1474" s="1591"/>
      <c r="D1474" s="1591"/>
      <c r="E1474" s="1591"/>
      <c r="F1474" s="1591"/>
      <c r="G1474" s="1591"/>
      <c r="H1474" s="1591"/>
      <c r="I1474" s="1591"/>
      <c r="J1474" s="1591"/>
      <c r="K1474" s="1591"/>
      <c r="N1474" s="1591"/>
      <c r="O1474" s="1591"/>
      <c r="P1474" s="1591"/>
      <c r="Q1474" s="1591"/>
      <c r="S1474" s="1591"/>
      <c r="U1474" s="401" t="s">
        <v>2782</v>
      </c>
      <c r="V1474" s="1595">
        <v>50000</v>
      </c>
      <c r="W1474" s="1591"/>
      <c r="X1474" s="1596">
        <v>6100</v>
      </c>
    </row>
    <row r="1475" spans="1:24" x14ac:dyDescent="0.15">
      <c r="A1475" s="1589"/>
      <c r="B1475" s="1589"/>
      <c r="C1475" s="1591"/>
      <c r="D1475" s="1591"/>
      <c r="E1475" s="1591"/>
      <c r="F1475" s="1591"/>
      <c r="G1475" s="1591"/>
      <c r="H1475" s="1591"/>
      <c r="I1475" s="1591"/>
      <c r="J1475" s="1591"/>
      <c r="K1475" s="1591"/>
      <c r="N1475" s="1591"/>
      <c r="O1475" s="1591"/>
      <c r="P1475" s="1591"/>
      <c r="Q1475" s="1591"/>
      <c r="S1475" s="1591"/>
      <c r="U1475" s="401" t="s">
        <v>2784</v>
      </c>
      <c r="V1475" s="1594">
        <v>4300</v>
      </c>
      <c r="W1475" s="1591"/>
      <c r="X1475" s="1596">
        <v>1800</v>
      </c>
    </row>
    <row r="1476" spans="1:24" x14ac:dyDescent="0.15">
      <c r="A1476" s="1589"/>
      <c r="B1476" s="1589"/>
      <c r="C1476" s="1591"/>
      <c r="D1476" s="1591"/>
      <c r="E1476" s="1591"/>
      <c r="F1476" s="1591"/>
      <c r="G1476" s="1591"/>
      <c r="H1476" s="1591"/>
      <c r="I1476" s="1591"/>
      <c r="J1476" s="1591"/>
      <c r="K1476" s="1591"/>
      <c r="N1476" s="1591"/>
      <c r="O1476" s="1591"/>
      <c r="P1476" s="1591"/>
      <c r="Q1476" s="1591"/>
      <c r="S1476" s="1591"/>
      <c r="U1476" s="401" t="s">
        <v>2380</v>
      </c>
      <c r="V1476" s="1594">
        <v>35000</v>
      </c>
      <c r="W1476" s="1595">
        <v>33200</v>
      </c>
    </row>
    <row r="1477" spans="1:24" x14ac:dyDescent="0.15">
      <c r="A1477" s="1589"/>
      <c r="B1477" s="1589"/>
      <c r="C1477" s="1591"/>
      <c r="D1477" s="1591"/>
      <c r="E1477" s="1591"/>
      <c r="F1477" s="1591"/>
      <c r="G1477" s="1591"/>
      <c r="H1477" s="1591"/>
      <c r="I1477" s="1591"/>
      <c r="J1477" s="1591"/>
      <c r="K1477" s="1591"/>
      <c r="N1477" s="1591"/>
      <c r="O1477" s="1591"/>
      <c r="P1477" s="1591"/>
      <c r="Q1477" s="1591"/>
      <c r="S1477" s="1591"/>
      <c r="U1477" s="401" t="s">
        <v>2786</v>
      </c>
      <c r="V1477" s="1594">
        <v>5000</v>
      </c>
      <c r="W1477" s="1595">
        <v>38200</v>
      </c>
    </row>
    <row r="1478" spans="1:24" x14ac:dyDescent="0.15">
      <c r="A1478" s="1589"/>
      <c r="B1478" s="1589"/>
      <c r="C1478" s="1591"/>
      <c r="D1478" s="1591"/>
      <c r="E1478" s="1591"/>
      <c r="F1478" s="1591"/>
      <c r="G1478" s="1591"/>
      <c r="H1478" s="1591"/>
      <c r="I1478" s="1591"/>
      <c r="J1478" s="1591"/>
      <c r="K1478" s="1591"/>
      <c r="N1478" s="1591"/>
      <c r="O1478" s="1591"/>
      <c r="P1478" s="1591"/>
      <c r="Q1478" s="1591"/>
      <c r="S1478" s="1591"/>
      <c r="U1478" s="401" t="s">
        <v>2782</v>
      </c>
      <c r="V1478" s="1595">
        <v>50000</v>
      </c>
      <c r="W1478" s="1591"/>
      <c r="X1478" s="1596">
        <v>11800</v>
      </c>
    </row>
    <row r="1479" spans="1:24" x14ac:dyDescent="0.15">
      <c r="A1479" s="1589"/>
      <c r="B1479" s="1589"/>
      <c r="C1479" s="1591"/>
      <c r="D1479" s="1591"/>
      <c r="E1479" s="1591"/>
      <c r="F1479" s="1591"/>
      <c r="G1479" s="1591"/>
      <c r="H1479" s="1591"/>
      <c r="I1479" s="1591"/>
      <c r="J1479" s="1591"/>
      <c r="K1479" s="1591"/>
      <c r="N1479" s="1591"/>
      <c r="O1479" s="1591"/>
      <c r="P1479" s="1591"/>
      <c r="Q1479" s="1591"/>
      <c r="S1479" s="1591"/>
      <c r="U1479" s="401" t="s">
        <v>2786</v>
      </c>
      <c r="V1479" s="1594">
        <v>10000</v>
      </c>
      <c r="W1479" s="1591"/>
      <c r="X1479" s="1596">
        <v>1800</v>
      </c>
    </row>
    <row r="1480" spans="1:24" x14ac:dyDescent="0.15">
      <c r="A1480" s="1589"/>
      <c r="B1480" s="1589"/>
      <c r="C1480" s="1591"/>
      <c r="D1480" s="1591"/>
      <c r="E1480" s="1591"/>
      <c r="F1480" s="1591"/>
      <c r="G1480" s="1591"/>
      <c r="H1480" s="1591"/>
      <c r="I1480" s="1591"/>
      <c r="J1480" s="1591"/>
      <c r="K1480" s="1591"/>
      <c r="N1480" s="1591"/>
      <c r="O1480" s="1591"/>
      <c r="P1480" s="1591"/>
      <c r="Q1480" s="1591"/>
      <c r="S1480" s="1591"/>
      <c r="U1480" s="401" t="s">
        <v>2787</v>
      </c>
      <c r="V1480" s="1594">
        <v>3600</v>
      </c>
      <c r="W1480" s="1595">
        <v>1800</v>
      </c>
    </row>
    <row r="1481" spans="1:24" x14ac:dyDescent="0.15">
      <c r="A1481" s="1589"/>
      <c r="B1481" s="1589"/>
      <c r="C1481" s="1591"/>
      <c r="D1481" s="1591"/>
      <c r="E1481" s="1591"/>
      <c r="F1481" s="1591"/>
      <c r="G1481" s="1591"/>
      <c r="H1481" s="1591"/>
      <c r="I1481" s="1591"/>
      <c r="J1481" s="1591"/>
      <c r="K1481" s="1591"/>
      <c r="N1481" s="1591"/>
      <c r="O1481" s="1591"/>
      <c r="P1481" s="1591"/>
      <c r="Q1481" s="1591"/>
      <c r="S1481" s="1591"/>
      <c r="U1481" s="401" t="s">
        <v>2380</v>
      </c>
      <c r="V1481" s="1594">
        <v>12000</v>
      </c>
      <c r="W1481" s="1595">
        <v>13800</v>
      </c>
    </row>
    <row r="1482" spans="1:24" x14ac:dyDescent="0.15">
      <c r="A1482" s="1589"/>
      <c r="B1482" s="1589"/>
      <c r="C1482" s="1591"/>
      <c r="D1482" s="1591"/>
      <c r="E1482" s="1591"/>
      <c r="F1482" s="1591"/>
      <c r="G1482" s="1591"/>
      <c r="H1482" s="1591"/>
      <c r="I1482" s="1591"/>
      <c r="J1482" s="1591"/>
      <c r="K1482" s="1591"/>
      <c r="N1482" s="1591"/>
      <c r="O1482" s="1591"/>
      <c r="P1482" s="1591"/>
      <c r="Q1482" s="1591"/>
      <c r="S1482" s="1591"/>
      <c r="U1482" s="401" t="s">
        <v>2788</v>
      </c>
      <c r="V1482" s="1594">
        <v>5000</v>
      </c>
      <c r="W1482" s="1595">
        <v>18800</v>
      </c>
    </row>
    <row r="1483" spans="1:24" x14ac:dyDescent="0.15">
      <c r="A1483" s="1589"/>
      <c r="B1483" s="1589"/>
      <c r="C1483" s="1591"/>
      <c r="D1483" s="1591"/>
      <c r="E1483" s="1591"/>
      <c r="F1483" s="1591"/>
      <c r="G1483" s="1591"/>
      <c r="H1483" s="1591"/>
      <c r="I1483" s="1591"/>
      <c r="J1483" s="1591"/>
      <c r="K1483" s="1591"/>
      <c r="N1483" s="1591"/>
      <c r="O1483" s="1591"/>
      <c r="P1483" s="1591"/>
      <c r="Q1483" s="1591"/>
      <c r="S1483" s="1591"/>
      <c r="U1483" s="401" t="s">
        <v>2782</v>
      </c>
      <c r="V1483" s="1595">
        <v>50000</v>
      </c>
      <c r="W1483" s="1591"/>
      <c r="X1483" s="1596">
        <v>31200</v>
      </c>
    </row>
    <row r="1484" spans="1:24" x14ac:dyDescent="0.15">
      <c r="A1484" s="1589"/>
      <c r="B1484" s="1589"/>
      <c r="C1484" s="1591"/>
      <c r="D1484" s="1591"/>
      <c r="E1484" s="1591"/>
      <c r="F1484" s="1591"/>
      <c r="G1484" s="1591"/>
      <c r="H1484" s="1591"/>
      <c r="I1484" s="1591"/>
      <c r="J1484" s="1591"/>
      <c r="K1484" s="1591"/>
      <c r="N1484" s="1591"/>
      <c r="O1484" s="1591"/>
      <c r="P1484" s="1591"/>
      <c r="Q1484" s="1591"/>
      <c r="S1484" s="1591"/>
      <c r="U1484" s="401" t="s">
        <v>2380</v>
      </c>
      <c r="V1484" s="1594">
        <v>50000</v>
      </c>
      <c r="W1484" s="1595">
        <v>18800</v>
      </c>
    </row>
    <row r="1485" spans="1:24" x14ac:dyDescent="0.15">
      <c r="A1485" s="1589"/>
      <c r="B1485" s="1589"/>
      <c r="C1485" s="1591"/>
      <c r="D1485" s="1591"/>
      <c r="E1485" s="1591"/>
      <c r="F1485" s="1591"/>
      <c r="G1485" s="1591"/>
      <c r="H1485" s="1591"/>
      <c r="I1485" s="1591"/>
      <c r="J1485" s="1591"/>
      <c r="K1485" s="1591"/>
      <c r="N1485" s="1591"/>
      <c r="O1485" s="1591"/>
      <c r="P1485" s="1591"/>
      <c r="Q1485" s="1591"/>
      <c r="S1485" s="1591"/>
      <c r="U1485" s="401" t="s">
        <v>2782</v>
      </c>
      <c r="V1485" s="1594">
        <v>50000</v>
      </c>
      <c r="W1485" s="1591"/>
      <c r="X1485" s="1596">
        <v>31200</v>
      </c>
    </row>
    <row r="1486" spans="1:24" x14ac:dyDescent="0.15">
      <c r="A1486" s="1589"/>
      <c r="B1486" s="1589"/>
      <c r="C1486" s="1591"/>
      <c r="D1486" s="1591"/>
      <c r="E1486" s="1591"/>
      <c r="F1486" s="1591"/>
      <c r="G1486" s="1591"/>
      <c r="H1486" s="1591"/>
      <c r="I1486" s="1591"/>
      <c r="J1486" s="1591"/>
      <c r="K1486" s="1591"/>
      <c r="N1486" s="1591"/>
      <c r="O1486" s="1591"/>
      <c r="P1486" s="1591"/>
      <c r="Q1486" s="1591"/>
      <c r="S1486" s="1591"/>
      <c r="U1486" s="401" t="s">
        <v>2787</v>
      </c>
      <c r="V1486" s="1594">
        <v>3300</v>
      </c>
      <c r="W1486" s="1591"/>
      <c r="X1486" s="1596">
        <v>27900</v>
      </c>
    </row>
    <row r="1487" spans="1:24" x14ac:dyDescent="0.15">
      <c r="A1487" s="1589"/>
      <c r="B1487" s="1589"/>
      <c r="C1487" s="1591"/>
      <c r="D1487" s="1591"/>
      <c r="E1487" s="1591"/>
      <c r="F1487" s="1591"/>
      <c r="G1487" s="1591"/>
      <c r="H1487" s="1591"/>
      <c r="I1487" s="1591"/>
      <c r="J1487" s="1591"/>
      <c r="K1487" s="1591"/>
      <c r="N1487" s="1591"/>
      <c r="O1487" s="1591"/>
      <c r="P1487" s="1591"/>
      <c r="Q1487" s="1591"/>
      <c r="S1487" s="1591"/>
      <c r="U1487" s="401" t="s">
        <v>2789</v>
      </c>
      <c r="V1487" s="1594">
        <v>5000</v>
      </c>
      <c r="W1487" s="1591"/>
      <c r="X1487" s="1596">
        <v>22900</v>
      </c>
    </row>
    <row r="1488" spans="1:24" x14ac:dyDescent="0.15">
      <c r="A1488" s="1589"/>
      <c r="B1488" s="1589"/>
      <c r="C1488" s="1591"/>
      <c r="D1488" s="1591"/>
      <c r="E1488" s="1591"/>
      <c r="F1488" s="1591"/>
      <c r="G1488" s="1591"/>
      <c r="H1488" s="1591"/>
      <c r="I1488" s="1591"/>
      <c r="J1488" s="1591"/>
      <c r="K1488" s="1591"/>
      <c r="N1488" s="1591"/>
      <c r="O1488" s="1591"/>
      <c r="P1488" s="1591"/>
      <c r="Q1488" s="1591"/>
      <c r="S1488" s="1591"/>
      <c r="U1488" s="401" t="s">
        <v>2380</v>
      </c>
      <c r="V1488" s="1594">
        <v>10000</v>
      </c>
      <c r="W1488" s="1591"/>
      <c r="X1488" s="1596">
        <v>12900</v>
      </c>
    </row>
    <row r="1489" spans="1:24" x14ac:dyDescent="0.15">
      <c r="A1489" s="1589"/>
      <c r="B1489" s="1589"/>
      <c r="C1489" s="1591"/>
      <c r="D1489" s="1591"/>
      <c r="E1489" s="1591"/>
      <c r="F1489" s="1591"/>
      <c r="G1489" s="1591"/>
      <c r="H1489" s="1591"/>
      <c r="I1489" s="1591"/>
      <c r="J1489" s="1591"/>
      <c r="K1489" s="1591"/>
      <c r="N1489" s="1591"/>
      <c r="O1489" s="1591"/>
      <c r="P1489" s="1591"/>
      <c r="Q1489" s="1591"/>
      <c r="S1489" s="1591"/>
      <c r="U1489" s="401" t="s">
        <v>2782</v>
      </c>
      <c r="V1489" s="1595">
        <v>35000</v>
      </c>
      <c r="W1489" s="1591"/>
      <c r="X1489" s="1596">
        <v>47900</v>
      </c>
    </row>
    <row r="1490" spans="1:24" x14ac:dyDescent="0.15">
      <c r="A1490" s="1589"/>
      <c r="B1490" s="1589"/>
      <c r="C1490" s="1591"/>
      <c r="D1490" s="1591"/>
      <c r="E1490" s="1591"/>
      <c r="F1490" s="1591"/>
      <c r="G1490" s="1591"/>
      <c r="H1490" s="1591"/>
      <c r="I1490" s="1591"/>
      <c r="J1490" s="1591"/>
      <c r="K1490" s="1591"/>
      <c r="N1490" s="1591"/>
      <c r="O1490" s="1591"/>
      <c r="P1490" s="1591"/>
      <c r="Q1490" s="1591"/>
      <c r="S1490" s="1591"/>
      <c r="U1490" s="401" t="s">
        <v>2380</v>
      </c>
      <c r="V1490" s="1591">
        <v>25000</v>
      </c>
      <c r="W1490" s="1591"/>
      <c r="X1490" s="1596">
        <v>22900</v>
      </c>
    </row>
    <row r="1491" spans="1:24" x14ac:dyDescent="0.15">
      <c r="A1491" s="1589"/>
      <c r="B1491" s="1589"/>
      <c r="C1491" s="1591"/>
      <c r="D1491" s="1591"/>
      <c r="E1491" s="1591"/>
      <c r="F1491" s="1591"/>
      <c r="G1491" s="1591"/>
      <c r="H1491" s="1591"/>
      <c r="I1491" s="1591"/>
      <c r="J1491" s="1591"/>
      <c r="K1491" s="1591"/>
      <c r="N1491" s="1591"/>
      <c r="O1491" s="1591"/>
      <c r="P1491" s="1591"/>
      <c r="Q1491" s="1591"/>
      <c r="S1491" s="1591"/>
      <c r="U1491" s="401" t="s">
        <v>2787</v>
      </c>
      <c r="V1491" s="1594">
        <v>3600</v>
      </c>
      <c r="W1491" s="1591"/>
      <c r="X1491" s="1596">
        <v>19300</v>
      </c>
    </row>
    <row r="1492" spans="1:24" x14ac:dyDescent="0.15">
      <c r="A1492" s="1589"/>
      <c r="B1492" s="1589"/>
      <c r="C1492" s="1591"/>
      <c r="D1492" s="1591"/>
      <c r="E1492" s="1591"/>
      <c r="F1492" s="1591"/>
      <c r="G1492" s="1591"/>
      <c r="H1492" s="1591"/>
      <c r="I1492" s="1591"/>
      <c r="J1492" s="1591"/>
      <c r="K1492" s="1591"/>
      <c r="N1492" s="1591"/>
      <c r="O1492" s="1591"/>
      <c r="P1492" s="1591"/>
      <c r="Q1492" s="1591"/>
      <c r="S1492" s="1591"/>
      <c r="U1492" s="401" t="s">
        <v>2380</v>
      </c>
      <c r="V1492" s="1594">
        <v>30000</v>
      </c>
      <c r="W1492" s="1595">
        <v>10700</v>
      </c>
    </row>
    <row r="1493" spans="1:24" x14ac:dyDescent="0.15">
      <c r="A1493" s="1589"/>
      <c r="B1493" s="1589"/>
      <c r="C1493" s="1591"/>
      <c r="D1493" s="1591"/>
      <c r="E1493" s="1591"/>
      <c r="F1493" s="1591"/>
      <c r="G1493" s="1591"/>
      <c r="H1493" s="1591"/>
      <c r="I1493" s="1591"/>
      <c r="J1493" s="1591"/>
      <c r="K1493" s="1591"/>
      <c r="N1493" s="1591"/>
      <c r="O1493" s="1591"/>
      <c r="P1493" s="1591"/>
      <c r="Q1493" s="1591"/>
      <c r="S1493" s="1591"/>
      <c r="U1493" s="401" t="s">
        <v>2787</v>
      </c>
      <c r="V1493" s="1594">
        <v>3500</v>
      </c>
      <c r="W1493" s="1595">
        <v>14200</v>
      </c>
    </row>
    <row r="1494" spans="1:24" x14ac:dyDescent="0.15">
      <c r="A1494" s="1589"/>
      <c r="B1494" s="1589"/>
      <c r="C1494" s="1591"/>
      <c r="D1494" s="1591"/>
      <c r="E1494" s="1591"/>
      <c r="F1494" s="1591"/>
      <c r="G1494" s="1591"/>
      <c r="H1494" s="1591"/>
      <c r="I1494" s="1591"/>
      <c r="J1494" s="1591"/>
      <c r="K1494" s="1591"/>
      <c r="N1494" s="1591"/>
      <c r="O1494" s="1591"/>
      <c r="P1494" s="1591"/>
      <c r="Q1494" s="1591"/>
      <c r="S1494" s="1591"/>
      <c r="U1494" s="401" t="s">
        <v>2380</v>
      </c>
      <c r="V1494" s="1594">
        <v>35000</v>
      </c>
      <c r="W1494" s="1595">
        <v>49200</v>
      </c>
    </row>
    <row r="1495" spans="1:24" x14ac:dyDescent="0.15">
      <c r="A1495" s="1589"/>
      <c r="B1495" s="1589"/>
      <c r="C1495" s="1591"/>
      <c r="D1495" s="1591"/>
      <c r="E1495" s="1591"/>
      <c r="F1495" s="1591"/>
      <c r="G1495" s="1591"/>
      <c r="H1495" s="1591"/>
      <c r="I1495" s="1591"/>
      <c r="J1495" s="1591"/>
      <c r="K1495" s="1591"/>
      <c r="N1495" s="1591"/>
      <c r="O1495" s="1591"/>
      <c r="P1495" s="1591"/>
      <c r="Q1495" s="1591"/>
      <c r="S1495" s="1591"/>
      <c r="U1495" s="401" t="s">
        <v>2782</v>
      </c>
      <c r="V1495" s="1595">
        <v>50000</v>
      </c>
      <c r="W1495" s="1591"/>
      <c r="X1495" s="1596">
        <v>800</v>
      </c>
    </row>
    <row r="1496" spans="1:24" x14ac:dyDescent="0.15">
      <c r="A1496" s="1589"/>
      <c r="B1496" s="1589"/>
      <c r="C1496" s="1591"/>
      <c r="D1496" s="1591"/>
      <c r="E1496" s="1591"/>
      <c r="F1496" s="1591"/>
      <c r="G1496" s="1591"/>
      <c r="H1496" s="1591"/>
      <c r="I1496" s="1591"/>
      <c r="J1496" s="1591"/>
      <c r="K1496" s="1591"/>
      <c r="N1496" s="1591"/>
      <c r="O1496" s="1591"/>
      <c r="P1496" s="1591"/>
      <c r="Q1496" s="1591"/>
      <c r="S1496" s="1591"/>
      <c r="U1496" s="401" t="s">
        <v>2782</v>
      </c>
      <c r="V1496" s="1594">
        <v>50000</v>
      </c>
      <c r="W1496" s="1591"/>
      <c r="X1496" s="83">
        <v>50800</v>
      </c>
    </row>
    <row r="1497" spans="1:24" x14ac:dyDescent="0.15">
      <c r="A1497" s="1589"/>
      <c r="B1497" s="1589"/>
      <c r="C1497" s="1591"/>
      <c r="D1497" s="1591"/>
      <c r="E1497" s="1591"/>
      <c r="F1497" s="1591"/>
      <c r="G1497" s="1591"/>
      <c r="H1497" s="1591"/>
      <c r="I1497" s="1591"/>
      <c r="J1497" s="1591"/>
      <c r="K1497" s="1591"/>
      <c r="N1497" s="1591"/>
      <c r="O1497" s="1591"/>
      <c r="P1497" s="1591"/>
      <c r="Q1497" s="1591"/>
      <c r="S1497" s="1591"/>
      <c r="U1497" s="401" t="s">
        <v>2380</v>
      </c>
      <c r="V1497" s="1594">
        <v>15000</v>
      </c>
      <c r="W1497" s="1591"/>
      <c r="X1497" s="1597">
        <v>35800</v>
      </c>
    </row>
    <row r="1498" spans="1:24" x14ac:dyDescent="0.15">
      <c r="A1498" s="1589"/>
      <c r="B1498" s="1589"/>
      <c r="C1498" s="1591"/>
      <c r="D1498" s="1591"/>
      <c r="E1498" s="1591"/>
      <c r="F1498" s="1591"/>
      <c r="G1498" s="1591"/>
      <c r="H1498" s="1591"/>
      <c r="I1498" s="1591"/>
      <c r="J1498" s="1591"/>
      <c r="K1498" s="1591"/>
      <c r="N1498" s="1591"/>
      <c r="O1498" s="1591"/>
      <c r="P1498" s="1591"/>
      <c r="Q1498" s="1591"/>
      <c r="S1498" s="1591"/>
      <c r="U1498" s="401" t="s">
        <v>2787</v>
      </c>
      <c r="V1498" s="1594">
        <v>3000</v>
      </c>
      <c r="W1498" s="1591"/>
      <c r="X1498" s="1597">
        <v>32800</v>
      </c>
    </row>
    <row r="1499" spans="1:24" x14ac:dyDescent="0.15">
      <c r="A1499" s="1589"/>
      <c r="B1499" s="1589"/>
      <c r="C1499" s="1591"/>
      <c r="D1499" s="1591"/>
      <c r="E1499" s="1591"/>
      <c r="F1499" s="1591"/>
      <c r="G1499" s="1591"/>
      <c r="H1499" s="1591"/>
      <c r="I1499" s="1591"/>
      <c r="J1499" s="1591"/>
      <c r="K1499" s="1591"/>
      <c r="N1499" s="1591"/>
      <c r="O1499" s="1591"/>
      <c r="P1499" s="1591"/>
      <c r="Q1499" s="1591"/>
      <c r="S1499" s="1591"/>
      <c r="U1499" s="401" t="s">
        <v>2787</v>
      </c>
      <c r="V1499" s="1594">
        <v>3000</v>
      </c>
      <c r="W1499" s="1591"/>
      <c r="X1499" s="1597">
        <v>29800</v>
      </c>
    </row>
    <row r="1500" spans="1:24" x14ac:dyDescent="0.15">
      <c r="A1500" s="1589"/>
      <c r="B1500" s="1589"/>
      <c r="C1500" s="1591"/>
      <c r="D1500" s="1591"/>
      <c r="E1500" s="1591"/>
      <c r="F1500" s="1591"/>
      <c r="G1500" s="1591"/>
      <c r="H1500" s="1591"/>
      <c r="I1500" s="1591"/>
      <c r="J1500" s="1591"/>
      <c r="K1500" s="1591"/>
      <c r="N1500" s="1591"/>
      <c r="O1500" s="1591"/>
      <c r="P1500" s="1591"/>
      <c r="Q1500" s="1591"/>
      <c r="S1500" s="1591"/>
      <c r="U1500" s="401" t="s">
        <v>2380</v>
      </c>
      <c r="V1500" s="1594">
        <v>30000</v>
      </c>
      <c r="W1500" s="1591">
        <v>200</v>
      </c>
    </row>
    <row r="1501" spans="1:24" x14ac:dyDescent="0.15">
      <c r="A1501" s="1589"/>
      <c r="B1501" s="1589"/>
      <c r="C1501" s="1591"/>
      <c r="D1501" s="1591"/>
      <c r="E1501" s="1591"/>
      <c r="F1501" s="1591"/>
      <c r="G1501" s="1591"/>
      <c r="H1501" s="1591"/>
      <c r="I1501" s="1591"/>
      <c r="J1501" s="1591"/>
      <c r="K1501" s="1591"/>
      <c r="N1501" s="1591"/>
      <c r="O1501" s="1591"/>
      <c r="P1501" s="1591"/>
      <c r="Q1501" s="1591"/>
      <c r="S1501" s="1591"/>
      <c r="U1501" s="401" t="s">
        <v>2790</v>
      </c>
      <c r="V1501" s="1594">
        <v>5000</v>
      </c>
      <c r="W1501" s="1594">
        <v>5200</v>
      </c>
    </row>
    <row r="1502" spans="1:24" x14ac:dyDescent="0.15">
      <c r="A1502" s="1589"/>
      <c r="B1502" s="1589"/>
      <c r="C1502" s="1591"/>
      <c r="D1502" s="1591"/>
      <c r="E1502" s="1591"/>
      <c r="F1502" s="1591"/>
      <c r="G1502" s="1591"/>
      <c r="H1502" s="1591"/>
      <c r="I1502" s="1591"/>
      <c r="J1502" s="1591"/>
      <c r="K1502" s="1591"/>
      <c r="N1502" s="1591"/>
      <c r="O1502" s="1591"/>
      <c r="P1502" s="1591"/>
      <c r="Q1502" s="1591"/>
      <c r="S1502" s="1591"/>
      <c r="U1502" s="401" t="s">
        <v>2380</v>
      </c>
      <c r="V1502" s="1594">
        <v>12000</v>
      </c>
      <c r="W1502" s="1594">
        <v>17200</v>
      </c>
    </row>
    <row r="1503" spans="1:24" x14ac:dyDescent="0.15">
      <c r="A1503" s="1589"/>
      <c r="B1503" s="1589"/>
      <c r="C1503" s="1591"/>
      <c r="D1503" s="1591"/>
      <c r="E1503" s="1591"/>
      <c r="F1503" s="1591"/>
      <c r="G1503" s="1591"/>
      <c r="H1503" s="1591"/>
      <c r="I1503" s="1591"/>
      <c r="J1503" s="1591"/>
      <c r="K1503" s="1591"/>
      <c r="N1503" s="1591"/>
      <c r="O1503" s="1591"/>
      <c r="P1503" s="1591"/>
      <c r="Q1503" s="1591"/>
      <c r="S1503" s="1591"/>
      <c r="U1503" s="401" t="s">
        <v>2791</v>
      </c>
      <c r="V1503" s="1594">
        <v>3000</v>
      </c>
      <c r="W1503" s="1591"/>
    </row>
    <row r="1504" spans="1:24" x14ac:dyDescent="0.15">
      <c r="A1504" s="1589"/>
      <c r="B1504" s="1589"/>
      <c r="C1504" s="1591"/>
      <c r="D1504" s="1591"/>
      <c r="E1504" s="1591"/>
      <c r="F1504" s="1591"/>
      <c r="G1504" s="1591"/>
      <c r="H1504" s="1591"/>
      <c r="I1504" s="1591"/>
      <c r="J1504" s="1591"/>
      <c r="K1504" s="1591"/>
      <c r="N1504" s="1591"/>
      <c r="O1504" s="1591"/>
      <c r="P1504" s="1591"/>
      <c r="Q1504" s="1591"/>
      <c r="S1504" s="1591"/>
      <c r="U1504" s="401" t="s">
        <v>2786</v>
      </c>
      <c r="V1504" s="1594">
        <v>10000</v>
      </c>
      <c r="W1504" s="1594">
        <v>30200</v>
      </c>
    </row>
    <row r="1505" spans="1:24" x14ac:dyDescent="0.15">
      <c r="A1505" s="1589"/>
      <c r="B1505" s="1589"/>
      <c r="C1505" s="1591"/>
      <c r="D1505" s="1591"/>
      <c r="E1505" s="1591"/>
      <c r="F1505" s="1591"/>
      <c r="G1505" s="1591"/>
      <c r="H1505" s="1591"/>
      <c r="I1505" s="1591"/>
      <c r="J1505" s="1591"/>
      <c r="K1505" s="1591"/>
      <c r="N1505" s="1591"/>
      <c r="O1505" s="1591"/>
      <c r="P1505" s="1591"/>
      <c r="Q1505" s="1591"/>
      <c r="S1505" s="1591"/>
      <c r="U1505" s="401" t="s">
        <v>2782</v>
      </c>
      <c r="V1505" s="1595">
        <v>50000</v>
      </c>
      <c r="W1505" s="1591"/>
      <c r="X1505" s="1596">
        <v>19800</v>
      </c>
    </row>
    <row r="1506" spans="1:24" x14ac:dyDescent="0.15">
      <c r="A1506" s="1589"/>
      <c r="B1506" s="1589"/>
      <c r="C1506" s="1591"/>
      <c r="D1506" s="1591"/>
      <c r="E1506" s="1591"/>
      <c r="F1506" s="1591"/>
      <c r="G1506" s="1591"/>
      <c r="H1506" s="1591"/>
      <c r="I1506" s="1591"/>
      <c r="J1506" s="1591"/>
      <c r="K1506" s="1591"/>
      <c r="N1506" s="1591"/>
      <c r="O1506" s="1591"/>
      <c r="P1506" s="1591"/>
      <c r="Q1506" s="1591"/>
      <c r="S1506" s="1591"/>
      <c r="U1506" s="401" t="s">
        <v>2380</v>
      </c>
      <c r="V1506" s="1594">
        <v>15000</v>
      </c>
      <c r="W1506" s="1591"/>
      <c r="X1506" s="1596">
        <v>4800</v>
      </c>
    </row>
    <row r="1507" spans="1:24" x14ac:dyDescent="0.15">
      <c r="A1507" s="1589"/>
      <c r="B1507" s="1589"/>
      <c r="C1507" s="1591"/>
      <c r="D1507" s="1591"/>
      <c r="E1507" s="1591"/>
      <c r="F1507" s="1591"/>
      <c r="G1507" s="1591"/>
      <c r="H1507" s="1591"/>
      <c r="I1507" s="1591"/>
      <c r="J1507" s="1591"/>
      <c r="K1507" s="1591"/>
      <c r="N1507" s="1591"/>
      <c r="O1507" s="1591"/>
      <c r="P1507" s="1591"/>
      <c r="Q1507" s="1591"/>
      <c r="S1507" s="1591"/>
      <c r="U1507" s="401" t="s">
        <v>2786</v>
      </c>
      <c r="V1507" s="1594">
        <v>3000</v>
      </c>
      <c r="W1507" s="1591"/>
      <c r="X1507" s="1596">
        <v>1800</v>
      </c>
    </row>
    <row r="1508" spans="1:24" x14ac:dyDescent="0.15">
      <c r="A1508" s="1589"/>
      <c r="B1508" s="1589"/>
      <c r="C1508" s="1591"/>
      <c r="D1508" s="1591"/>
      <c r="E1508" s="1591"/>
      <c r="F1508" s="1591"/>
      <c r="G1508" s="1591"/>
      <c r="H1508" s="1591"/>
      <c r="I1508" s="1591"/>
      <c r="J1508" s="1591"/>
      <c r="K1508" s="1591"/>
      <c r="N1508" s="1591"/>
      <c r="O1508" s="1591"/>
      <c r="P1508" s="1591"/>
      <c r="Q1508" s="1591"/>
      <c r="S1508" s="1591"/>
      <c r="U1508" s="401" t="s">
        <v>2380</v>
      </c>
      <c r="V1508" s="1594">
        <v>13000</v>
      </c>
      <c r="W1508" s="1595">
        <v>11200</v>
      </c>
    </row>
    <row r="1509" spans="1:24" x14ac:dyDescent="0.15">
      <c r="A1509" s="1589"/>
      <c r="B1509" s="1589"/>
      <c r="C1509" s="1591"/>
      <c r="D1509" s="1591"/>
      <c r="E1509" s="1591"/>
      <c r="F1509" s="1591"/>
      <c r="G1509" s="1591"/>
      <c r="H1509" s="1591"/>
      <c r="I1509" s="1591"/>
      <c r="J1509" s="1591"/>
      <c r="K1509" s="1591"/>
      <c r="N1509" s="1591"/>
      <c r="O1509" s="1591"/>
      <c r="P1509" s="1591"/>
      <c r="Q1509" s="1591"/>
      <c r="S1509" s="1591"/>
      <c r="U1509" s="401" t="s">
        <v>2792</v>
      </c>
      <c r="V1509" s="1594">
        <v>5000</v>
      </c>
      <c r="W1509" s="1595">
        <v>16200</v>
      </c>
    </row>
    <row r="1510" spans="1:24" x14ac:dyDescent="0.15">
      <c r="A1510" s="1589"/>
      <c r="B1510" s="1589"/>
      <c r="C1510" s="1591"/>
      <c r="D1510" s="1591"/>
      <c r="E1510" s="1591"/>
      <c r="F1510" s="1591"/>
      <c r="G1510" s="1591"/>
      <c r="H1510" s="1591"/>
      <c r="I1510" s="1591"/>
      <c r="J1510" s="1591"/>
      <c r="K1510" s="1591"/>
      <c r="N1510" s="1591"/>
      <c r="O1510" s="1591"/>
      <c r="P1510" s="1591"/>
      <c r="Q1510" s="1591"/>
      <c r="S1510" s="1591"/>
      <c r="U1510" s="401" t="s">
        <v>2793</v>
      </c>
      <c r="V1510" s="1594">
        <v>3000</v>
      </c>
      <c r="W1510" s="1595">
        <v>19200</v>
      </c>
    </row>
  </sheetData>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593"/>
  <sheetViews>
    <sheetView workbookViewId="0">
      <selection sqref="A1:B1"/>
    </sheetView>
  </sheetViews>
  <sheetFormatPr defaultColWidth="9" defaultRowHeight="13.5" x14ac:dyDescent="0.15"/>
  <cols>
    <col min="1" max="1" width="9.75" style="1159" customWidth="1"/>
    <col min="2" max="2" width="5.75" style="1159" customWidth="1"/>
    <col min="3" max="11" width="9" style="1163"/>
    <col min="12" max="12" width="9.25" style="1163" bestFit="1" customWidth="1"/>
    <col min="13" max="13" width="9" style="385"/>
    <col min="14" max="14" width="14.75" style="591" customWidth="1"/>
    <col min="15" max="15" width="3.625" style="1163" customWidth="1"/>
    <col min="16" max="16" width="9.75" style="401" customWidth="1"/>
    <col min="17" max="17" width="6.125" style="1163" customWidth="1"/>
    <col min="18" max="18" width="3.375" style="563" customWidth="1"/>
    <col min="19" max="19" width="9.75" style="401" bestFit="1" customWidth="1"/>
    <col min="20" max="20" width="6.25" style="1163" customWidth="1"/>
    <col min="21" max="21" width="9.25" style="1163" customWidth="1"/>
    <col min="22" max="22" width="9.875" style="83" customWidth="1"/>
    <col min="23" max="24" width="9" style="1163"/>
    <col min="25" max="25" width="9" style="83"/>
    <col min="26" max="16384" width="9" style="1163"/>
  </cols>
  <sheetData>
    <row r="1" spans="1:25" x14ac:dyDescent="0.15">
      <c r="A1" s="2305" t="s">
        <v>1997</v>
      </c>
      <c r="B1" s="2305" t="s">
        <v>1998</v>
      </c>
      <c r="L1" s="1534"/>
      <c r="O1" s="1534"/>
      <c r="Q1" s="1534"/>
      <c r="T1" s="1534"/>
      <c r="U1" s="1534"/>
      <c r="W1" s="1534"/>
      <c r="X1" s="1534"/>
    </row>
    <row r="2" spans="1:25" s="1563" customFormat="1" x14ac:dyDescent="0.15">
      <c r="A2" s="1562"/>
      <c r="B2" s="1562"/>
      <c r="L2" s="1602" t="s">
        <v>2795</v>
      </c>
      <c r="M2" s="385"/>
      <c r="N2" s="591"/>
      <c r="P2" s="401"/>
      <c r="R2" s="563"/>
      <c r="S2" s="401"/>
      <c r="V2" s="83"/>
      <c r="Y2" s="83"/>
    </row>
    <row r="3" spans="1:25" x14ac:dyDescent="0.15">
      <c r="L3" s="1563" t="s">
        <v>2367</v>
      </c>
      <c r="O3" s="1534"/>
      <c r="Q3" s="1534"/>
      <c r="T3" s="1534"/>
      <c r="U3" s="1534"/>
      <c r="W3" s="1534"/>
      <c r="X3" s="1534"/>
    </row>
    <row r="4" spans="1:25" x14ac:dyDescent="0.15">
      <c r="A4" s="360">
        <v>41275</v>
      </c>
      <c r="B4" s="1160" t="s">
        <v>9</v>
      </c>
      <c r="C4" s="1163" t="s">
        <v>1288</v>
      </c>
      <c r="L4" s="1534"/>
      <c r="O4" s="1534"/>
      <c r="Q4" s="1534"/>
      <c r="T4" s="1534"/>
      <c r="U4" s="1534"/>
      <c r="W4" s="1534"/>
      <c r="X4" s="1534"/>
    </row>
    <row r="5" spans="1:25" x14ac:dyDescent="0.15">
      <c r="C5" s="1163" t="s">
        <v>1284</v>
      </c>
      <c r="L5" s="1598" t="s">
        <v>2794</v>
      </c>
      <c r="O5" s="1534"/>
      <c r="Q5" s="1534"/>
      <c r="T5" s="1534"/>
      <c r="U5" s="1534"/>
      <c r="W5" s="1534"/>
      <c r="X5" s="1534"/>
    </row>
    <row r="6" spans="1:25" x14ac:dyDescent="0.15">
      <c r="L6" s="1534"/>
      <c r="O6" s="1534"/>
      <c r="Q6" s="1534"/>
      <c r="T6" s="1534"/>
      <c r="U6" s="1534"/>
      <c r="W6" s="1534"/>
      <c r="X6" s="1534"/>
    </row>
    <row r="7" spans="1:25" x14ac:dyDescent="0.15">
      <c r="A7" s="1165">
        <v>41276</v>
      </c>
      <c r="B7" s="1159" t="s">
        <v>10</v>
      </c>
      <c r="C7" s="1163" t="s">
        <v>1290</v>
      </c>
      <c r="L7" s="1534"/>
      <c r="O7" s="1534"/>
      <c r="Q7" s="1534"/>
      <c r="T7" s="1534"/>
    </row>
    <row r="8" spans="1:25" x14ac:dyDescent="0.15">
      <c r="L8" s="1534"/>
      <c r="O8" s="1534"/>
      <c r="Q8" s="1534"/>
      <c r="T8" s="1534"/>
      <c r="U8" s="563" t="s">
        <v>759</v>
      </c>
      <c r="W8" s="380"/>
      <c r="X8" s="401" t="s">
        <v>760</v>
      </c>
      <c r="Y8" s="83" t="s">
        <v>761</v>
      </c>
    </row>
    <row r="9" spans="1:25" x14ac:dyDescent="0.15">
      <c r="A9" s="1165">
        <v>41277</v>
      </c>
      <c r="B9" s="1159" t="s">
        <v>23</v>
      </c>
      <c r="C9" s="1163" t="s">
        <v>1292</v>
      </c>
      <c r="L9" s="1534"/>
      <c r="O9" s="1534"/>
      <c r="Q9" s="1534"/>
      <c r="T9" s="1534"/>
      <c r="U9" s="563">
        <v>41046</v>
      </c>
      <c r="V9" s="373"/>
      <c r="W9" s="380"/>
      <c r="X9" s="401">
        <v>29000</v>
      </c>
    </row>
    <row r="10" spans="1:25" x14ac:dyDescent="0.15">
      <c r="A10" s="1165"/>
      <c r="C10" s="1163" t="s">
        <v>1296</v>
      </c>
      <c r="L10" s="1534"/>
      <c r="O10" s="1534"/>
      <c r="Q10" s="1534"/>
      <c r="T10" s="1534"/>
      <c r="U10" s="563">
        <v>41051</v>
      </c>
      <c r="V10" s="374" t="s">
        <v>762</v>
      </c>
      <c r="W10" s="380">
        <v>15000</v>
      </c>
      <c r="X10" s="401">
        <f>X9+W10</f>
        <v>44000</v>
      </c>
    </row>
    <row r="11" spans="1:25" x14ac:dyDescent="0.15">
      <c r="L11" s="374">
        <v>41275</v>
      </c>
      <c r="M11" s="385">
        <v>20000</v>
      </c>
      <c r="N11" s="591" t="s">
        <v>1285</v>
      </c>
      <c r="P11" s="1406">
        <v>74656</v>
      </c>
      <c r="Q11" s="1406" t="s">
        <v>15</v>
      </c>
      <c r="R11" s="83" t="s">
        <v>1634</v>
      </c>
      <c r="S11" s="657">
        <v>74656</v>
      </c>
      <c r="T11" s="1406"/>
      <c r="U11" s="563">
        <v>41056</v>
      </c>
      <c r="V11" s="373" t="s">
        <v>763</v>
      </c>
      <c r="W11" s="380">
        <v>3500</v>
      </c>
      <c r="X11" s="401">
        <f>X10+W11</f>
        <v>47500</v>
      </c>
    </row>
    <row r="12" spans="1:25" x14ac:dyDescent="0.15">
      <c r="A12" s="1165">
        <v>41278</v>
      </c>
      <c r="B12" s="1159" t="s">
        <v>22</v>
      </c>
      <c r="C12" s="1163" t="s">
        <v>1295</v>
      </c>
      <c r="L12" s="374">
        <v>41277</v>
      </c>
      <c r="M12" s="385">
        <v>3000</v>
      </c>
      <c r="N12" s="591" t="s">
        <v>1293</v>
      </c>
      <c r="P12" s="1406">
        <v>123756</v>
      </c>
      <c r="Q12" s="1406" t="s">
        <v>16</v>
      </c>
      <c r="R12" s="83" t="s">
        <v>1634</v>
      </c>
      <c r="S12" s="657">
        <v>114756</v>
      </c>
      <c r="T12" s="1406"/>
      <c r="U12" s="563">
        <v>41057</v>
      </c>
      <c r="V12" s="373" t="s">
        <v>764</v>
      </c>
      <c r="W12" s="380">
        <v>10000</v>
      </c>
      <c r="X12" s="401">
        <f>X11+W12</f>
        <v>57500</v>
      </c>
    </row>
    <row r="13" spans="1:25" x14ac:dyDescent="0.15">
      <c r="L13" s="374">
        <v>41280</v>
      </c>
      <c r="M13" s="385">
        <v>2000</v>
      </c>
      <c r="N13" s="591" t="s">
        <v>1302</v>
      </c>
      <c r="P13" s="1406">
        <v>129750</v>
      </c>
      <c r="Q13" s="1406" t="s">
        <v>17</v>
      </c>
      <c r="R13" s="83" t="s">
        <v>1634</v>
      </c>
      <c r="S13" s="657">
        <v>119750</v>
      </c>
      <c r="T13" s="1406"/>
      <c r="U13" s="563">
        <v>41075</v>
      </c>
      <c r="V13" s="373" t="s">
        <v>765</v>
      </c>
      <c r="W13" s="400">
        <v>50000</v>
      </c>
      <c r="X13" s="401">
        <f>X12-W13</f>
        <v>7500</v>
      </c>
    </row>
    <row r="14" spans="1:25" x14ac:dyDescent="0.15">
      <c r="A14" s="1165">
        <v>41279</v>
      </c>
      <c r="B14" s="1159" t="s">
        <v>6</v>
      </c>
      <c r="C14" s="1163" t="s">
        <v>1298</v>
      </c>
      <c r="L14" s="374">
        <v>41281</v>
      </c>
      <c r="M14" s="385">
        <v>3000</v>
      </c>
      <c r="N14" s="591" t="s">
        <v>1311</v>
      </c>
      <c r="P14" s="1406">
        <v>61600</v>
      </c>
      <c r="Q14" s="1406" t="s">
        <v>18</v>
      </c>
      <c r="R14" s="83" t="s">
        <v>1634</v>
      </c>
      <c r="S14" s="657">
        <v>31900</v>
      </c>
      <c r="T14" s="1406" t="s">
        <v>762</v>
      </c>
      <c r="U14" s="563">
        <v>41085</v>
      </c>
      <c r="V14" s="396" t="s">
        <v>793</v>
      </c>
      <c r="W14" s="380">
        <v>40000</v>
      </c>
      <c r="X14" s="401">
        <v>47500</v>
      </c>
    </row>
    <row r="15" spans="1:25" x14ac:dyDescent="0.15">
      <c r="C15" s="1163" t="s">
        <v>1299</v>
      </c>
      <c r="L15" s="374">
        <v>41282</v>
      </c>
      <c r="M15" s="385">
        <v>5000</v>
      </c>
      <c r="N15" s="591" t="s">
        <v>1329</v>
      </c>
      <c r="P15" s="1406">
        <v>177400</v>
      </c>
      <c r="Q15" s="1406" t="s">
        <v>19</v>
      </c>
      <c r="R15" s="83" t="s">
        <v>1634</v>
      </c>
      <c r="S15" s="657">
        <v>161600</v>
      </c>
      <c r="T15" s="1406"/>
      <c r="U15" s="563">
        <v>41086</v>
      </c>
      <c r="V15" s="420" t="s">
        <v>821</v>
      </c>
      <c r="W15" s="380">
        <v>3200</v>
      </c>
      <c r="X15" s="401">
        <f>X14+W15</f>
        <v>50700</v>
      </c>
    </row>
    <row r="16" spans="1:25" x14ac:dyDescent="0.15">
      <c r="L16" s="374">
        <v>41283</v>
      </c>
      <c r="M16" s="385">
        <v>7500</v>
      </c>
      <c r="N16" s="591" t="s">
        <v>1223</v>
      </c>
      <c r="P16" s="1406">
        <v>129850</v>
      </c>
      <c r="Q16" s="1406" t="s">
        <v>20</v>
      </c>
      <c r="R16" s="83" t="s">
        <v>1634</v>
      </c>
      <c r="S16" s="657">
        <v>128750</v>
      </c>
      <c r="T16" s="1406"/>
      <c r="U16" s="563">
        <v>41107</v>
      </c>
      <c r="V16" s="420" t="s">
        <v>765</v>
      </c>
      <c r="W16" s="400">
        <v>50000</v>
      </c>
      <c r="X16" s="401">
        <v>700</v>
      </c>
    </row>
    <row r="17" spans="1:25" x14ac:dyDescent="0.15">
      <c r="A17" s="1165">
        <v>41280</v>
      </c>
      <c r="B17" s="1159" t="s">
        <v>7</v>
      </c>
      <c r="C17" s="1163" t="s">
        <v>1301</v>
      </c>
      <c r="L17" s="374">
        <v>41289</v>
      </c>
      <c r="M17" s="385">
        <v>3000</v>
      </c>
      <c r="N17" s="591" t="s">
        <v>1321</v>
      </c>
      <c r="P17" s="1406">
        <v>150900</v>
      </c>
      <c r="Q17" s="1406" t="s">
        <v>21</v>
      </c>
      <c r="R17" s="83" t="s">
        <v>1634</v>
      </c>
      <c r="S17" s="657">
        <v>148900</v>
      </c>
      <c r="T17" s="1406"/>
      <c r="U17" s="563">
        <v>41112</v>
      </c>
      <c r="V17" s="380"/>
      <c r="W17" s="401">
        <v>30000</v>
      </c>
      <c r="X17">
        <v>30700</v>
      </c>
    </row>
    <row r="18" spans="1:25" x14ac:dyDescent="0.15">
      <c r="L18" s="374">
        <v>41290</v>
      </c>
      <c r="M18" s="385">
        <v>7000</v>
      </c>
      <c r="N18" s="591" t="s">
        <v>810</v>
      </c>
      <c r="P18" s="1406">
        <v>100500</v>
      </c>
      <c r="Q18" s="1406" t="s">
        <v>8</v>
      </c>
      <c r="R18" s="83" t="s">
        <v>1634</v>
      </c>
      <c r="T18" s="1406"/>
      <c r="U18" s="563">
        <v>41117</v>
      </c>
      <c r="V18" s="465" t="s">
        <v>765</v>
      </c>
      <c r="W18" s="400">
        <v>50000</v>
      </c>
      <c r="X18"/>
      <c r="Y18" s="400">
        <f>W18-X17</f>
        <v>19300</v>
      </c>
    </row>
    <row r="19" spans="1:25" x14ac:dyDescent="0.15">
      <c r="A19" s="1165">
        <v>41282</v>
      </c>
      <c r="B19" s="1159" t="s">
        <v>9</v>
      </c>
      <c r="C19" s="1163" t="s">
        <v>1304</v>
      </c>
      <c r="L19" s="374">
        <v>41292</v>
      </c>
      <c r="M19" s="385">
        <v>5000</v>
      </c>
      <c r="N19" s="591" t="s">
        <v>1333</v>
      </c>
      <c r="P19" s="1406">
        <v>168280</v>
      </c>
      <c r="Q19" s="1406" t="s">
        <v>11</v>
      </c>
      <c r="R19" s="83" t="s">
        <v>1634</v>
      </c>
      <c r="S19" s="657">
        <v>167180</v>
      </c>
      <c r="T19" s="1406"/>
      <c r="U19" s="563">
        <v>41134</v>
      </c>
      <c r="V19" s="380" t="s">
        <v>894</v>
      </c>
      <c r="W19" s="401">
        <v>3600</v>
      </c>
      <c r="X19"/>
      <c r="Y19" s="400">
        <f>Y18-W19</f>
        <v>15700</v>
      </c>
    </row>
    <row r="20" spans="1:25" x14ac:dyDescent="0.15">
      <c r="L20" s="374">
        <v>41293</v>
      </c>
      <c r="M20" s="385">
        <v>4000</v>
      </c>
      <c r="N20" s="591" t="s">
        <v>1332</v>
      </c>
      <c r="P20" s="1406">
        <v>179000</v>
      </c>
      <c r="Q20" s="1406" t="s">
        <v>12</v>
      </c>
      <c r="R20" s="83" t="s">
        <v>1634</v>
      </c>
      <c r="S20" s="657">
        <v>169600</v>
      </c>
      <c r="T20" s="1406"/>
      <c r="U20" s="563">
        <v>41136</v>
      </c>
      <c r="V20" s="380"/>
      <c r="W20" s="401">
        <v>3000</v>
      </c>
      <c r="X20"/>
      <c r="Y20" s="400">
        <f>Y19-W20</f>
        <v>12700</v>
      </c>
    </row>
    <row r="21" spans="1:25" x14ac:dyDescent="0.15">
      <c r="A21" s="1165">
        <v>41283</v>
      </c>
      <c r="B21" s="1159" t="s">
        <v>10</v>
      </c>
      <c r="C21" s="1163" t="s">
        <v>1306</v>
      </c>
      <c r="L21" s="374">
        <v>41296</v>
      </c>
      <c r="M21" s="385">
        <v>6000</v>
      </c>
      <c r="N21" s="591" t="s">
        <v>1343</v>
      </c>
      <c r="P21" s="1406">
        <v>162200</v>
      </c>
      <c r="Q21" s="1406" t="s">
        <v>13</v>
      </c>
      <c r="R21" s="83" t="s">
        <v>1634</v>
      </c>
      <c r="S21" s="657">
        <v>157200</v>
      </c>
      <c r="T21" s="1406"/>
      <c r="U21" s="563">
        <v>41158</v>
      </c>
      <c r="V21" s="380"/>
      <c r="W21" s="401">
        <v>30000</v>
      </c>
      <c r="X21" s="380">
        <f>W21-Y20</f>
        <v>17300</v>
      </c>
    </row>
    <row r="22" spans="1:25" x14ac:dyDescent="0.15">
      <c r="L22" s="374"/>
      <c r="M22" s="385">
        <v>6000</v>
      </c>
      <c r="N22" s="591" t="s">
        <v>1344</v>
      </c>
      <c r="P22" s="1406">
        <v>159900</v>
      </c>
      <c r="Q22" s="1406" t="s">
        <v>14</v>
      </c>
      <c r="R22" s="83" t="s">
        <v>1634</v>
      </c>
      <c r="S22" s="657">
        <v>127800</v>
      </c>
      <c r="T22" s="1406"/>
      <c r="U22" s="563">
        <v>41541</v>
      </c>
      <c r="V22" s="401" t="s">
        <v>821</v>
      </c>
      <c r="W22" s="401">
        <v>3600</v>
      </c>
      <c r="X22" s="380">
        <f>X21+W22</f>
        <v>20900</v>
      </c>
    </row>
    <row r="23" spans="1:25" x14ac:dyDescent="0.15">
      <c r="A23" s="1165">
        <v>41284</v>
      </c>
      <c r="B23" s="1159" t="s">
        <v>23</v>
      </c>
      <c r="C23" s="1163" t="s">
        <v>1308</v>
      </c>
      <c r="L23" s="374">
        <v>41297</v>
      </c>
      <c r="M23" s="385">
        <v>2000</v>
      </c>
      <c r="N23" s="591" t="s">
        <v>1342</v>
      </c>
      <c r="P23" s="1406"/>
      <c r="Q23" s="1406" t="s">
        <v>1722</v>
      </c>
      <c r="R23" s="83" t="s">
        <v>1634</v>
      </c>
      <c r="S23" s="401">
        <f>SUM(S11:S22)</f>
        <v>1402092</v>
      </c>
      <c r="T23" s="1406"/>
      <c r="U23" s="563"/>
      <c r="V23" s="401" t="s">
        <v>765</v>
      </c>
      <c r="W23" s="400">
        <v>50000</v>
      </c>
      <c r="X23" s="380"/>
      <c r="Y23" s="400">
        <f>W23-X22</f>
        <v>29100</v>
      </c>
    </row>
    <row r="24" spans="1:25" x14ac:dyDescent="0.15">
      <c r="L24" s="374">
        <v>41299</v>
      </c>
      <c r="M24" s="385">
        <v>5000</v>
      </c>
      <c r="N24" s="591" t="s">
        <v>1355</v>
      </c>
      <c r="P24" s="1406">
        <v>115000</v>
      </c>
      <c r="Q24" s="1406" t="s">
        <v>15</v>
      </c>
      <c r="R24" s="83" t="s">
        <v>1634</v>
      </c>
      <c r="S24" s="657">
        <v>107000</v>
      </c>
      <c r="T24" s="1406"/>
      <c r="U24" s="563">
        <v>41192</v>
      </c>
      <c r="V24" s="401"/>
      <c r="W24" s="380">
        <v>30000</v>
      </c>
      <c r="X24" s="380">
        <f>W24-Y23</f>
        <v>900</v>
      </c>
    </row>
    <row r="25" spans="1:25" x14ac:dyDescent="0.15">
      <c r="A25" s="1165">
        <v>41285</v>
      </c>
      <c r="B25" s="1159" t="s">
        <v>22</v>
      </c>
      <c r="C25" s="1163" t="s">
        <v>1310</v>
      </c>
      <c r="L25" s="374"/>
      <c r="M25" s="385">
        <v>14000</v>
      </c>
      <c r="N25" s="591" t="s">
        <v>1362</v>
      </c>
      <c r="P25" s="1406">
        <v>137000</v>
      </c>
      <c r="Q25" s="1406" t="s">
        <v>16</v>
      </c>
      <c r="R25" s="83" t="s">
        <v>1634</v>
      </c>
      <c r="S25" s="657">
        <v>18100</v>
      </c>
      <c r="T25" s="1406" t="s">
        <v>762</v>
      </c>
      <c r="U25" s="563">
        <v>41569</v>
      </c>
      <c r="V25" s="401" t="s">
        <v>894</v>
      </c>
      <c r="W25" s="401">
        <v>3000</v>
      </c>
      <c r="X25" s="380">
        <v>3900</v>
      </c>
    </row>
    <row r="26" spans="1:25" x14ac:dyDescent="0.15">
      <c r="L26" s="374">
        <v>41300</v>
      </c>
      <c r="M26" s="385">
        <v>5000</v>
      </c>
      <c r="N26" s="591" t="s">
        <v>1356</v>
      </c>
      <c r="P26" s="401">
        <v>174400</v>
      </c>
      <c r="Q26" s="1406" t="s">
        <v>2000</v>
      </c>
      <c r="R26" s="83" t="s">
        <v>1634</v>
      </c>
      <c r="S26" s="657">
        <v>150900</v>
      </c>
      <c r="T26" s="1406"/>
      <c r="U26" s="563">
        <v>41562</v>
      </c>
      <c r="V26" s="401" t="s">
        <v>1090</v>
      </c>
      <c r="W26" s="401">
        <v>40000</v>
      </c>
      <c r="X26" s="380">
        <f>X25+W26</f>
        <v>43900</v>
      </c>
    </row>
    <row r="27" spans="1:25" x14ac:dyDescent="0.15">
      <c r="A27" s="1165">
        <v>41286</v>
      </c>
      <c r="B27" s="1159" t="s">
        <v>6</v>
      </c>
      <c r="C27" s="1163" t="s">
        <v>1313</v>
      </c>
      <c r="L27" s="374">
        <v>41303</v>
      </c>
      <c r="M27" s="385">
        <v>2000</v>
      </c>
      <c r="N27" s="591" t="s">
        <v>1359</v>
      </c>
      <c r="P27" s="401">
        <v>139850</v>
      </c>
      <c r="Q27" s="1406" t="s">
        <v>18</v>
      </c>
      <c r="R27" s="83" t="s">
        <v>1634</v>
      </c>
      <c r="S27" s="657">
        <v>139050</v>
      </c>
      <c r="T27" s="1406"/>
      <c r="U27" s="563">
        <v>41221</v>
      </c>
      <c r="V27" s="401" t="s">
        <v>1094</v>
      </c>
      <c r="W27" s="400">
        <v>50000</v>
      </c>
      <c r="X27"/>
      <c r="Y27" s="400">
        <f>W27-X26</f>
        <v>6100</v>
      </c>
    </row>
    <row r="28" spans="1:25" x14ac:dyDescent="0.15">
      <c r="L28" s="374">
        <v>41304</v>
      </c>
      <c r="M28" s="385">
        <v>1000</v>
      </c>
      <c r="N28" s="591" t="s">
        <v>1360</v>
      </c>
      <c r="P28" s="401">
        <v>138000</v>
      </c>
      <c r="Q28" s="1406" t="s">
        <v>2181</v>
      </c>
      <c r="R28" s="83" t="s">
        <v>1634</v>
      </c>
      <c r="S28" s="657">
        <v>117200</v>
      </c>
      <c r="T28" s="1406"/>
      <c r="U28" s="563">
        <v>41225</v>
      </c>
      <c r="V28" s="401" t="s">
        <v>894</v>
      </c>
      <c r="W28" s="401">
        <v>4300</v>
      </c>
      <c r="X28"/>
      <c r="Y28" s="400">
        <f>Y27-W28</f>
        <v>1800</v>
      </c>
    </row>
    <row r="29" spans="1:25" x14ac:dyDescent="0.15">
      <c r="A29" s="1165">
        <v>41287</v>
      </c>
      <c r="B29" s="1159" t="s">
        <v>7</v>
      </c>
      <c r="C29" s="1164" t="s">
        <v>1317</v>
      </c>
      <c r="D29" s="1164"/>
      <c r="E29" s="1164"/>
      <c r="F29" s="1164"/>
      <c r="G29" s="1164"/>
      <c r="J29" s="1163" t="s">
        <v>480</v>
      </c>
      <c r="L29"/>
      <c r="M29" s="385">
        <f>SUM(M11:M28)</f>
        <v>100500</v>
      </c>
      <c r="P29" s="401">
        <v>99700</v>
      </c>
      <c r="Q29" s="1406" t="s">
        <v>20</v>
      </c>
      <c r="R29" s="83" t="s">
        <v>1634</v>
      </c>
      <c r="S29" s="657">
        <v>89500</v>
      </c>
      <c r="T29" s="1406"/>
      <c r="U29" s="563">
        <v>41239</v>
      </c>
      <c r="V29" s="401" t="s">
        <v>1179</v>
      </c>
      <c r="W29" s="401">
        <v>35000</v>
      </c>
      <c r="X29" s="380">
        <f>W29-Y28</f>
        <v>33200</v>
      </c>
      <c r="Y29" s="657"/>
    </row>
    <row r="30" spans="1:25" x14ac:dyDescent="0.15">
      <c r="L30" s="374">
        <v>41306</v>
      </c>
      <c r="M30" s="385">
        <v>13000</v>
      </c>
      <c r="N30" s="591" t="s">
        <v>1369</v>
      </c>
      <c r="P30" s="401">
        <v>148700</v>
      </c>
      <c r="Q30" s="1406" t="s">
        <v>2359</v>
      </c>
      <c r="R30" s="83" t="s">
        <v>1634</v>
      </c>
      <c r="S30" s="657">
        <v>147800</v>
      </c>
      <c r="U30" s="563"/>
      <c r="V30" s="401" t="s">
        <v>1205</v>
      </c>
      <c r="W30" s="401">
        <v>5000</v>
      </c>
      <c r="X30" s="380">
        <f>X29+W30</f>
        <v>38200</v>
      </c>
    </row>
    <row r="31" spans="1:25" x14ac:dyDescent="0.15">
      <c r="A31" s="1165">
        <v>41288</v>
      </c>
      <c r="B31" s="1159" t="s">
        <v>24</v>
      </c>
      <c r="C31" s="1163" t="s">
        <v>1316</v>
      </c>
      <c r="L31"/>
      <c r="M31" s="385">
        <v>4000</v>
      </c>
      <c r="N31" s="591" t="s">
        <v>1370</v>
      </c>
      <c r="U31" s="563">
        <v>41242</v>
      </c>
      <c r="V31" s="401" t="s">
        <v>765</v>
      </c>
      <c r="W31" s="400">
        <v>50000</v>
      </c>
      <c r="X31"/>
      <c r="Y31" s="400">
        <f>W31-X30</f>
        <v>11800</v>
      </c>
    </row>
    <row r="32" spans="1:25" x14ac:dyDescent="0.15">
      <c r="L32" s="374">
        <v>41310</v>
      </c>
      <c r="M32" s="385">
        <v>8000</v>
      </c>
      <c r="N32" s="591" t="s">
        <v>1377</v>
      </c>
      <c r="U32" s="563">
        <v>41253</v>
      </c>
      <c r="V32" s="401" t="s">
        <v>1206</v>
      </c>
      <c r="W32" s="401">
        <v>10000</v>
      </c>
      <c r="X32"/>
      <c r="Y32" s="400">
        <f>Y31-W32</f>
        <v>1800</v>
      </c>
    </row>
    <row r="33" spans="1:25" x14ac:dyDescent="0.15">
      <c r="A33" s="360">
        <v>41289</v>
      </c>
      <c r="B33" s="1564" t="s">
        <v>9</v>
      </c>
      <c r="C33" s="1163" t="s">
        <v>1322</v>
      </c>
      <c r="L33" s="374">
        <v>41313</v>
      </c>
      <c r="M33" s="385">
        <v>2500</v>
      </c>
      <c r="N33" s="591" t="s">
        <v>1390</v>
      </c>
      <c r="U33" s="563">
        <v>41256</v>
      </c>
      <c r="V33" s="401" t="s">
        <v>1227</v>
      </c>
      <c r="W33" s="401">
        <v>3600</v>
      </c>
      <c r="X33" s="380">
        <f>W33-Y32</f>
        <v>1800</v>
      </c>
    </row>
    <row r="34" spans="1:25" x14ac:dyDescent="0.15">
      <c r="C34" s="1163" t="s">
        <v>1320</v>
      </c>
      <c r="L34" s="374">
        <v>41315</v>
      </c>
      <c r="M34" s="385">
        <v>2500</v>
      </c>
      <c r="N34" s="591" t="s">
        <v>1391</v>
      </c>
      <c r="U34" s="563">
        <v>41263</v>
      </c>
      <c r="V34" s="401" t="s">
        <v>1242</v>
      </c>
      <c r="W34" s="401">
        <v>12000</v>
      </c>
      <c r="X34" s="380">
        <f>X33+W34</f>
        <v>13800</v>
      </c>
    </row>
    <row r="35" spans="1:25" x14ac:dyDescent="0.15">
      <c r="L35" s="374">
        <v>41317</v>
      </c>
      <c r="M35" s="385">
        <v>3000</v>
      </c>
      <c r="N35" s="591" t="s">
        <v>1392</v>
      </c>
      <c r="U35" s="563">
        <v>41271</v>
      </c>
      <c r="V35" s="401" t="s">
        <v>1254</v>
      </c>
      <c r="W35" s="401">
        <v>5000</v>
      </c>
      <c r="X35" s="380">
        <f>X34+W35</f>
        <v>18800</v>
      </c>
    </row>
    <row r="36" spans="1:25" x14ac:dyDescent="0.15">
      <c r="A36" s="1165">
        <v>41290</v>
      </c>
      <c r="B36" s="1159" t="s">
        <v>10</v>
      </c>
      <c r="C36" s="1163" t="s">
        <v>1327</v>
      </c>
      <c r="L36" s="374">
        <v>41318</v>
      </c>
      <c r="M36" s="385">
        <v>3000</v>
      </c>
      <c r="N36" s="591" t="s">
        <v>1393</v>
      </c>
      <c r="U36" s="563">
        <v>41289</v>
      </c>
      <c r="V36" s="401" t="s">
        <v>765</v>
      </c>
      <c r="W36" s="400">
        <v>50000</v>
      </c>
      <c r="X36"/>
      <c r="Y36" s="400">
        <f>W36-X35</f>
        <v>31200</v>
      </c>
    </row>
    <row r="37" spans="1:25" x14ac:dyDescent="0.15">
      <c r="L37" s="374">
        <v>41319</v>
      </c>
      <c r="M37" s="385">
        <v>31080</v>
      </c>
      <c r="N37" s="591" t="s">
        <v>1396</v>
      </c>
      <c r="U37" s="563">
        <v>41295</v>
      </c>
      <c r="V37" s="401" t="s">
        <v>762</v>
      </c>
      <c r="W37" s="401">
        <v>50000</v>
      </c>
      <c r="X37" s="380">
        <f>W37-Y36</f>
        <v>18800</v>
      </c>
    </row>
    <row r="38" spans="1:25" x14ac:dyDescent="0.15">
      <c r="A38" s="1165">
        <v>41291</v>
      </c>
      <c r="B38" s="1159" t="s">
        <v>23</v>
      </c>
      <c r="C38" s="1163" t="s">
        <v>1325</v>
      </c>
      <c r="L38" s="374">
        <v>41320</v>
      </c>
      <c r="M38" s="385">
        <v>6000</v>
      </c>
      <c r="N38" s="591" t="s">
        <v>1397</v>
      </c>
      <c r="U38" s="563">
        <v>41296</v>
      </c>
      <c r="V38" s="401" t="s">
        <v>765</v>
      </c>
      <c r="W38" s="401">
        <v>50000</v>
      </c>
      <c r="X38"/>
      <c r="Y38" s="400">
        <f>W38-X37</f>
        <v>31200</v>
      </c>
    </row>
    <row r="39" spans="1:25" x14ac:dyDescent="0.15">
      <c r="C39" s="1163" t="s">
        <v>1326</v>
      </c>
      <c r="L39" s="374">
        <v>41321</v>
      </c>
      <c r="M39" s="385">
        <v>15000</v>
      </c>
      <c r="N39" s="591" t="s">
        <v>1397</v>
      </c>
      <c r="U39" s="563">
        <v>41298</v>
      </c>
      <c r="V39" s="401" t="s">
        <v>1341</v>
      </c>
      <c r="W39" s="401">
        <v>3300</v>
      </c>
      <c r="X39"/>
      <c r="Y39" s="400">
        <f>Y38-W39</f>
        <v>27900</v>
      </c>
    </row>
    <row r="40" spans="1:25" x14ac:dyDescent="0.15">
      <c r="L40" s="374">
        <v>41322</v>
      </c>
      <c r="M40" s="385">
        <v>3500</v>
      </c>
      <c r="N40" s="591" t="s">
        <v>1403</v>
      </c>
      <c r="U40" s="563">
        <v>41313</v>
      </c>
      <c r="V40" s="401" t="s">
        <v>1354</v>
      </c>
      <c r="W40" s="401">
        <v>5000</v>
      </c>
      <c r="X40"/>
      <c r="Y40" s="400">
        <f>Y39-W40</f>
        <v>22900</v>
      </c>
    </row>
    <row r="41" spans="1:25" x14ac:dyDescent="0.15">
      <c r="A41" s="1165">
        <v>41292</v>
      </c>
      <c r="B41" s="1159" t="s">
        <v>22</v>
      </c>
      <c r="C41" s="1163" t="s">
        <v>1331</v>
      </c>
      <c r="L41" s="374">
        <v>41324</v>
      </c>
      <c r="M41" s="385">
        <v>16700</v>
      </c>
      <c r="N41" s="591" t="s">
        <v>1408</v>
      </c>
      <c r="U41" s="563">
        <v>41319</v>
      </c>
      <c r="V41" s="401" t="s">
        <v>1382</v>
      </c>
      <c r="W41" s="401">
        <v>10000</v>
      </c>
      <c r="X41" s="380"/>
      <c r="Y41" s="400">
        <f>Y40-W41</f>
        <v>12900</v>
      </c>
    </row>
    <row r="42" spans="1:25" x14ac:dyDescent="0.15">
      <c r="L42"/>
      <c r="M42" s="385">
        <v>3000</v>
      </c>
      <c r="N42" s="591" t="s">
        <v>1409</v>
      </c>
      <c r="U42" s="563">
        <v>41320</v>
      </c>
      <c r="V42" s="401" t="s">
        <v>765</v>
      </c>
      <c r="W42" s="400">
        <v>35000</v>
      </c>
      <c r="X42"/>
      <c r="Y42" s="400">
        <f>Y41+W42</f>
        <v>47900</v>
      </c>
    </row>
    <row r="43" spans="1:25" x14ac:dyDescent="0.15">
      <c r="A43" s="1165">
        <v>41293</v>
      </c>
      <c r="B43" s="1159" t="s">
        <v>6</v>
      </c>
      <c r="C43" s="1164" t="s">
        <v>1338</v>
      </c>
      <c r="D43" s="1164"/>
      <c r="E43" s="1164"/>
      <c r="F43" s="1164"/>
      <c r="G43" s="1164"/>
      <c r="L43" s="374">
        <v>41325</v>
      </c>
      <c r="M43" s="385">
        <v>10000</v>
      </c>
      <c r="N43" s="591" t="s">
        <v>1413</v>
      </c>
      <c r="U43" s="563">
        <v>41332</v>
      </c>
      <c r="V43" s="401" t="s">
        <v>1450</v>
      </c>
      <c r="W43" s="807">
        <v>25000</v>
      </c>
      <c r="X43"/>
      <c r="Y43" s="400">
        <f>Y42-W43</f>
        <v>22900</v>
      </c>
    </row>
    <row r="44" spans="1:25" x14ac:dyDescent="0.15">
      <c r="L44" s="374">
        <v>41327</v>
      </c>
      <c r="M44" s="385">
        <v>2000</v>
      </c>
      <c r="N44" s="591" t="s">
        <v>796</v>
      </c>
      <c r="U44" s="563">
        <v>41348</v>
      </c>
      <c r="V44" s="401" t="s">
        <v>1449</v>
      </c>
      <c r="W44" s="401">
        <v>3600</v>
      </c>
      <c r="X44"/>
      <c r="Y44" s="400">
        <f>Y43-W44</f>
        <v>19300</v>
      </c>
    </row>
    <row r="45" spans="1:25" x14ac:dyDescent="0.15">
      <c r="A45" s="1165">
        <v>41294</v>
      </c>
      <c r="B45" s="1159" t="s">
        <v>7</v>
      </c>
      <c r="C45" s="1163" t="s">
        <v>1337</v>
      </c>
      <c r="L45" s="374">
        <v>41328</v>
      </c>
      <c r="M45" s="385">
        <v>15000</v>
      </c>
      <c r="N45" s="591" t="s">
        <v>1420</v>
      </c>
      <c r="U45" s="563">
        <v>41358</v>
      </c>
      <c r="V45" s="401" t="s">
        <v>1477</v>
      </c>
      <c r="W45" s="401">
        <v>30000</v>
      </c>
      <c r="X45" s="380">
        <f>W45-Y44</f>
        <v>10700</v>
      </c>
    </row>
    <row r="46" spans="1:25" x14ac:dyDescent="0.15">
      <c r="L46" s="374">
        <v>41329</v>
      </c>
      <c r="M46" s="385">
        <v>4000</v>
      </c>
      <c r="N46" s="591" t="s">
        <v>1423</v>
      </c>
      <c r="U46" s="563">
        <v>41379</v>
      </c>
      <c r="V46" s="401" t="s">
        <v>1509</v>
      </c>
      <c r="W46" s="401">
        <v>3500</v>
      </c>
      <c r="X46" s="380">
        <f>X45+W46</f>
        <v>14200</v>
      </c>
    </row>
    <row r="47" spans="1:25" x14ac:dyDescent="0.15">
      <c r="A47" s="1165">
        <v>41295</v>
      </c>
      <c r="B47" s="1159" t="s">
        <v>24</v>
      </c>
      <c r="C47" s="1163" t="s">
        <v>1335</v>
      </c>
      <c r="L47" s="374">
        <v>41331</v>
      </c>
      <c r="M47" s="385">
        <v>10000</v>
      </c>
      <c r="N47" s="591" t="s">
        <v>1428</v>
      </c>
      <c r="U47" s="563"/>
      <c r="V47" s="401" t="s">
        <v>1573</v>
      </c>
      <c r="W47" s="401">
        <v>35000</v>
      </c>
      <c r="X47" s="380">
        <f>X46+W47</f>
        <v>49200</v>
      </c>
    </row>
    <row r="48" spans="1:25" x14ac:dyDescent="0.15">
      <c r="L48"/>
      <c r="M48" s="469"/>
      <c r="N48" s="592" t="s">
        <v>1201</v>
      </c>
      <c r="U48" s="563">
        <v>41409</v>
      </c>
      <c r="V48" s="401" t="s">
        <v>765</v>
      </c>
      <c r="W48" s="400">
        <v>50000</v>
      </c>
      <c r="X48"/>
      <c r="Y48" s="400">
        <f>W48-X47</f>
        <v>800</v>
      </c>
    </row>
    <row r="49" spans="1:25" x14ac:dyDescent="0.15">
      <c r="A49" s="1165">
        <v>41296</v>
      </c>
      <c r="B49" s="1159" t="s">
        <v>9</v>
      </c>
      <c r="C49" s="1163" t="s">
        <v>1340</v>
      </c>
      <c r="L49"/>
      <c r="M49" s="385">
        <v>10000</v>
      </c>
      <c r="N49" s="591" t="s">
        <v>1429</v>
      </c>
      <c r="U49" s="563"/>
      <c r="V49" s="401" t="s">
        <v>765</v>
      </c>
      <c r="W49" s="657">
        <v>50000</v>
      </c>
      <c r="X49"/>
      <c r="Y49" s="83">
        <v>50800</v>
      </c>
    </row>
    <row r="50" spans="1:25" x14ac:dyDescent="0.15">
      <c r="L50" s="374">
        <v>41333</v>
      </c>
      <c r="M50" s="385">
        <v>6000</v>
      </c>
      <c r="N50" s="591" t="s">
        <v>1432</v>
      </c>
      <c r="U50" s="563">
        <v>41414</v>
      </c>
      <c r="V50" s="401" t="s">
        <v>1657</v>
      </c>
      <c r="W50" s="401">
        <v>15000</v>
      </c>
      <c r="X50" s="767"/>
      <c r="Y50" s="657">
        <f>Y49-W50</f>
        <v>35800</v>
      </c>
    </row>
    <row r="51" spans="1:25" x14ac:dyDescent="0.15">
      <c r="A51" s="1165">
        <v>41297</v>
      </c>
      <c r="B51" s="1159" t="s">
        <v>10</v>
      </c>
      <c r="C51" s="1163" t="s">
        <v>1346</v>
      </c>
      <c r="L51"/>
      <c r="M51" s="385">
        <f>SUM(M30:M50)</f>
        <v>168280</v>
      </c>
      <c r="N51" s="592" t="s">
        <v>1444</v>
      </c>
      <c r="U51" s="563">
        <v>41429</v>
      </c>
      <c r="V51" s="401" t="s">
        <v>1666</v>
      </c>
      <c r="W51" s="401">
        <v>3000</v>
      </c>
      <c r="X51" s="767"/>
      <c r="Y51" s="657">
        <f>Y50-W51</f>
        <v>32800</v>
      </c>
    </row>
    <row r="52" spans="1:25" x14ac:dyDescent="0.15">
      <c r="L52" s="374">
        <v>41337</v>
      </c>
      <c r="M52" s="385">
        <v>4000</v>
      </c>
      <c r="N52" s="591" t="s">
        <v>1447</v>
      </c>
      <c r="U52" s="563">
        <v>41440</v>
      </c>
      <c r="V52" s="401" t="s">
        <v>1227</v>
      </c>
      <c r="W52" s="401">
        <v>3000</v>
      </c>
      <c r="X52"/>
      <c r="Y52" s="657">
        <f>Y51-W52</f>
        <v>29800</v>
      </c>
    </row>
    <row r="53" spans="1:25" x14ac:dyDescent="0.15">
      <c r="A53" s="1165">
        <v>41298</v>
      </c>
      <c r="B53" s="1159" t="s">
        <v>23</v>
      </c>
      <c r="C53" s="1163" t="s">
        <v>1348</v>
      </c>
      <c r="L53" s="374">
        <v>41338</v>
      </c>
      <c r="M53" s="385">
        <v>3000</v>
      </c>
      <c r="N53" s="591" t="s">
        <v>1448</v>
      </c>
      <c r="U53" s="563">
        <v>41466</v>
      </c>
      <c r="V53" s="401" t="s">
        <v>1755</v>
      </c>
      <c r="W53" s="401">
        <v>30000</v>
      </c>
      <c r="X53" s="401">
        <f>W53-Y52</f>
        <v>200</v>
      </c>
    </row>
    <row r="54" spans="1:25" x14ac:dyDescent="0.15">
      <c r="L54" s="374">
        <v>41339</v>
      </c>
      <c r="M54" s="385">
        <v>16000</v>
      </c>
      <c r="N54" s="591" t="s">
        <v>1455</v>
      </c>
      <c r="U54" s="563">
        <v>41467</v>
      </c>
      <c r="V54" s="401" t="s">
        <v>1828</v>
      </c>
      <c r="W54" s="401">
        <v>5000</v>
      </c>
      <c r="X54" s="401">
        <f>X53+W54</f>
        <v>5200</v>
      </c>
    </row>
    <row r="55" spans="1:25" x14ac:dyDescent="0.15">
      <c r="A55" s="360">
        <v>41299</v>
      </c>
      <c r="B55" s="1160" t="s">
        <v>22</v>
      </c>
      <c r="C55" s="1163" t="s">
        <v>1361</v>
      </c>
      <c r="L55" s="374">
        <v>41340</v>
      </c>
      <c r="M55" s="385">
        <v>1000</v>
      </c>
      <c r="N55" s="591" t="s">
        <v>1453</v>
      </c>
      <c r="U55" s="563">
        <v>41472</v>
      </c>
      <c r="V55" s="401" t="s">
        <v>1833</v>
      </c>
      <c r="W55" s="401">
        <v>12000</v>
      </c>
      <c r="X55" s="401">
        <f>X54+W55</f>
        <v>17200</v>
      </c>
    </row>
    <row r="56" spans="1:25" x14ac:dyDescent="0.15">
      <c r="L56" s="374">
        <v>41341</v>
      </c>
      <c r="M56" s="385">
        <v>1000</v>
      </c>
      <c r="N56" s="591" t="s">
        <v>1459</v>
      </c>
      <c r="Q56" s="1386"/>
      <c r="T56" s="1386"/>
      <c r="U56" s="563"/>
      <c r="V56" s="401" t="s">
        <v>1848</v>
      </c>
      <c r="W56" s="401">
        <v>3000</v>
      </c>
      <c r="X56" s="676"/>
    </row>
    <row r="57" spans="1:25" x14ac:dyDescent="0.15">
      <c r="A57" s="1165">
        <v>41300</v>
      </c>
      <c r="B57" s="1159" t="s">
        <v>6</v>
      </c>
      <c r="C57" s="1163" t="s">
        <v>1350</v>
      </c>
      <c r="L57" s="374">
        <v>41342</v>
      </c>
      <c r="N57" s="592" t="s">
        <v>1460</v>
      </c>
      <c r="U57" s="563">
        <v>41474</v>
      </c>
      <c r="V57" s="401" t="s">
        <v>1849</v>
      </c>
      <c r="W57" s="401">
        <v>10000</v>
      </c>
      <c r="X57" s="401">
        <f>X55+W56+W57</f>
        <v>30200</v>
      </c>
    </row>
    <row r="58" spans="1:25" x14ac:dyDescent="0.15">
      <c r="C58" s="1163" t="s">
        <v>1351</v>
      </c>
      <c r="L58" s="374">
        <v>41343</v>
      </c>
      <c r="M58" s="385">
        <v>4000</v>
      </c>
      <c r="N58" s="591" t="s">
        <v>1461</v>
      </c>
      <c r="U58" s="563"/>
      <c r="V58" s="401" t="s">
        <v>765</v>
      </c>
      <c r="W58" s="400">
        <v>50000</v>
      </c>
      <c r="X58"/>
      <c r="Y58" s="400">
        <f>W58-X57</f>
        <v>19800</v>
      </c>
    </row>
    <row r="59" spans="1:25" x14ac:dyDescent="0.15">
      <c r="L59" s="374">
        <v>41344</v>
      </c>
      <c r="M59" s="385">
        <v>4000</v>
      </c>
      <c r="N59" s="591" t="s">
        <v>1459</v>
      </c>
      <c r="U59" s="563">
        <v>41489</v>
      </c>
      <c r="V59" s="401" t="s">
        <v>2244</v>
      </c>
      <c r="W59" s="1329">
        <v>4100</v>
      </c>
      <c r="X59" s="1325"/>
      <c r="Y59" s="400">
        <f>Y58-W59</f>
        <v>15700</v>
      </c>
    </row>
    <row r="60" spans="1:25" x14ac:dyDescent="0.15">
      <c r="A60" s="1165">
        <v>41302</v>
      </c>
      <c r="B60" s="1159" t="s">
        <v>24</v>
      </c>
      <c r="C60" s="1163" t="s">
        <v>1353</v>
      </c>
      <c r="L60" s="374">
        <v>41345</v>
      </c>
      <c r="M60" s="385">
        <v>1000</v>
      </c>
      <c r="N60" s="591" t="s">
        <v>1470</v>
      </c>
      <c r="U60" s="563">
        <v>41499</v>
      </c>
      <c r="V60" s="401" t="s">
        <v>1859</v>
      </c>
      <c r="W60" s="401">
        <v>15000</v>
      </c>
      <c r="X60"/>
      <c r="Y60" s="400">
        <f>Y59-W60</f>
        <v>700</v>
      </c>
    </row>
    <row r="61" spans="1:25" x14ac:dyDescent="0.15">
      <c r="L61" s="374">
        <v>41346</v>
      </c>
      <c r="N61" s="592" t="s">
        <v>1471</v>
      </c>
      <c r="U61" s="563">
        <v>41501</v>
      </c>
      <c r="V61" s="401" t="s">
        <v>1941</v>
      </c>
      <c r="W61" s="401">
        <v>3000</v>
      </c>
      <c r="X61" s="380">
        <f>W61-Y60</f>
        <v>2300</v>
      </c>
      <c r="Y61" s="400"/>
    </row>
    <row r="62" spans="1:25" x14ac:dyDescent="0.15">
      <c r="A62" s="1165">
        <v>41303</v>
      </c>
      <c r="B62" s="1159" t="s">
        <v>9</v>
      </c>
      <c r="C62" s="1163" t="s">
        <v>1358</v>
      </c>
      <c r="L62" s="374"/>
      <c r="M62" s="385">
        <v>13000</v>
      </c>
      <c r="N62" s="591" t="s">
        <v>1472</v>
      </c>
      <c r="U62" s="563"/>
      <c r="V62" s="401" t="s">
        <v>1950</v>
      </c>
      <c r="W62" s="401">
        <v>13000</v>
      </c>
      <c r="X62" s="380">
        <f>X61+W62</f>
        <v>15300</v>
      </c>
    </row>
    <row r="63" spans="1:25" x14ac:dyDescent="0.15">
      <c r="L63" s="374">
        <v>41347</v>
      </c>
      <c r="M63" s="385">
        <v>10000</v>
      </c>
      <c r="N63" s="591" t="s">
        <v>1478</v>
      </c>
      <c r="U63" s="563">
        <v>41505</v>
      </c>
      <c r="V63" s="401" t="s">
        <v>1967</v>
      </c>
      <c r="W63" s="401">
        <v>5000</v>
      </c>
      <c r="X63" s="380">
        <f>X62+W63</f>
        <v>20300</v>
      </c>
    </row>
    <row r="64" spans="1:25" x14ac:dyDescent="0.15">
      <c r="A64" s="360">
        <v>41304</v>
      </c>
      <c r="B64" s="1160" t="s">
        <v>10</v>
      </c>
      <c r="C64" s="1163" t="s">
        <v>1363</v>
      </c>
      <c r="L64" s="374"/>
      <c r="M64" s="385">
        <v>7000</v>
      </c>
      <c r="N64" s="591" t="s">
        <v>1571</v>
      </c>
      <c r="V64" s="401" t="s">
        <v>1968</v>
      </c>
      <c r="W64" s="401">
        <v>3000</v>
      </c>
      <c r="X64" s="380">
        <f>X63+W64</f>
        <v>23300</v>
      </c>
    </row>
    <row r="65" spans="1:25" x14ac:dyDescent="0.15">
      <c r="L65" s="374">
        <v>41348</v>
      </c>
      <c r="M65" s="469">
        <v>53000</v>
      </c>
      <c r="N65" s="591" t="s">
        <v>1479</v>
      </c>
      <c r="U65" s="374">
        <v>41534</v>
      </c>
      <c r="V65" s="401" t="s">
        <v>765</v>
      </c>
      <c r="W65" s="400">
        <v>50000</v>
      </c>
      <c r="Y65" s="400">
        <f>W65-X64</f>
        <v>26700</v>
      </c>
    </row>
    <row r="66" spans="1:25" x14ac:dyDescent="0.15">
      <c r="A66" s="1165">
        <v>41305</v>
      </c>
      <c r="B66" s="1159" t="s">
        <v>23</v>
      </c>
      <c r="C66" s="1163" t="s">
        <v>1365</v>
      </c>
      <c r="L66"/>
      <c r="M66" s="385">
        <v>9000</v>
      </c>
      <c r="N66" s="591" t="s">
        <v>1448</v>
      </c>
      <c r="V66" s="401" t="s">
        <v>765</v>
      </c>
      <c r="W66" s="400">
        <v>30000</v>
      </c>
      <c r="Y66" s="400">
        <f>Y65+W66</f>
        <v>56700</v>
      </c>
    </row>
    <row r="67" spans="1:25" x14ac:dyDescent="0.15">
      <c r="L67" s="374">
        <v>41349</v>
      </c>
      <c r="M67" s="385">
        <v>13000</v>
      </c>
      <c r="N67" s="591" t="s">
        <v>1485</v>
      </c>
      <c r="U67" s="374">
        <v>41538</v>
      </c>
      <c r="V67" s="1213" t="s">
        <v>2062</v>
      </c>
      <c r="W67" s="401">
        <v>35000</v>
      </c>
      <c r="Y67" s="400">
        <f>Y66-W67</f>
        <v>21700</v>
      </c>
    </row>
    <row r="68" spans="1:25" x14ac:dyDescent="0.15">
      <c r="A68" s="1165">
        <v>41306</v>
      </c>
      <c r="B68" s="1159" t="s">
        <v>22</v>
      </c>
      <c r="C68" s="1163" t="s">
        <v>1367</v>
      </c>
      <c r="L68" s="374">
        <v>41351</v>
      </c>
      <c r="M68" s="385">
        <v>4000</v>
      </c>
      <c r="N68" s="591" t="s">
        <v>1490</v>
      </c>
      <c r="O68" s="1343"/>
      <c r="U68" s="374">
        <v>41541</v>
      </c>
      <c r="V68" s="29" t="s">
        <v>2080</v>
      </c>
      <c r="W68" s="401">
        <v>3000</v>
      </c>
      <c r="Y68" s="657">
        <f>Y67-W68</f>
        <v>18700</v>
      </c>
    </row>
    <row r="69" spans="1:25" x14ac:dyDescent="0.15">
      <c r="L69" s="374">
        <v>41352</v>
      </c>
      <c r="M69" s="385">
        <v>1000</v>
      </c>
      <c r="N69" s="591" t="s">
        <v>1492</v>
      </c>
      <c r="O69" s="1343"/>
      <c r="U69" s="374">
        <v>41557</v>
      </c>
      <c r="V69" s="29" t="s">
        <v>2126</v>
      </c>
      <c r="W69" s="401">
        <v>10000</v>
      </c>
      <c r="Y69" s="657">
        <f>Y68-W69</f>
        <v>8700</v>
      </c>
    </row>
    <row r="70" spans="1:25" x14ac:dyDescent="0.15">
      <c r="A70" s="1165">
        <v>41307</v>
      </c>
      <c r="B70" s="1159" t="s">
        <v>6</v>
      </c>
      <c r="C70" s="1164" t="s">
        <v>1372</v>
      </c>
      <c r="D70" s="1164"/>
      <c r="E70" s="1164"/>
      <c r="F70" s="1164"/>
      <c r="G70" s="1164"/>
      <c r="H70" s="1164"/>
      <c r="I70" s="1164"/>
      <c r="J70" s="1164"/>
      <c r="L70"/>
      <c r="N70" s="592" t="s">
        <v>1493</v>
      </c>
      <c r="O70" s="1343"/>
      <c r="U70" s="374">
        <v>41562</v>
      </c>
      <c r="V70" s="29" t="s">
        <v>2140</v>
      </c>
      <c r="W70" s="401">
        <v>15000</v>
      </c>
      <c r="X70" s="401">
        <f>W70-Y69</f>
        <v>6300</v>
      </c>
      <c r="Y70" s="657"/>
    </row>
    <row r="71" spans="1:25" x14ac:dyDescent="0.15">
      <c r="C71" s="1163" t="s">
        <v>1371</v>
      </c>
      <c r="L71" s="374">
        <v>41353</v>
      </c>
      <c r="M71" s="385">
        <v>3000</v>
      </c>
      <c r="N71" s="591" t="s">
        <v>1494</v>
      </c>
      <c r="O71" s="1343"/>
      <c r="Q71" s="1187"/>
      <c r="T71" s="1187"/>
      <c r="U71" s="374">
        <v>41566</v>
      </c>
      <c r="V71" s="29" t="s">
        <v>762</v>
      </c>
      <c r="W71" s="401">
        <v>20000</v>
      </c>
      <c r="X71" s="401">
        <f>X70+W71</f>
        <v>26300</v>
      </c>
    </row>
    <row r="72" spans="1:25" x14ac:dyDescent="0.15">
      <c r="L72" s="374">
        <v>41354</v>
      </c>
      <c r="M72" s="385">
        <v>2000</v>
      </c>
      <c r="N72" s="591" t="s">
        <v>1498</v>
      </c>
      <c r="O72" s="1343"/>
      <c r="U72" s="374">
        <v>41572</v>
      </c>
      <c r="V72" s="401" t="s">
        <v>765</v>
      </c>
      <c r="W72" s="400">
        <v>50000</v>
      </c>
      <c r="Y72" s="400">
        <f>W72-X71</f>
        <v>23700</v>
      </c>
    </row>
    <row r="73" spans="1:25" x14ac:dyDescent="0.15">
      <c r="A73" s="1165">
        <v>41309</v>
      </c>
      <c r="B73" s="1159" t="s">
        <v>24</v>
      </c>
      <c r="C73" s="1163" t="s">
        <v>1335</v>
      </c>
      <c r="L73" s="374">
        <v>41355</v>
      </c>
      <c r="M73" s="385">
        <v>3000</v>
      </c>
      <c r="N73" s="591" t="s">
        <v>1499</v>
      </c>
      <c r="O73" s="1343"/>
      <c r="U73" s="374"/>
      <c r="V73" s="401" t="s">
        <v>2245</v>
      </c>
      <c r="W73" s="1329">
        <v>3000</v>
      </c>
      <c r="X73" s="1325"/>
      <c r="Y73" s="400">
        <f>Y72-W73</f>
        <v>20700</v>
      </c>
    </row>
    <row r="74" spans="1:25" x14ac:dyDescent="0.15">
      <c r="L74" s="374">
        <v>41356</v>
      </c>
      <c r="M74" s="385">
        <v>3000</v>
      </c>
      <c r="N74" s="591" t="s">
        <v>1500</v>
      </c>
      <c r="O74" s="1343"/>
      <c r="U74" s="374">
        <v>41584</v>
      </c>
      <c r="V74" s="29" t="s">
        <v>2198</v>
      </c>
      <c r="W74" s="401">
        <v>5000</v>
      </c>
      <c r="Y74" s="400">
        <f>Y73-W74</f>
        <v>15700</v>
      </c>
    </row>
    <row r="75" spans="1:25" x14ac:dyDescent="0.15">
      <c r="A75" s="1165">
        <v>41310</v>
      </c>
      <c r="B75" s="1159" t="s">
        <v>9</v>
      </c>
      <c r="C75" s="1163" t="s">
        <v>1376</v>
      </c>
      <c r="L75" s="374">
        <v>41358</v>
      </c>
      <c r="M75" s="385">
        <v>8000</v>
      </c>
      <c r="N75" s="591" t="s">
        <v>1505</v>
      </c>
      <c r="O75" s="1343"/>
      <c r="U75" s="374">
        <v>41593</v>
      </c>
      <c r="V75" s="1213" t="s">
        <v>762</v>
      </c>
      <c r="W75" s="401">
        <v>17000</v>
      </c>
      <c r="X75" s="380">
        <f>W75-Y74</f>
        <v>1300</v>
      </c>
      <c r="Y75" s="400"/>
    </row>
    <row r="76" spans="1:25" x14ac:dyDescent="0.15">
      <c r="L76" s="374">
        <v>41359</v>
      </c>
      <c r="M76" s="385">
        <v>2000</v>
      </c>
      <c r="N76" s="591" t="s">
        <v>1515</v>
      </c>
      <c r="U76" s="374">
        <v>41599</v>
      </c>
      <c r="V76" s="29" t="s">
        <v>763</v>
      </c>
      <c r="W76" s="401">
        <v>700</v>
      </c>
      <c r="X76" s="380">
        <f>X75+W76</f>
        <v>2000</v>
      </c>
      <c r="Y76" s="400"/>
    </row>
    <row r="77" spans="1:25" x14ac:dyDescent="0.15">
      <c r="A77" s="1165">
        <v>41311</v>
      </c>
      <c r="B77" s="1159" t="s">
        <v>10</v>
      </c>
      <c r="C77" s="1163" t="s">
        <v>1379</v>
      </c>
      <c r="L77" s="374">
        <v>41360</v>
      </c>
      <c r="M77" s="385">
        <v>1000</v>
      </c>
      <c r="N77" s="591" t="s">
        <v>1516</v>
      </c>
      <c r="U77" s="374">
        <v>41606</v>
      </c>
      <c r="V77" s="29" t="s">
        <v>2264</v>
      </c>
      <c r="W77" s="401">
        <v>3000</v>
      </c>
      <c r="X77" s="380">
        <f>X76+W77</f>
        <v>5000</v>
      </c>
    </row>
    <row r="78" spans="1:25" x14ac:dyDescent="0.15">
      <c r="L78" s="374">
        <v>41362</v>
      </c>
      <c r="M78" s="385">
        <v>3000</v>
      </c>
      <c r="N78" s="591" t="s">
        <v>1521</v>
      </c>
      <c r="V78" s="401" t="s">
        <v>765</v>
      </c>
      <c r="W78" s="401">
        <v>50000</v>
      </c>
      <c r="Y78" s="400">
        <f>W78-X77</f>
        <v>45000</v>
      </c>
    </row>
    <row r="79" spans="1:25" x14ac:dyDescent="0.15">
      <c r="A79" s="1165">
        <v>41312</v>
      </c>
      <c r="B79" s="1159" t="s">
        <v>23</v>
      </c>
      <c r="C79" s="1163" t="s">
        <v>1381</v>
      </c>
      <c r="L79" s="374">
        <v>41363</v>
      </c>
      <c r="M79" s="469">
        <v>10000</v>
      </c>
      <c r="N79" s="591" t="s">
        <v>1533</v>
      </c>
      <c r="U79" s="374">
        <v>41614</v>
      </c>
      <c r="V79" s="29" t="s">
        <v>2285</v>
      </c>
      <c r="W79" s="401">
        <v>28000</v>
      </c>
      <c r="Y79" s="400">
        <f>Y78-W79</f>
        <v>17000</v>
      </c>
    </row>
    <row r="80" spans="1:25" x14ac:dyDescent="0.15">
      <c r="L80" s="374"/>
      <c r="M80" s="385">
        <f>SUM(M52:M79)</f>
        <v>179000</v>
      </c>
      <c r="N80" s="592">
        <v>9400</v>
      </c>
      <c r="U80" s="374">
        <v>41623</v>
      </c>
      <c r="V80" s="29" t="s">
        <v>2309</v>
      </c>
      <c r="W80" s="401">
        <v>10000</v>
      </c>
      <c r="Y80" s="400">
        <f>Y79-W80</f>
        <v>7000</v>
      </c>
    </row>
    <row r="81" spans="1:24" x14ac:dyDescent="0.15">
      <c r="A81" s="1165">
        <v>41313</v>
      </c>
      <c r="B81" s="1160" t="s">
        <v>22</v>
      </c>
      <c r="C81" s="1163" t="s">
        <v>1384</v>
      </c>
      <c r="L81" s="374">
        <v>41365</v>
      </c>
      <c r="M81" s="385">
        <v>8000</v>
      </c>
      <c r="N81" s="591" t="s">
        <v>1522</v>
      </c>
    </row>
    <row r="82" spans="1:24" x14ac:dyDescent="0.15">
      <c r="C82" s="1163" t="s">
        <v>1383</v>
      </c>
      <c r="L82" s="374">
        <v>41366</v>
      </c>
      <c r="M82" s="385">
        <v>4000</v>
      </c>
      <c r="N82" s="591" t="s">
        <v>1532</v>
      </c>
    </row>
    <row r="83" spans="1:24" x14ac:dyDescent="0.15">
      <c r="L83" s="374">
        <v>41368</v>
      </c>
      <c r="M83" s="385">
        <v>1000</v>
      </c>
      <c r="N83" s="591" t="s">
        <v>1535</v>
      </c>
    </row>
    <row r="84" spans="1:24" x14ac:dyDescent="0.15">
      <c r="A84" s="1165">
        <v>41315</v>
      </c>
      <c r="B84" s="1159" t="s">
        <v>7</v>
      </c>
      <c r="C84" s="1164" t="s">
        <v>1386</v>
      </c>
      <c r="D84" s="1164"/>
      <c r="E84" s="1164"/>
      <c r="F84" s="1164"/>
      <c r="L84" s="374">
        <v>41369</v>
      </c>
      <c r="M84" s="385">
        <v>11000</v>
      </c>
      <c r="N84" s="591" t="s">
        <v>1544</v>
      </c>
    </row>
    <row r="85" spans="1:24" x14ac:dyDescent="0.15">
      <c r="L85" s="374">
        <v>41370</v>
      </c>
      <c r="M85" s="385">
        <v>6000</v>
      </c>
      <c r="N85" s="591" t="s">
        <v>1545</v>
      </c>
    </row>
    <row r="86" spans="1:24" x14ac:dyDescent="0.15">
      <c r="A86" s="1165">
        <v>41316</v>
      </c>
      <c r="B86" s="1159" t="s">
        <v>24</v>
      </c>
      <c r="C86" s="1163" t="s">
        <v>1388</v>
      </c>
      <c r="L86" s="374">
        <v>41371</v>
      </c>
      <c r="M86" s="385">
        <v>15000</v>
      </c>
      <c r="N86" s="591" t="s">
        <v>1548</v>
      </c>
    </row>
    <row r="87" spans="1:24" x14ac:dyDescent="0.15">
      <c r="C87" s="1163" t="s">
        <v>1389</v>
      </c>
      <c r="L87" s="374">
        <v>41372</v>
      </c>
      <c r="M87" s="385">
        <v>5000</v>
      </c>
      <c r="N87" s="591" t="s">
        <v>1553</v>
      </c>
    </row>
    <row r="88" spans="1:24" x14ac:dyDescent="0.15">
      <c r="L88" s="374">
        <v>41373</v>
      </c>
      <c r="M88" s="385">
        <v>1000</v>
      </c>
      <c r="N88" s="591" t="s">
        <v>1553</v>
      </c>
    </row>
    <row r="89" spans="1:24" x14ac:dyDescent="0.15">
      <c r="A89" s="1165">
        <v>41318</v>
      </c>
      <c r="B89" s="1159" t="s">
        <v>10</v>
      </c>
      <c r="C89" s="1163" t="s">
        <v>1394</v>
      </c>
      <c r="L89" s="374">
        <v>41374</v>
      </c>
      <c r="M89" s="385">
        <v>3000</v>
      </c>
      <c r="N89" s="591" t="s">
        <v>1557</v>
      </c>
    </row>
    <row r="90" spans="1:24" x14ac:dyDescent="0.15">
      <c r="L90" s="374">
        <v>41375</v>
      </c>
      <c r="M90" s="385">
        <v>4000</v>
      </c>
      <c r="N90" s="591" t="s">
        <v>1557</v>
      </c>
    </row>
    <row r="91" spans="1:24" x14ac:dyDescent="0.15">
      <c r="A91" s="1165">
        <v>41319</v>
      </c>
      <c r="B91" s="1160" t="s">
        <v>23</v>
      </c>
      <c r="C91" s="1163" t="s">
        <v>1395</v>
      </c>
      <c r="L91" s="374">
        <v>41376</v>
      </c>
      <c r="M91" s="385">
        <v>2000</v>
      </c>
      <c r="N91" s="591" t="s">
        <v>1560</v>
      </c>
    </row>
    <row r="92" spans="1:24" x14ac:dyDescent="0.15">
      <c r="L92" s="374">
        <v>41377</v>
      </c>
      <c r="M92" s="385">
        <v>9000</v>
      </c>
      <c r="N92" s="591" t="s">
        <v>1564</v>
      </c>
    </row>
    <row r="93" spans="1:24" x14ac:dyDescent="0.15">
      <c r="A93" s="1165">
        <v>41320</v>
      </c>
      <c r="B93" s="1159" t="s">
        <v>22</v>
      </c>
      <c r="C93" s="1164" t="s">
        <v>1399</v>
      </c>
      <c r="D93" s="1164"/>
      <c r="E93" s="1164"/>
      <c r="F93" s="1164"/>
      <c r="G93" s="1164"/>
      <c r="H93" s="1164"/>
      <c r="L93" s="374">
        <v>41378</v>
      </c>
      <c r="N93" s="592" t="s">
        <v>1567</v>
      </c>
      <c r="U93" s="1386"/>
      <c r="W93" s="1386"/>
      <c r="X93" s="1386"/>
    </row>
    <row r="94" spans="1:24" x14ac:dyDescent="0.15">
      <c r="L94" s="374">
        <v>41379</v>
      </c>
      <c r="M94" s="385">
        <v>5000</v>
      </c>
      <c r="N94" s="591" t="s">
        <v>1572</v>
      </c>
    </row>
    <row r="95" spans="1:24" x14ac:dyDescent="0.15">
      <c r="A95" s="1165">
        <v>41321</v>
      </c>
      <c r="B95" s="1159" t="s">
        <v>6</v>
      </c>
      <c r="C95" s="1164" t="s">
        <v>1401</v>
      </c>
      <c r="D95" s="1164"/>
      <c r="E95" s="1164"/>
      <c r="F95" s="1164"/>
      <c r="G95" s="1164"/>
      <c r="L95" s="374">
        <v>41383</v>
      </c>
      <c r="M95" s="385">
        <v>8000</v>
      </c>
      <c r="N95" s="591" t="s">
        <v>1582</v>
      </c>
    </row>
    <row r="96" spans="1:24" x14ac:dyDescent="0.15">
      <c r="L96" s="374">
        <v>41384</v>
      </c>
      <c r="M96" s="385">
        <v>14000</v>
      </c>
      <c r="N96" s="591" t="s">
        <v>1582</v>
      </c>
    </row>
    <row r="97" spans="1:26" x14ac:dyDescent="0.15">
      <c r="A97" s="1165">
        <v>41322</v>
      </c>
      <c r="B97" s="1159" t="s">
        <v>7</v>
      </c>
      <c r="C97" s="1163" t="s">
        <v>1404</v>
      </c>
      <c r="L97" s="374"/>
      <c r="M97" s="385">
        <v>5000</v>
      </c>
      <c r="N97" s="591" t="s">
        <v>1596</v>
      </c>
      <c r="O97" s="1386"/>
      <c r="Z97" s="1283"/>
    </row>
    <row r="98" spans="1:26" x14ac:dyDescent="0.15">
      <c r="L98" s="374">
        <v>41386</v>
      </c>
      <c r="M98" s="385">
        <v>4000</v>
      </c>
      <c r="N98" s="591" t="s">
        <v>1593</v>
      </c>
      <c r="Z98" s="1283"/>
    </row>
    <row r="99" spans="1:26" x14ac:dyDescent="0.15">
      <c r="A99" s="1165">
        <v>41323</v>
      </c>
      <c r="B99" s="1159" t="s">
        <v>24</v>
      </c>
      <c r="C99" s="1163" t="s">
        <v>1406</v>
      </c>
      <c r="L99" s="374">
        <v>41387</v>
      </c>
      <c r="M99" s="385">
        <v>5000</v>
      </c>
      <c r="N99" s="591" t="s">
        <v>1594</v>
      </c>
      <c r="Z99" s="1283"/>
    </row>
    <row r="100" spans="1:26" x14ac:dyDescent="0.15">
      <c r="L100"/>
      <c r="M100" s="385">
        <v>6000</v>
      </c>
      <c r="N100" s="591" t="s">
        <v>1595</v>
      </c>
      <c r="Z100" s="1283"/>
    </row>
    <row r="101" spans="1:26" x14ac:dyDescent="0.15">
      <c r="A101" s="1165">
        <v>41324</v>
      </c>
      <c r="B101" s="1159" t="s">
        <v>9</v>
      </c>
      <c r="C101" s="1163" t="s">
        <v>1410</v>
      </c>
      <c r="L101" s="374">
        <v>41389</v>
      </c>
      <c r="M101" s="385">
        <v>2500</v>
      </c>
      <c r="N101" s="591" t="s">
        <v>1604</v>
      </c>
      <c r="Z101" s="1283"/>
    </row>
    <row r="102" spans="1:26" x14ac:dyDescent="0.15">
      <c r="L102" s="374">
        <v>41390</v>
      </c>
      <c r="M102" s="469">
        <v>28200</v>
      </c>
      <c r="N102" s="591" t="s">
        <v>1603</v>
      </c>
      <c r="Z102" s="1283"/>
    </row>
    <row r="103" spans="1:26" x14ac:dyDescent="0.15">
      <c r="A103" s="1165">
        <v>41325</v>
      </c>
      <c r="B103" s="1159" t="s">
        <v>10</v>
      </c>
      <c r="C103" s="2333" t="s">
        <v>1412</v>
      </c>
      <c r="D103" s="2333"/>
      <c r="E103" s="2333"/>
      <c r="L103"/>
      <c r="M103" s="385">
        <v>6500</v>
      </c>
      <c r="N103" s="591" t="s">
        <v>1609</v>
      </c>
      <c r="Z103" s="1283"/>
    </row>
    <row r="104" spans="1:26" x14ac:dyDescent="0.15">
      <c r="L104" s="374">
        <v>41394</v>
      </c>
      <c r="M104" s="385">
        <v>9000</v>
      </c>
      <c r="N104" s="591" t="s">
        <v>1614</v>
      </c>
      <c r="Z104" s="1283"/>
    </row>
    <row r="105" spans="1:26" x14ac:dyDescent="0.15">
      <c r="A105" s="1165">
        <v>41326</v>
      </c>
      <c r="B105" s="1159" t="s">
        <v>23</v>
      </c>
      <c r="C105" s="1163" t="s">
        <v>1415</v>
      </c>
      <c r="L105" s="374"/>
      <c r="M105" s="385">
        <f>SUM(M81:M104)</f>
        <v>162200</v>
      </c>
      <c r="Z105" s="1283"/>
    </row>
    <row r="106" spans="1:26" x14ac:dyDescent="0.15">
      <c r="L106" s="374">
        <v>41396</v>
      </c>
      <c r="M106" s="385">
        <v>1000</v>
      </c>
      <c r="N106" s="591" t="s">
        <v>1617</v>
      </c>
      <c r="Z106" s="1283"/>
    </row>
    <row r="107" spans="1:26" x14ac:dyDescent="0.15">
      <c r="A107" s="1165">
        <v>41327</v>
      </c>
      <c r="B107" s="1159" t="s">
        <v>22</v>
      </c>
      <c r="C107" s="1163" t="s">
        <v>1417</v>
      </c>
      <c r="L107" s="374">
        <v>41399</v>
      </c>
      <c r="M107" s="385">
        <v>3500</v>
      </c>
      <c r="N107" s="591" t="s">
        <v>1623</v>
      </c>
      <c r="Z107" s="1283"/>
    </row>
    <row r="108" spans="1:26" x14ac:dyDescent="0.15">
      <c r="L108"/>
      <c r="M108" s="385">
        <v>1600</v>
      </c>
      <c r="N108" s="592" t="s">
        <v>1625</v>
      </c>
      <c r="Z108" s="1283"/>
    </row>
    <row r="109" spans="1:26" x14ac:dyDescent="0.15">
      <c r="A109" s="1165">
        <v>41328</v>
      </c>
      <c r="B109" s="1159" t="s">
        <v>6</v>
      </c>
      <c r="C109" s="1163" t="s">
        <v>1419</v>
      </c>
      <c r="L109" s="374">
        <v>41401</v>
      </c>
      <c r="M109" s="385">
        <v>8000</v>
      </c>
      <c r="N109" s="591" t="s">
        <v>1448</v>
      </c>
      <c r="Z109" s="1283"/>
    </row>
    <row r="110" spans="1:26" x14ac:dyDescent="0.15">
      <c r="L110" s="374">
        <v>41402</v>
      </c>
      <c r="M110" s="385">
        <v>3500</v>
      </c>
      <c r="N110" s="591" t="s">
        <v>1631</v>
      </c>
      <c r="U110" s="1187"/>
      <c r="W110" s="1187"/>
      <c r="X110" s="1187"/>
      <c r="Z110" s="1283"/>
    </row>
    <row r="111" spans="1:26" x14ac:dyDescent="0.15">
      <c r="A111" s="1165">
        <v>41329</v>
      </c>
      <c r="B111" s="1159" t="s">
        <v>7</v>
      </c>
      <c r="C111" s="1163" t="s">
        <v>1422</v>
      </c>
      <c r="L111" s="374">
        <v>41403</v>
      </c>
      <c r="M111" s="469">
        <v>12800</v>
      </c>
      <c r="N111" s="591" t="s">
        <v>1633</v>
      </c>
      <c r="Z111" s="1283"/>
    </row>
    <row r="112" spans="1:26" x14ac:dyDescent="0.15">
      <c r="L112"/>
      <c r="N112" s="591" t="s">
        <v>1632</v>
      </c>
      <c r="Z112" s="1283"/>
    </row>
    <row r="113" spans="1:26" x14ac:dyDescent="0.15">
      <c r="A113" s="1165">
        <v>41330</v>
      </c>
      <c r="B113" s="1159" t="s">
        <v>24</v>
      </c>
      <c r="C113" s="1163" t="s">
        <v>1425</v>
      </c>
      <c r="L113" s="374">
        <v>41405</v>
      </c>
      <c r="N113" s="592" t="s">
        <v>1642</v>
      </c>
      <c r="Z113" s="1283"/>
    </row>
    <row r="114" spans="1:26" x14ac:dyDescent="0.15">
      <c r="L114" s="374">
        <v>41406</v>
      </c>
      <c r="M114" s="385">
        <v>5000</v>
      </c>
      <c r="N114" s="591" t="s">
        <v>1648</v>
      </c>
      <c r="Z114" s="1283"/>
    </row>
    <row r="115" spans="1:26" x14ac:dyDescent="0.15">
      <c r="A115" s="1165">
        <v>41331</v>
      </c>
      <c r="B115" s="1159" t="s">
        <v>9</v>
      </c>
      <c r="C115" s="1163" t="s">
        <v>1427</v>
      </c>
      <c r="L115" s="374">
        <v>41408</v>
      </c>
      <c r="M115" s="385">
        <v>5000</v>
      </c>
      <c r="N115" s="591" t="s">
        <v>1649</v>
      </c>
      <c r="Z115" s="1283"/>
    </row>
    <row r="116" spans="1:26" x14ac:dyDescent="0.15">
      <c r="L116" s="374">
        <v>41409</v>
      </c>
      <c r="M116" s="385">
        <v>20000</v>
      </c>
      <c r="N116" s="591" t="s">
        <v>1650</v>
      </c>
      <c r="Z116" s="1283"/>
    </row>
    <row r="117" spans="1:26" x14ac:dyDescent="0.15">
      <c r="A117" s="1165">
        <v>41332</v>
      </c>
      <c r="B117" s="1159" t="s">
        <v>10</v>
      </c>
      <c r="C117" s="1163" t="s">
        <v>1431</v>
      </c>
      <c r="L117"/>
      <c r="N117" s="592" t="s">
        <v>1658</v>
      </c>
      <c r="Z117" s="1283"/>
    </row>
    <row r="118" spans="1:26" x14ac:dyDescent="0.15">
      <c r="L118" s="374"/>
      <c r="M118" s="385">
        <v>1000</v>
      </c>
      <c r="N118" s="591" t="s">
        <v>1659</v>
      </c>
      <c r="Z118" s="1283"/>
    </row>
    <row r="119" spans="1:26" x14ac:dyDescent="0.15">
      <c r="A119" s="1165">
        <v>41333</v>
      </c>
      <c r="B119" s="1159" t="s">
        <v>23</v>
      </c>
      <c r="C119" s="1163" t="s">
        <v>1434</v>
      </c>
      <c r="L119" s="374">
        <v>41410</v>
      </c>
      <c r="M119" s="385">
        <v>1000</v>
      </c>
      <c r="N119" s="591" t="s">
        <v>1659</v>
      </c>
      <c r="Z119" s="1283"/>
    </row>
    <row r="120" spans="1:26" x14ac:dyDescent="0.15">
      <c r="C120" s="1163" t="s">
        <v>1435</v>
      </c>
      <c r="L120" s="374">
        <v>41411</v>
      </c>
      <c r="M120" s="385">
        <v>1000</v>
      </c>
      <c r="N120" s="591" t="s">
        <v>1659</v>
      </c>
      <c r="Z120" s="1283"/>
    </row>
    <row r="121" spans="1:26" x14ac:dyDescent="0.15">
      <c r="L121"/>
      <c r="M121" s="385">
        <v>11000</v>
      </c>
      <c r="N121" s="591" t="s">
        <v>1182</v>
      </c>
      <c r="Z121" s="1283"/>
    </row>
    <row r="122" spans="1:26" x14ac:dyDescent="0.15">
      <c r="A122" s="1165">
        <v>41334</v>
      </c>
      <c r="B122" s="1159" t="s">
        <v>22</v>
      </c>
      <c r="C122" s="1163" t="s">
        <v>1437</v>
      </c>
      <c r="L122" s="374">
        <v>41412</v>
      </c>
      <c r="N122" s="592" t="s">
        <v>1667</v>
      </c>
      <c r="Z122" s="1283"/>
    </row>
    <row r="123" spans="1:26" x14ac:dyDescent="0.15">
      <c r="L123"/>
      <c r="M123" s="385">
        <v>7000</v>
      </c>
      <c r="N123" s="591" t="s">
        <v>1668</v>
      </c>
      <c r="Z123" s="1283"/>
    </row>
    <row r="124" spans="1:26" x14ac:dyDescent="0.15">
      <c r="A124" s="1165">
        <v>41335</v>
      </c>
      <c r="B124" s="1159" t="s">
        <v>6</v>
      </c>
      <c r="C124" s="1163" t="s">
        <v>1443</v>
      </c>
      <c r="L124"/>
      <c r="M124" s="385">
        <v>5000</v>
      </c>
      <c r="N124" s="591" t="s">
        <v>1669</v>
      </c>
      <c r="Z124" s="1283"/>
    </row>
    <row r="125" spans="1:26" x14ac:dyDescent="0.15">
      <c r="A125" s="1165"/>
      <c r="L125" s="374">
        <v>41413</v>
      </c>
      <c r="M125" s="385">
        <v>11000</v>
      </c>
      <c r="N125" s="591" t="s">
        <v>1670</v>
      </c>
      <c r="Z125" s="1283"/>
    </row>
    <row r="126" spans="1:26" x14ac:dyDescent="0.15">
      <c r="A126" s="1165">
        <v>41336</v>
      </c>
      <c r="B126" s="1159" t="s">
        <v>7</v>
      </c>
      <c r="C126" s="1163" t="s">
        <v>1440</v>
      </c>
      <c r="L126" s="374">
        <v>41414</v>
      </c>
      <c r="M126" s="385">
        <v>5000</v>
      </c>
      <c r="N126" s="591" t="s">
        <v>1671</v>
      </c>
      <c r="Z126" s="1283"/>
    </row>
    <row r="127" spans="1:26" x14ac:dyDescent="0.15">
      <c r="L127"/>
      <c r="M127" s="385">
        <v>1500</v>
      </c>
      <c r="N127" s="591" t="s">
        <v>1672</v>
      </c>
      <c r="Z127" s="1283"/>
    </row>
    <row r="128" spans="1:26" x14ac:dyDescent="0.15">
      <c r="A128" s="360">
        <v>41337</v>
      </c>
      <c r="B128" s="1159" t="s">
        <v>24</v>
      </c>
      <c r="C128" s="1163" t="s">
        <v>1442</v>
      </c>
      <c r="L128" s="374">
        <v>41417</v>
      </c>
      <c r="M128" s="385">
        <v>5000</v>
      </c>
      <c r="N128" s="1129" t="s">
        <v>1688</v>
      </c>
      <c r="Z128" s="1283"/>
    </row>
    <row r="129" spans="1:26" x14ac:dyDescent="0.15">
      <c r="L129" s="374">
        <v>41418</v>
      </c>
      <c r="M129" s="469">
        <v>30000</v>
      </c>
      <c r="N129" s="1129" t="s">
        <v>1685</v>
      </c>
      <c r="Z129" s="1283"/>
    </row>
    <row r="130" spans="1:26" x14ac:dyDescent="0.15">
      <c r="A130" s="1165">
        <v>41338</v>
      </c>
      <c r="B130" s="1159" t="s">
        <v>9</v>
      </c>
      <c r="C130" s="1163" t="s">
        <v>1446</v>
      </c>
      <c r="L130" s="374">
        <v>41419</v>
      </c>
      <c r="M130" s="385">
        <v>1000</v>
      </c>
      <c r="N130" s="591" t="s">
        <v>1691</v>
      </c>
      <c r="Z130" s="1283"/>
    </row>
    <row r="131" spans="1:26" x14ac:dyDescent="0.15">
      <c r="A131" s="1165"/>
      <c r="L131"/>
      <c r="M131" s="385">
        <v>5000</v>
      </c>
      <c r="N131" s="591" t="s">
        <v>1694</v>
      </c>
      <c r="Z131" s="1283"/>
    </row>
    <row r="132" spans="1:26" x14ac:dyDescent="0.15">
      <c r="A132" s="1165">
        <v>41339</v>
      </c>
      <c r="B132" s="1159" t="s">
        <v>10</v>
      </c>
      <c r="C132" s="1163" t="s">
        <v>1456</v>
      </c>
      <c r="L132" s="374">
        <v>41420</v>
      </c>
      <c r="M132" s="385">
        <v>1500</v>
      </c>
      <c r="N132" s="591" t="s">
        <v>1695</v>
      </c>
      <c r="Z132" s="1283"/>
    </row>
    <row r="133" spans="1:26" x14ac:dyDescent="0.15">
      <c r="L133" s="374">
        <v>41422</v>
      </c>
      <c r="M133" s="385">
        <v>3500</v>
      </c>
      <c r="N133" s="591" t="s">
        <v>1700</v>
      </c>
      <c r="Z133" s="1283"/>
    </row>
    <row r="134" spans="1:26" x14ac:dyDescent="0.15">
      <c r="A134" s="1165">
        <v>41340</v>
      </c>
      <c r="B134" s="1159" t="s">
        <v>23</v>
      </c>
      <c r="C134" s="1163" t="s">
        <v>1452</v>
      </c>
      <c r="L134"/>
      <c r="M134" s="385">
        <v>1000</v>
      </c>
      <c r="N134" s="591" t="s">
        <v>1701</v>
      </c>
      <c r="Z134" s="1283"/>
    </row>
    <row r="135" spans="1:26" x14ac:dyDescent="0.15">
      <c r="L135" s="988"/>
      <c r="N135" s="592" t="s">
        <v>1706</v>
      </c>
      <c r="Z135" s="1283"/>
    </row>
    <row r="136" spans="1:26" x14ac:dyDescent="0.15">
      <c r="A136" s="1165">
        <v>41341</v>
      </c>
      <c r="B136" s="1159" t="s">
        <v>22</v>
      </c>
      <c r="C136" s="1163" t="s">
        <v>1335</v>
      </c>
      <c r="L136" s="374">
        <v>41423</v>
      </c>
      <c r="M136" s="385">
        <v>1000</v>
      </c>
      <c r="N136" s="591" t="s">
        <v>1701</v>
      </c>
      <c r="Z136" s="1283"/>
    </row>
    <row r="137" spans="1:26" x14ac:dyDescent="0.15">
      <c r="L137" s="374">
        <v>41424</v>
      </c>
      <c r="M137" s="385">
        <v>1000</v>
      </c>
      <c r="N137" s="591" t="s">
        <v>1705</v>
      </c>
      <c r="Z137" s="1283"/>
    </row>
    <row r="138" spans="1:26" x14ac:dyDescent="0.15">
      <c r="A138" s="1165">
        <v>41343</v>
      </c>
      <c r="B138" s="1159" t="s">
        <v>6</v>
      </c>
      <c r="C138" s="1163" t="s">
        <v>1463</v>
      </c>
      <c r="L138" s="374">
        <v>41425</v>
      </c>
      <c r="M138" s="385">
        <v>7000</v>
      </c>
      <c r="N138" s="591" t="s">
        <v>1709</v>
      </c>
      <c r="Z138" s="1283"/>
    </row>
    <row r="139" spans="1:26" x14ac:dyDescent="0.15">
      <c r="L139" s="374"/>
      <c r="M139" s="385">
        <f>SUM(M106:M138)</f>
        <v>159900</v>
      </c>
      <c r="Z139" s="1283"/>
    </row>
    <row r="140" spans="1:26" x14ac:dyDescent="0.15">
      <c r="A140" s="1165">
        <v>41344</v>
      </c>
      <c r="B140" s="1159" t="s">
        <v>7</v>
      </c>
      <c r="C140" s="1163" t="s">
        <v>1465</v>
      </c>
      <c r="L140" s="374">
        <v>41426</v>
      </c>
      <c r="M140" s="385">
        <v>2500</v>
      </c>
      <c r="N140" s="591" t="s">
        <v>1715</v>
      </c>
      <c r="Z140" s="1283"/>
    </row>
    <row r="141" spans="1:26" x14ac:dyDescent="0.15">
      <c r="L141" s="374">
        <v>41427</v>
      </c>
      <c r="M141" s="385">
        <v>1000</v>
      </c>
      <c r="N141" s="591" t="s">
        <v>1716</v>
      </c>
      <c r="Z141" s="1283"/>
    </row>
    <row r="142" spans="1:26" x14ac:dyDescent="0.15">
      <c r="A142" s="360">
        <v>41345</v>
      </c>
      <c r="B142" s="1159" t="s">
        <v>24</v>
      </c>
      <c r="C142" s="1163" t="s">
        <v>1467</v>
      </c>
      <c r="L142"/>
      <c r="M142" s="385">
        <v>26000</v>
      </c>
      <c r="N142" s="592" t="s">
        <v>1717</v>
      </c>
      <c r="Z142" s="1283"/>
    </row>
    <row r="143" spans="1:26" x14ac:dyDescent="0.15">
      <c r="L143"/>
      <c r="M143" s="469">
        <v>5000</v>
      </c>
      <c r="N143" s="591" t="s">
        <v>1719</v>
      </c>
      <c r="Z143" s="1283"/>
    </row>
    <row r="144" spans="1:26" x14ac:dyDescent="0.15">
      <c r="A144" s="1165">
        <v>41345</v>
      </c>
      <c r="B144" s="1159" t="s">
        <v>9</v>
      </c>
      <c r="C144" s="1163" t="s">
        <v>1335</v>
      </c>
      <c r="L144" s="374">
        <v>41429</v>
      </c>
      <c r="M144" s="385">
        <v>2000</v>
      </c>
      <c r="N144" s="591" t="s">
        <v>1721</v>
      </c>
      <c r="Z144" s="1283"/>
    </row>
    <row r="145" spans="1:26" x14ac:dyDescent="0.15">
      <c r="L145"/>
      <c r="M145" s="385">
        <v>2500</v>
      </c>
      <c r="N145" s="591" t="s">
        <v>1727</v>
      </c>
      <c r="Z145" s="1283"/>
    </row>
    <row r="146" spans="1:26" x14ac:dyDescent="0.15">
      <c r="A146" s="1165">
        <v>41346</v>
      </c>
      <c r="B146" s="1159" t="s">
        <v>10</v>
      </c>
      <c r="C146" s="1163" t="s">
        <v>1474</v>
      </c>
      <c r="L146" s="374">
        <v>41431</v>
      </c>
      <c r="M146" s="385">
        <v>1000</v>
      </c>
      <c r="N146" s="591" t="s">
        <v>1729</v>
      </c>
      <c r="Z146" s="1283"/>
    </row>
    <row r="147" spans="1:26" x14ac:dyDescent="0.15">
      <c r="L147" s="374">
        <v>41432</v>
      </c>
      <c r="M147" s="469">
        <v>5000</v>
      </c>
      <c r="N147" s="591" t="s">
        <v>1730</v>
      </c>
    </row>
    <row r="148" spans="1:26" x14ac:dyDescent="0.15">
      <c r="A148" s="1165">
        <v>41347</v>
      </c>
      <c r="B148" s="1159" t="s">
        <v>23</v>
      </c>
      <c r="C148" s="1163" t="s">
        <v>1476</v>
      </c>
      <c r="L148"/>
      <c r="N148" s="592" t="s">
        <v>1734</v>
      </c>
    </row>
    <row r="149" spans="1:26" x14ac:dyDescent="0.15">
      <c r="L149" s="374">
        <v>41433</v>
      </c>
      <c r="M149" s="385">
        <v>5000</v>
      </c>
      <c r="N149" s="1130" t="s">
        <v>1735</v>
      </c>
    </row>
    <row r="150" spans="1:26" x14ac:dyDescent="0.15">
      <c r="A150" s="1165">
        <v>41348</v>
      </c>
      <c r="B150" s="1159" t="s">
        <v>22</v>
      </c>
      <c r="C150" s="1163" t="s">
        <v>1481</v>
      </c>
      <c r="L150" s="374">
        <v>41434</v>
      </c>
      <c r="M150" s="385">
        <v>6000</v>
      </c>
      <c r="N150" s="591" t="s">
        <v>1736</v>
      </c>
    </row>
    <row r="151" spans="1:26" x14ac:dyDescent="0.15">
      <c r="C151" s="1163" t="s">
        <v>1482</v>
      </c>
      <c r="L151" s="374">
        <v>41436</v>
      </c>
      <c r="M151" s="385">
        <v>4000</v>
      </c>
      <c r="N151" s="591" t="s">
        <v>1744</v>
      </c>
    </row>
    <row r="152" spans="1:26" x14ac:dyDescent="0.15">
      <c r="L152"/>
      <c r="M152" s="385">
        <v>2500</v>
      </c>
      <c r="N152" s="591" t="s">
        <v>1746</v>
      </c>
    </row>
    <row r="153" spans="1:26" x14ac:dyDescent="0.15">
      <c r="A153" s="1165">
        <v>41349</v>
      </c>
      <c r="B153" s="1159" t="s">
        <v>6</v>
      </c>
      <c r="C153" s="1163" t="s">
        <v>1484</v>
      </c>
      <c r="L153" s="374">
        <v>41440</v>
      </c>
      <c r="M153" s="385">
        <v>12000</v>
      </c>
      <c r="N153" s="591" t="s">
        <v>1185</v>
      </c>
    </row>
    <row r="154" spans="1:26" x14ac:dyDescent="0.15">
      <c r="L154" s="374">
        <v>41441</v>
      </c>
      <c r="M154" s="385">
        <v>6000</v>
      </c>
      <c r="N154" s="592" t="s">
        <v>1625</v>
      </c>
    </row>
    <row r="155" spans="1:26" x14ac:dyDescent="0.15">
      <c r="A155" s="1165">
        <v>41350</v>
      </c>
      <c r="B155" s="1159" t="s">
        <v>7</v>
      </c>
      <c r="C155" s="1163" t="s">
        <v>1487</v>
      </c>
      <c r="L155" s="374">
        <v>41442</v>
      </c>
      <c r="M155" s="385">
        <v>4000</v>
      </c>
      <c r="N155" s="591" t="s">
        <v>1760</v>
      </c>
    </row>
    <row r="156" spans="1:26" x14ac:dyDescent="0.15">
      <c r="L156" s="374">
        <v>41444</v>
      </c>
      <c r="M156" s="385">
        <v>2000</v>
      </c>
      <c r="N156" s="591" t="s">
        <v>1769</v>
      </c>
    </row>
    <row r="157" spans="1:26" x14ac:dyDescent="0.15">
      <c r="A157" s="360">
        <v>41351</v>
      </c>
      <c r="B157" s="1159" t="s">
        <v>24</v>
      </c>
      <c r="C157" s="1163" t="s">
        <v>1489</v>
      </c>
      <c r="L157" s="374">
        <v>41446</v>
      </c>
      <c r="M157" s="385">
        <v>10000</v>
      </c>
      <c r="N157" s="591" t="s">
        <v>1771</v>
      </c>
    </row>
    <row r="158" spans="1:26" x14ac:dyDescent="0.15">
      <c r="C158" s="1163" t="s">
        <v>1491</v>
      </c>
      <c r="L158"/>
      <c r="M158" s="385">
        <v>12000</v>
      </c>
      <c r="N158" s="591" t="s">
        <v>1770</v>
      </c>
    </row>
    <row r="159" spans="1:26" x14ac:dyDescent="0.15">
      <c r="A159" s="1165">
        <v>41353</v>
      </c>
      <c r="B159" s="1159" t="s">
        <v>10</v>
      </c>
      <c r="C159" s="1163" t="s">
        <v>1495</v>
      </c>
      <c r="L159" s="374">
        <v>41447</v>
      </c>
      <c r="M159" s="385">
        <v>2500</v>
      </c>
      <c r="N159" s="591" t="s">
        <v>1774</v>
      </c>
    </row>
    <row r="160" spans="1:26" x14ac:dyDescent="0.15">
      <c r="L160" s="374">
        <v>41449</v>
      </c>
      <c r="M160" s="385">
        <v>4000</v>
      </c>
      <c r="N160" s="591" t="s">
        <v>1782</v>
      </c>
      <c r="Z160" s="1187"/>
    </row>
    <row r="161" spans="1:14" x14ac:dyDescent="0.15">
      <c r="A161" s="1165">
        <v>41354</v>
      </c>
      <c r="B161" s="1159" t="s">
        <v>23</v>
      </c>
      <c r="C161" s="1163" t="s">
        <v>1497</v>
      </c>
      <c r="L161"/>
      <c r="M161" s="385">
        <f>SUM(M140:M160)</f>
        <v>115000</v>
      </c>
      <c r="N161" s="592" t="s">
        <v>1783</v>
      </c>
    </row>
    <row r="162" spans="1:14" x14ac:dyDescent="0.15">
      <c r="L162" s="374">
        <v>41451</v>
      </c>
      <c r="M162" s="385">
        <v>1000</v>
      </c>
      <c r="N162" s="591" t="s">
        <v>1788</v>
      </c>
    </row>
    <row r="163" spans="1:14" x14ac:dyDescent="0.15">
      <c r="A163" s="1165">
        <v>41355</v>
      </c>
      <c r="B163" s="1159" t="s">
        <v>22</v>
      </c>
      <c r="C163" s="1163" t="s">
        <v>1502</v>
      </c>
      <c r="L163" s="374">
        <v>41452</v>
      </c>
      <c r="M163" s="385">
        <v>6000</v>
      </c>
      <c r="N163" s="591" t="s">
        <v>1789</v>
      </c>
    </row>
    <row r="164" spans="1:14" x14ac:dyDescent="0.15">
      <c r="L164" s="374">
        <v>41453</v>
      </c>
      <c r="M164" s="385">
        <v>1000</v>
      </c>
      <c r="N164" s="591" t="s">
        <v>1795</v>
      </c>
    </row>
    <row r="165" spans="1:14" x14ac:dyDescent="0.15">
      <c r="A165" s="1165">
        <v>41356</v>
      </c>
      <c r="B165" s="1159" t="s">
        <v>6</v>
      </c>
      <c r="C165" s="1163" t="s">
        <v>1504</v>
      </c>
      <c r="L165" s="374"/>
    </row>
    <row r="166" spans="1:14" x14ac:dyDescent="0.15">
      <c r="L166" s="374">
        <v>41458</v>
      </c>
      <c r="M166" s="385">
        <v>3000</v>
      </c>
      <c r="N166" s="591" t="s">
        <v>1804</v>
      </c>
    </row>
    <row r="167" spans="1:14" x14ac:dyDescent="0.15">
      <c r="A167" s="1165">
        <v>41358</v>
      </c>
      <c r="B167" s="1159" t="s">
        <v>24</v>
      </c>
      <c r="C167" s="1163" t="s">
        <v>1507</v>
      </c>
      <c r="L167" s="374">
        <v>41459</v>
      </c>
      <c r="M167" s="385">
        <v>3000</v>
      </c>
      <c r="N167" s="591" t="s">
        <v>1811</v>
      </c>
    </row>
    <row r="168" spans="1:14" x14ac:dyDescent="0.15">
      <c r="C168" s="1163" t="s">
        <v>1508</v>
      </c>
      <c r="L168" s="374">
        <v>41460</v>
      </c>
      <c r="N168" s="592" t="s">
        <v>1809</v>
      </c>
    </row>
    <row r="169" spans="1:14" x14ac:dyDescent="0.15">
      <c r="L169"/>
      <c r="M169" s="385">
        <v>10000</v>
      </c>
      <c r="N169" s="591" t="s">
        <v>1810</v>
      </c>
    </row>
    <row r="170" spans="1:14" x14ac:dyDescent="0.15">
      <c r="A170" s="1165">
        <v>41359</v>
      </c>
      <c r="B170" s="1159" t="s">
        <v>9</v>
      </c>
      <c r="C170" s="1163" t="s">
        <v>1511</v>
      </c>
      <c r="L170" s="374">
        <v>41461</v>
      </c>
      <c r="M170" s="385">
        <v>1000</v>
      </c>
      <c r="N170" s="591" t="s">
        <v>1814</v>
      </c>
    </row>
    <row r="171" spans="1:14" x14ac:dyDescent="0.15">
      <c r="L171" s="374">
        <v>41462</v>
      </c>
      <c r="M171" s="385">
        <v>20000</v>
      </c>
      <c r="N171" s="592" t="s">
        <v>1815</v>
      </c>
    </row>
    <row r="172" spans="1:14" x14ac:dyDescent="0.15">
      <c r="A172" s="1165">
        <v>41360</v>
      </c>
      <c r="B172" s="1159" t="s">
        <v>10</v>
      </c>
      <c r="C172" s="1163" t="s">
        <v>1513</v>
      </c>
      <c r="L172" s="374">
        <v>41464</v>
      </c>
      <c r="M172" s="385">
        <v>2000</v>
      </c>
      <c r="N172" s="591" t="s">
        <v>1819</v>
      </c>
    </row>
    <row r="173" spans="1:14" x14ac:dyDescent="0.15">
      <c r="L173"/>
      <c r="M173" s="385">
        <v>7000</v>
      </c>
      <c r="N173" s="591" t="s">
        <v>779</v>
      </c>
    </row>
    <row r="174" spans="1:14" x14ac:dyDescent="0.15">
      <c r="A174" s="1165">
        <v>41361</v>
      </c>
      <c r="B174" s="1159" t="s">
        <v>23</v>
      </c>
      <c r="C174" s="1163" t="s">
        <v>1517</v>
      </c>
      <c r="L174"/>
      <c r="M174" s="385">
        <v>2500</v>
      </c>
      <c r="N174" s="591" t="s">
        <v>1825</v>
      </c>
    </row>
    <row r="175" spans="1:14" x14ac:dyDescent="0.15">
      <c r="L175" s="374">
        <v>41466</v>
      </c>
      <c r="M175" s="385">
        <v>3000</v>
      </c>
      <c r="N175" s="591" t="s">
        <v>1829</v>
      </c>
    </row>
    <row r="176" spans="1:14" x14ac:dyDescent="0.15">
      <c r="A176" s="1165">
        <v>41362</v>
      </c>
      <c r="B176" s="1159" t="s">
        <v>22</v>
      </c>
      <c r="C176" s="1163" t="s">
        <v>1519</v>
      </c>
      <c r="L176" s="374">
        <v>41467</v>
      </c>
      <c r="M176" s="385">
        <v>1000</v>
      </c>
      <c r="N176" s="591" t="s">
        <v>1830</v>
      </c>
    </row>
    <row r="177" spans="1:14" x14ac:dyDescent="0.15">
      <c r="L177" s="374">
        <v>41469</v>
      </c>
      <c r="N177" s="592" t="s">
        <v>1838</v>
      </c>
    </row>
    <row r="178" spans="1:14" x14ac:dyDescent="0.15">
      <c r="A178" s="1165">
        <v>41363</v>
      </c>
      <c r="B178" s="1159" t="s">
        <v>6</v>
      </c>
      <c r="C178" s="1163" t="s">
        <v>1523</v>
      </c>
      <c r="L178" s="374">
        <v>41470</v>
      </c>
      <c r="M178" s="385">
        <v>1000</v>
      </c>
      <c r="N178" s="593" t="s">
        <v>1841</v>
      </c>
    </row>
    <row r="179" spans="1:14" x14ac:dyDescent="0.15">
      <c r="L179" s="374">
        <v>41470</v>
      </c>
      <c r="M179" s="469"/>
      <c r="N179" s="592" t="s">
        <v>1852</v>
      </c>
    </row>
    <row r="180" spans="1:14" x14ac:dyDescent="0.15">
      <c r="A180" s="1165">
        <v>41364</v>
      </c>
      <c r="B180" s="1159" t="s">
        <v>6</v>
      </c>
      <c r="C180" s="1163" t="s">
        <v>1525</v>
      </c>
      <c r="L180"/>
      <c r="M180" s="385">
        <v>6000</v>
      </c>
      <c r="N180" s="591" t="s">
        <v>1840</v>
      </c>
    </row>
    <row r="181" spans="1:14" x14ac:dyDescent="0.15">
      <c r="C181" s="1163" t="s">
        <v>1526</v>
      </c>
      <c r="L181" s="374">
        <v>41471</v>
      </c>
      <c r="M181" s="385">
        <v>1800</v>
      </c>
      <c r="N181" s="593" t="s">
        <v>1847</v>
      </c>
    </row>
    <row r="182" spans="1:14" x14ac:dyDescent="0.15">
      <c r="C182" s="1163" t="s">
        <v>1527</v>
      </c>
      <c r="L182" s="374">
        <v>41472</v>
      </c>
      <c r="M182" s="385">
        <v>8000</v>
      </c>
      <c r="N182" s="593" t="s">
        <v>1850</v>
      </c>
    </row>
    <row r="183" spans="1:14" x14ac:dyDescent="0.15">
      <c r="L183" s="374">
        <v>41473</v>
      </c>
      <c r="M183" s="385">
        <v>3000</v>
      </c>
      <c r="N183" s="593" t="s">
        <v>1851</v>
      </c>
    </row>
    <row r="184" spans="1:14" x14ac:dyDescent="0.15">
      <c r="A184" s="1165">
        <v>41365</v>
      </c>
      <c r="B184" s="1159" t="s">
        <v>24</v>
      </c>
      <c r="C184" s="1164" t="s">
        <v>1529</v>
      </c>
      <c r="D184" s="1164"/>
      <c r="E184" s="1164"/>
      <c r="F184" s="1164"/>
      <c r="G184" s="1164"/>
      <c r="H184" s="1164"/>
      <c r="L184"/>
      <c r="M184" s="385">
        <v>7000</v>
      </c>
      <c r="N184" s="593" t="s">
        <v>1856</v>
      </c>
    </row>
    <row r="185" spans="1:14" x14ac:dyDescent="0.15">
      <c r="C185" s="1163" t="s">
        <v>1530</v>
      </c>
      <c r="L185" s="374">
        <v>41474</v>
      </c>
      <c r="M185" s="385">
        <v>6000</v>
      </c>
      <c r="N185" s="593" t="s">
        <v>1858</v>
      </c>
    </row>
    <row r="186" spans="1:14" x14ac:dyDescent="0.15">
      <c r="L186" s="374">
        <v>41475</v>
      </c>
      <c r="N186" s="592" t="s">
        <v>1863</v>
      </c>
    </row>
    <row r="187" spans="1:14" x14ac:dyDescent="0.15">
      <c r="A187" s="1165">
        <v>41366</v>
      </c>
      <c r="B187" s="1159" t="s">
        <v>9</v>
      </c>
      <c r="C187" s="1163" t="s">
        <v>1534</v>
      </c>
      <c r="L187"/>
      <c r="M187" s="385">
        <v>4000</v>
      </c>
      <c r="N187" s="593" t="s">
        <v>1864</v>
      </c>
    </row>
    <row r="188" spans="1:14" x14ac:dyDescent="0.15">
      <c r="L188" s="374">
        <v>41476</v>
      </c>
      <c r="M188" s="385">
        <v>4000</v>
      </c>
      <c r="N188" s="592" t="s">
        <v>1625</v>
      </c>
    </row>
    <row r="189" spans="1:14" x14ac:dyDescent="0.15">
      <c r="A189" s="1165">
        <v>41367</v>
      </c>
      <c r="B189" s="1159" t="s">
        <v>10</v>
      </c>
      <c r="C189" s="1163" t="s">
        <v>1537</v>
      </c>
      <c r="L189" s="374">
        <v>41477</v>
      </c>
      <c r="M189" s="385">
        <v>2000</v>
      </c>
      <c r="N189" s="591" t="s">
        <v>1865</v>
      </c>
    </row>
    <row r="190" spans="1:14" x14ac:dyDescent="0.15">
      <c r="L190" s="374">
        <v>41478</v>
      </c>
      <c r="M190" s="385">
        <v>4000</v>
      </c>
      <c r="N190" s="591" t="s">
        <v>1870</v>
      </c>
    </row>
    <row r="191" spans="1:14" x14ac:dyDescent="0.15">
      <c r="A191" s="1165">
        <v>41368</v>
      </c>
      <c r="B191" s="1159" t="s">
        <v>23</v>
      </c>
      <c r="C191" s="1163" t="s">
        <v>1539</v>
      </c>
      <c r="L191" s="374">
        <v>41479</v>
      </c>
      <c r="M191" s="385">
        <v>5000</v>
      </c>
      <c r="N191" s="591" t="s">
        <v>1871</v>
      </c>
    </row>
    <row r="192" spans="1:14" x14ac:dyDescent="0.15">
      <c r="L192" s="374">
        <v>41480</v>
      </c>
      <c r="M192" s="385">
        <v>2000</v>
      </c>
      <c r="N192" s="591" t="s">
        <v>1872</v>
      </c>
    </row>
    <row r="193" spans="1:14" x14ac:dyDescent="0.15">
      <c r="A193" s="360">
        <v>41369</v>
      </c>
      <c r="B193" s="1159" t="s">
        <v>22</v>
      </c>
      <c r="C193" s="1164" t="s">
        <v>1541</v>
      </c>
      <c r="D193" s="1164"/>
      <c r="E193" s="1164"/>
      <c r="F193" s="1164"/>
      <c r="G193" s="1164"/>
      <c r="H193" s="1164"/>
      <c r="L193" s="374">
        <v>41481</v>
      </c>
      <c r="M193" s="385">
        <v>3000</v>
      </c>
      <c r="N193" s="591" t="s">
        <v>1883</v>
      </c>
    </row>
    <row r="194" spans="1:14" x14ac:dyDescent="0.15">
      <c r="L194" s="374">
        <v>41482</v>
      </c>
      <c r="M194" s="385">
        <v>6000</v>
      </c>
      <c r="N194" s="592" t="s">
        <v>1625</v>
      </c>
    </row>
    <row r="195" spans="1:14" x14ac:dyDescent="0.15">
      <c r="A195" s="1165">
        <v>41370</v>
      </c>
      <c r="B195" s="1160" t="s">
        <v>6</v>
      </c>
      <c r="C195" s="2333" t="s">
        <v>1543</v>
      </c>
      <c r="D195" s="2333"/>
      <c r="E195" s="2333"/>
      <c r="F195" s="2333"/>
      <c r="G195" s="2333"/>
      <c r="L195" s="374">
        <v>41483</v>
      </c>
      <c r="M195" s="385">
        <v>2000</v>
      </c>
      <c r="N195" s="591" t="s">
        <v>1888</v>
      </c>
    </row>
    <row r="196" spans="1:14" x14ac:dyDescent="0.15">
      <c r="L196" s="374">
        <v>41484</v>
      </c>
      <c r="M196" s="385">
        <v>5000</v>
      </c>
      <c r="N196" s="591" t="s">
        <v>1890</v>
      </c>
    </row>
    <row r="197" spans="1:14" x14ac:dyDescent="0.15">
      <c r="A197" s="1165">
        <v>41371</v>
      </c>
      <c r="B197" s="1159" t="s">
        <v>7</v>
      </c>
      <c r="C197" s="1163" t="s">
        <v>1547</v>
      </c>
      <c r="L197"/>
      <c r="M197" s="385">
        <v>6500</v>
      </c>
      <c r="N197" s="591" t="s">
        <v>1891</v>
      </c>
    </row>
    <row r="198" spans="1:14" x14ac:dyDescent="0.15">
      <c r="L198" s="374">
        <v>41485</v>
      </c>
      <c r="M198" s="385">
        <v>6500</v>
      </c>
      <c r="N198" s="591" t="s">
        <v>1894</v>
      </c>
    </row>
    <row r="199" spans="1:14" x14ac:dyDescent="0.15">
      <c r="A199" s="1165">
        <v>41372</v>
      </c>
      <c r="B199" s="1159" t="s">
        <v>24</v>
      </c>
      <c r="C199" s="1163" t="s">
        <v>1550</v>
      </c>
      <c r="L199"/>
      <c r="N199" s="592" t="s">
        <v>1896</v>
      </c>
    </row>
    <row r="200" spans="1:14" x14ac:dyDescent="0.15">
      <c r="L200" s="374">
        <v>41486</v>
      </c>
      <c r="M200" s="385">
        <v>2000</v>
      </c>
      <c r="N200" s="591" t="s">
        <v>1897</v>
      </c>
    </row>
    <row r="201" spans="1:14" x14ac:dyDescent="0.15">
      <c r="A201" s="1165">
        <v>41373</v>
      </c>
      <c r="B201" s="1159" t="s">
        <v>9</v>
      </c>
      <c r="C201" s="1163" t="s">
        <v>1552</v>
      </c>
      <c r="L201" s="374"/>
      <c r="M201" s="385">
        <f>SUM(M166:M200)</f>
        <v>137300</v>
      </c>
    </row>
    <row r="202" spans="1:14" x14ac:dyDescent="0.15">
      <c r="L202" s="374">
        <v>41487</v>
      </c>
      <c r="M202" s="385">
        <v>1000</v>
      </c>
    </row>
    <row r="203" spans="1:14" x14ac:dyDescent="0.15">
      <c r="A203" s="1165">
        <v>41374</v>
      </c>
      <c r="B203" s="1159" t="s">
        <v>10</v>
      </c>
      <c r="C203" s="1163" t="s">
        <v>1555</v>
      </c>
      <c r="L203" s="374">
        <v>41488</v>
      </c>
      <c r="M203" s="385">
        <v>8000</v>
      </c>
      <c r="N203" s="591" t="s">
        <v>1899</v>
      </c>
    </row>
    <row r="204" spans="1:14" x14ac:dyDescent="0.15">
      <c r="C204" s="1163" t="s">
        <v>1556</v>
      </c>
      <c r="L204" s="374"/>
      <c r="M204" s="385">
        <v>10000</v>
      </c>
      <c r="N204" s="591" t="s">
        <v>1914</v>
      </c>
    </row>
    <row r="205" spans="1:14" x14ac:dyDescent="0.15">
      <c r="L205" s="374">
        <v>41490</v>
      </c>
      <c r="M205" s="385">
        <v>7000</v>
      </c>
      <c r="N205" s="592" t="s">
        <v>1625</v>
      </c>
    </row>
    <row r="206" spans="1:14" x14ac:dyDescent="0.15">
      <c r="A206" s="1165">
        <v>41375</v>
      </c>
      <c r="B206" s="1159" t="s">
        <v>23</v>
      </c>
      <c r="C206" s="1163" t="s">
        <v>1559</v>
      </c>
      <c r="L206"/>
      <c r="M206" s="385">
        <v>5000</v>
      </c>
      <c r="N206" s="591" t="s">
        <v>1907</v>
      </c>
    </row>
    <row r="207" spans="1:14" x14ac:dyDescent="0.15">
      <c r="L207" s="1114"/>
      <c r="M207" s="469">
        <v>40000</v>
      </c>
      <c r="N207" s="591" t="s">
        <v>1923</v>
      </c>
    </row>
    <row r="208" spans="1:14" x14ac:dyDescent="0.15">
      <c r="A208" s="1165">
        <v>41376</v>
      </c>
      <c r="B208" s="1159" t="s">
        <v>22</v>
      </c>
      <c r="C208" s="1163" t="s">
        <v>1562</v>
      </c>
      <c r="L208" s="374">
        <v>41491</v>
      </c>
      <c r="M208" s="385">
        <v>1000</v>
      </c>
      <c r="N208" s="591" t="s">
        <v>1912</v>
      </c>
    </row>
    <row r="209" spans="1:14" x14ac:dyDescent="0.15">
      <c r="L209" s="374">
        <v>41492</v>
      </c>
      <c r="M209" s="385">
        <v>4500</v>
      </c>
      <c r="N209" s="591" t="s">
        <v>1913</v>
      </c>
    </row>
    <row r="210" spans="1:14" x14ac:dyDescent="0.15">
      <c r="A210" s="1165">
        <v>41377</v>
      </c>
      <c r="B210" s="1159" t="s">
        <v>6</v>
      </c>
      <c r="C210" s="1163" t="s">
        <v>1565</v>
      </c>
      <c r="L210" s="374">
        <v>41493</v>
      </c>
      <c r="M210" s="385">
        <v>1000</v>
      </c>
      <c r="N210" s="591" t="s">
        <v>1922</v>
      </c>
    </row>
    <row r="211" spans="1:14" x14ac:dyDescent="0.15">
      <c r="L211" s="374">
        <v>41494</v>
      </c>
      <c r="M211" s="385">
        <v>1000</v>
      </c>
      <c r="N211" s="591" t="s">
        <v>1922</v>
      </c>
    </row>
    <row r="212" spans="1:14" x14ac:dyDescent="0.15">
      <c r="A212" s="1165">
        <v>41378</v>
      </c>
      <c r="B212" s="1159" t="s">
        <v>7</v>
      </c>
      <c r="C212" s="1163" t="s">
        <v>1568</v>
      </c>
      <c r="L212" s="374">
        <v>41495</v>
      </c>
      <c r="M212" s="385">
        <v>1000</v>
      </c>
      <c r="N212" s="591" t="s">
        <v>1922</v>
      </c>
    </row>
    <row r="213" spans="1:14" x14ac:dyDescent="0.15">
      <c r="L213" s="374">
        <v>41496</v>
      </c>
      <c r="M213" s="385">
        <v>3000</v>
      </c>
      <c r="N213" s="591" t="s">
        <v>1928</v>
      </c>
    </row>
    <row r="214" spans="1:14" x14ac:dyDescent="0.15">
      <c r="A214" s="1165">
        <v>41379</v>
      </c>
      <c r="B214" s="1159" t="s">
        <v>24</v>
      </c>
      <c r="C214" s="1163" t="s">
        <v>1570</v>
      </c>
      <c r="L214" s="374">
        <v>41497</v>
      </c>
      <c r="M214" s="385">
        <v>5000</v>
      </c>
      <c r="N214" s="591" t="s">
        <v>1929</v>
      </c>
    </row>
    <row r="215" spans="1:14" x14ac:dyDescent="0.15">
      <c r="L215"/>
      <c r="N215" s="592" t="s">
        <v>1931</v>
      </c>
    </row>
    <row r="216" spans="1:14" x14ac:dyDescent="0.15">
      <c r="A216" s="1165">
        <v>41380</v>
      </c>
      <c r="B216" s="1159" t="s">
        <v>9</v>
      </c>
      <c r="C216" s="1163" t="s">
        <v>1575</v>
      </c>
      <c r="L216"/>
      <c r="M216" s="385">
        <v>2000</v>
      </c>
      <c r="N216" s="591" t="s">
        <v>1932</v>
      </c>
    </row>
    <row r="217" spans="1:14" x14ac:dyDescent="0.15">
      <c r="L217" s="374">
        <v>41498</v>
      </c>
      <c r="M217" s="385" t="s">
        <v>1938</v>
      </c>
    </row>
    <row r="218" spans="1:14" x14ac:dyDescent="0.15">
      <c r="A218" s="1165">
        <v>41381</v>
      </c>
      <c r="B218" s="1159" t="s">
        <v>10</v>
      </c>
      <c r="C218" s="1163" t="s">
        <v>1577</v>
      </c>
      <c r="L218" s="374">
        <v>41499</v>
      </c>
      <c r="M218" s="385">
        <v>5000</v>
      </c>
      <c r="N218" s="591" t="s">
        <v>1939</v>
      </c>
    </row>
    <row r="219" spans="1:14" x14ac:dyDescent="0.15">
      <c r="L219"/>
      <c r="M219" s="385">
        <v>10000</v>
      </c>
      <c r="N219" s="591" t="s">
        <v>1940</v>
      </c>
    </row>
    <row r="220" spans="1:14" x14ac:dyDescent="0.15">
      <c r="A220" s="1165">
        <v>41382</v>
      </c>
      <c r="B220" s="1159" t="s">
        <v>23</v>
      </c>
      <c r="C220" s="1163" t="s">
        <v>1579</v>
      </c>
      <c r="L220" s="374">
        <v>41500</v>
      </c>
      <c r="M220" s="385">
        <v>3000</v>
      </c>
      <c r="N220" s="591" t="s">
        <v>1942</v>
      </c>
    </row>
    <row r="221" spans="1:14" x14ac:dyDescent="0.15">
      <c r="L221"/>
      <c r="M221" s="385">
        <v>13900</v>
      </c>
      <c r="N221" s="591" t="s">
        <v>1944</v>
      </c>
    </row>
    <row r="222" spans="1:14" x14ac:dyDescent="0.15">
      <c r="A222" s="1165">
        <v>41383</v>
      </c>
      <c r="B222" s="1159" t="s">
        <v>22</v>
      </c>
      <c r="C222" s="1163" t="s">
        <v>1182</v>
      </c>
      <c r="L222" s="374">
        <v>41502</v>
      </c>
      <c r="M222" s="385">
        <v>11500</v>
      </c>
      <c r="N222" s="591" t="s">
        <v>1945</v>
      </c>
    </row>
    <row r="223" spans="1:14" x14ac:dyDescent="0.15">
      <c r="A223" s="1165">
        <v>41384</v>
      </c>
      <c r="B223" s="1159" t="s">
        <v>6</v>
      </c>
      <c r="C223" s="1163" t="s">
        <v>1185</v>
      </c>
      <c r="L223"/>
      <c r="M223" s="385">
        <v>6000</v>
      </c>
      <c r="N223" s="591" t="s">
        <v>1946</v>
      </c>
    </row>
    <row r="224" spans="1:14" x14ac:dyDescent="0.15">
      <c r="L224" s="374">
        <v>41503</v>
      </c>
      <c r="M224" s="385">
        <v>12500</v>
      </c>
      <c r="N224" s="591" t="s">
        <v>1956</v>
      </c>
    </row>
    <row r="225" spans="1:14" x14ac:dyDescent="0.15">
      <c r="A225" s="1165">
        <v>41385</v>
      </c>
      <c r="B225" s="1159" t="s">
        <v>7</v>
      </c>
      <c r="C225" s="1163" t="s">
        <v>1587</v>
      </c>
      <c r="L225" s="374">
        <v>41504</v>
      </c>
      <c r="M225" s="385">
        <v>5000</v>
      </c>
      <c r="N225" s="591" t="s">
        <v>1966</v>
      </c>
    </row>
    <row r="226" spans="1:14" x14ac:dyDescent="0.15">
      <c r="C226" s="1163" t="s">
        <v>1586</v>
      </c>
      <c r="L226" s="374">
        <v>41506</v>
      </c>
      <c r="M226" s="385">
        <v>2000</v>
      </c>
      <c r="N226" s="591" t="s">
        <v>1966</v>
      </c>
    </row>
    <row r="227" spans="1:14" x14ac:dyDescent="0.15">
      <c r="L227" s="374">
        <v>41507</v>
      </c>
      <c r="M227" s="385">
        <v>2000</v>
      </c>
      <c r="N227" s="591" t="s">
        <v>1971</v>
      </c>
    </row>
    <row r="228" spans="1:14" x14ac:dyDescent="0.15">
      <c r="A228" s="1165">
        <v>41386</v>
      </c>
      <c r="B228" s="1159" t="s">
        <v>24</v>
      </c>
      <c r="C228" s="1163" t="s">
        <v>1590</v>
      </c>
      <c r="L228" s="374">
        <v>41511</v>
      </c>
      <c r="N228" s="592" t="s">
        <v>1999</v>
      </c>
    </row>
    <row r="229" spans="1:14" x14ac:dyDescent="0.15">
      <c r="L229"/>
      <c r="M229" s="385">
        <v>3000</v>
      </c>
      <c r="N229" s="591" t="s">
        <v>1976</v>
      </c>
    </row>
    <row r="230" spans="1:14" x14ac:dyDescent="0.15">
      <c r="A230" s="1165">
        <v>41387</v>
      </c>
      <c r="B230" s="1159" t="s">
        <v>9</v>
      </c>
      <c r="C230" s="1163" t="s">
        <v>1591</v>
      </c>
      <c r="L230" s="374">
        <v>41513</v>
      </c>
      <c r="M230" s="385">
        <v>2000</v>
      </c>
      <c r="N230" s="591" t="s">
        <v>796</v>
      </c>
    </row>
    <row r="231" spans="1:14" x14ac:dyDescent="0.15">
      <c r="C231" s="1163" t="s">
        <v>1592</v>
      </c>
      <c r="L231"/>
      <c r="M231" s="385">
        <v>3500</v>
      </c>
      <c r="N231" s="591" t="s">
        <v>1983</v>
      </c>
    </row>
    <row r="232" spans="1:14" x14ac:dyDescent="0.15">
      <c r="L232" s="374">
        <v>41515</v>
      </c>
      <c r="M232" s="385">
        <v>3500</v>
      </c>
      <c r="N232" s="591" t="s">
        <v>1988</v>
      </c>
    </row>
    <row r="233" spans="1:14" x14ac:dyDescent="0.15">
      <c r="A233" s="1165">
        <v>41388</v>
      </c>
      <c r="B233" s="1159" t="s">
        <v>10</v>
      </c>
      <c r="C233" s="1163" t="s">
        <v>1598</v>
      </c>
      <c r="L233" s="374">
        <v>41517</v>
      </c>
      <c r="M233" s="385">
        <v>2000</v>
      </c>
      <c r="N233" s="591" t="s">
        <v>1625</v>
      </c>
    </row>
    <row r="234" spans="1:14" x14ac:dyDescent="0.15">
      <c r="M234" s="385">
        <f>SUM(M202:M233)</f>
        <v>174400</v>
      </c>
    </row>
    <row r="235" spans="1:14" x14ac:dyDescent="0.15">
      <c r="A235" s="1165">
        <v>41389</v>
      </c>
      <c r="B235" s="1159" t="s">
        <v>23</v>
      </c>
      <c r="C235" s="1163" t="s">
        <v>1600</v>
      </c>
      <c r="L235" s="374">
        <v>41518</v>
      </c>
      <c r="M235" s="385">
        <v>5000</v>
      </c>
      <c r="N235" s="591" t="s">
        <v>2004</v>
      </c>
    </row>
    <row r="236" spans="1:14" x14ac:dyDescent="0.15">
      <c r="L236" s="374">
        <v>41520</v>
      </c>
      <c r="M236" s="385">
        <v>2500</v>
      </c>
      <c r="N236" s="591" t="s">
        <v>2007</v>
      </c>
    </row>
    <row r="237" spans="1:14" x14ac:dyDescent="0.15">
      <c r="A237" s="1165">
        <v>41390</v>
      </c>
      <c r="B237" s="1159" t="s">
        <v>22</v>
      </c>
      <c r="C237" s="1163" t="s">
        <v>1602</v>
      </c>
      <c r="L237" s="374">
        <v>41521</v>
      </c>
      <c r="M237" s="385">
        <v>1000</v>
      </c>
      <c r="N237" s="591" t="s">
        <v>2011</v>
      </c>
    </row>
    <row r="238" spans="1:14" x14ac:dyDescent="0.15">
      <c r="L238" s="374">
        <v>41523</v>
      </c>
      <c r="M238" s="385">
        <v>3000</v>
      </c>
      <c r="N238" s="591" t="s">
        <v>2014</v>
      </c>
    </row>
    <row r="239" spans="1:14" x14ac:dyDescent="0.15">
      <c r="A239" s="1165">
        <v>41391</v>
      </c>
      <c r="B239" s="1159" t="s">
        <v>6</v>
      </c>
      <c r="C239" s="1163" t="s">
        <v>1606</v>
      </c>
      <c r="L239" s="374">
        <v>41524</v>
      </c>
      <c r="M239" s="385">
        <v>5000</v>
      </c>
      <c r="N239" s="591" t="s">
        <v>2021</v>
      </c>
    </row>
    <row r="240" spans="1:14" x14ac:dyDescent="0.15">
      <c r="C240" s="1163" t="s">
        <v>1607</v>
      </c>
      <c r="L240" s="374">
        <v>41525</v>
      </c>
      <c r="M240" s="385">
        <v>6850</v>
      </c>
      <c r="N240" s="591" t="s">
        <v>2018</v>
      </c>
    </row>
    <row r="241" spans="1:14" x14ac:dyDescent="0.15">
      <c r="C241" s="1163" t="s">
        <v>1608</v>
      </c>
      <c r="M241" s="385">
        <v>3700</v>
      </c>
      <c r="N241" s="591" t="s">
        <v>2019</v>
      </c>
    </row>
    <row r="242" spans="1:14" x14ac:dyDescent="0.15">
      <c r="M242" s="385">
        <v>9000</v>
      </c>
      <c r="N242" s="591" t="s">
        <v>2022</v>
      </c>
    </row>
    <row r="243" spans="1:14" x14ac:dyDescent="0.15">
      <c r="A243" s="1165">
        <v>41394</v>
      </c>
      <c r="B243" s="1159" t="s">
        <v>9</v>
      </c>
      <c r="C243" s="1163" t="s">
        <v>1611</v>
      </c>
      <c r="L243" s="374">
        <v>41525</v>
      </c>
      <c r="M243" s="385">
        <v>3000</v>
      </c>
      <c r="N243" s="591" t="s">
        <v>2028</v>
      </c>
    </row>
    <row r="244" spans="1:14" x14ac:dyDescent="0.15">
      <c r="L244" s="374">
        <v>41527</v>
      </c>
      <c r="M244" s="385">
        <v>3000</v>
      </c>
      <c r="N244" s="591" t="s">
        <v>2031</v>
      </c>
    </row>
    <row r="245" spans="1:14" x14ac:dyDescent="0.15">
      <c r="A245" s="1165">
        <v>41395</v>
      </c>
      <c r="B245" s="1159" t="s">
        <v>10</v>
      </c>
      <c r="C245" s="1164" t="s">
        <v>1613</v>
      </c>
      <c r="D245" s="1164"/>
      <c r="E245" s="1164"/>
      <c r="F245" s="1164"/>
      <c r="G245" s="1164"/>
      <c r="H245" s="1164"/>
      <c r="L245" s="374">
        <v>41528</v>
      </c>
      <c r="M245" s="385">
        <v>5800</v>
      </c>
      <c r="N245" s="591" t="s">
        <v>2032</v>
      </c>
    </row>
    <row r="246" spans="1:14" x14ac:dyDescent="0.15">
      <c r="L246" s="374">
        <v>41532</v>
      </c>
      <c r="M246" s="385">
        <v>11000</v>
      </c>
      <c r="N246" s="591" t="s">
        <v>2040</v>
      </c>
    </row>
    <row r="247" spans="1:14" x14ac:dyDescent="0.15">
      <c r="A247" s="1165">
        <v>41396</v>
      </c>
      <c r="B247" s="1159" t="s">
        <v>23</v>
      </c>
      <c r="C247" s="1163" t="s">
        <v>1616</v>
      </c>
      <c r="L247" s="374">
        <v>41533</v>
      </c>
      <c r="M247" s="385">
        <v>2500</v>
      </c>
      <c r="N247" s="591" t="s">
        <v>2044</v>
      </c>
    </row>
    <row r="248" spans="1:14" x14ac:dyDescent="0.15">
      <c r="N248" s="592" t="s">
        <v>2048</v>
      </c>
    </row>
    <row r="249" spans="1:14" x14ac:dyDescent="0.15">
      <c r="A249" s="1165">
        <v>41397</v>
      </c>
      <c r="B249" s="1159" t="s">
        <v>22</v>
      </c>
      <c r="C249" s="1163" t="s">
        <v>1620</v>
      </c>
      <c r="L249" s="374">
        <v>41535</v>
      </c>
      <c r="M249" s="385">
        <v>2000</v>
      </c>
      <c r="N249" s="591" t="s">
        <v>2049</v>
      </c>
    </row>
    <row r="250" spans="1:14" x14ac:dyDescent="0.15">
      <c r="L250" s="374">
        <v>41536</v>
      </c>
      <c r="M250" s="385">
        <v>2500</v>
      </c>
      <c r="N250" s="591" t="s">
        <v>2052</v>
      </c>
    </row>
    <row r="251" spans="1:14" x14ac:dyDescent="0.15">
      <c r="A251" s="1165">
        <v>41398</v>
      </c>
      <c r="B251" s="1159" t="s">
        <v>6</v>
      </c>
      <c r="C251" s="1163" t="s">
        <v>1621</v>
      </c>
      <c r="L251" s="374">
        <v>41537</v>
      </c>
      <c r="M251" s="385">
        <v>6000</v>
      </c>
      <c r="N251" s="591" t="s">
        <v>2064</v>
      </c>
    </row>
    <row r="252" spans="1:14" x14ac:dyDescent="0.15">
      <c r="L252" s="374">
        <v>41538</v>
      </c>
      <c r="M252" s="385">
        <v>2500</v>
      </c>
      <c r="N252" s="591" t="s">
        <v>2063</v>
      </c>
    </row>
    <row r="253" spans="1:14" x14ac:dyDescent="0.15">
      <c r="A253" s="1165">
        <v>41399</v>
      </c>
      <c r="B253" s="1159" t="s">
        <v>7</v>
      </c>
      <c r="C253" s="1164" t="s">
        <v>1624</v>
      </c>
      <c r="D253" s="1164"/>
      <c r="E253" s="1164"/>
      <c r="F253" s="1164"/>
      <c r="G253" s="1164"/>
      <c r="M253" s="385">
        <v>14000</v>
      </c>
      <c r="N253" s="591" t="s">
        <v>2065</v>
      </c>
    </row>
    <row r="254" spans="1:14" x14ac:dyDescent="0.15">
      <c r="L254" s="374">
        <v>41539</v>
      </c>
      <c r="M254" s="385">
        <v>5000</v>
      </c>
      <c r="N254" s="591" t="s">
        <v>2066</v>
      </c>
    </row>
    <row r="255" spans="1:14" x14ac:dyDescent="0.15">
      <c r="A255" s="1165">
        <v>41400</v>
      </c>
      <c r="B255" s="1159" t="s">
        <v>24</v>
      </c>
      <c r="C255" s="1163" t="s">
        <v>1630</v>
      </c>
      <c r="M255" s="469">
        <v>10000</v>
      </c>
      <c r="N255" s="591" t="s">
        <v>2071</v>
      </c>
    </row>
    <row r="256" spans="1:14" x14ac:dyDescent="0.15">
      <c r="L256" s="374">
        <v>41541</v>
      </c>
      <c r="M256" s="469">
        <v>15000</v>
      </c>
      <c r="N256" s="591" t="s">
        <v>2074</v>
      </c>
    </row>
    <row r="257" spans="1:14" x14ac:dyDescent="0.15">
      <c r="A257" s="1165">
        <v>41401</v>
      </c>
      <c r="B257" s="1159" t="s">
        <v>9</v>
      </c>
      <c r="C257" s="1163" t="s">
        <v>1628</v>
      </c>
      <c r="L257" s="374"/>
      <c r="M257" s="385">
        <v>2500</v>
      </c>
      <c r="N257" s="591" t="s">
        <v>2075</v>
      </c>
    </row>
    <row r="258" spans="1:14" x14ac:dyDescent="0.15">
      <c r="M258" s="385">
        <v>2000</v>
      </c>
      <c r="N258" s="591" t="s">
        <v>2077</v>
      </c>
    </row>
    <row r="259" spans="1:14" x14ac:dyDescent="0.15">
      <c r="A259" s="1165">
        <v>41402</v>
      </c>
      <c r="B259" s="1159" t="s">
        <v>10</v>
      </c>
      <c r="C259" s="1163" t="s">
        <v>1635</v>
      </c>
      <c r="L259" s="374">
        <v>41542</v>
      </c>
      <c r="M259" s="385">
        <v>2000</v>
      </c>
      <c r="N259" s="591" t="s">
        <v>2079</v>
      </c>
    </row>
    <row r="260" spans="1:14" x14ac:dyDescent="0.15">
      <c r="L260" s="374">
        <v>41543</v>
      </c>
      <c r="M260" s="385">
        <v>2000</v>
      </c>
      <c r="N260" s="591" t="s">
        <v>2083</v>
      </c>
    </row>
    <row r="261" spans="1:14" x14ac:dyDescent="0.15">
      <c r="A261" s="1165">
        <v>41403</v>
      </c>
      <c r="B261" s="1159" t="s">
        <v>23</v>
      </c>
      <c r="C261" s="1163" t="s">
        <v>1641</v>
      </c>
      <c r="L261" s="374">
        <v>41544</v>
      </c>
      <c r="M261" s="385">
        <v>1500</v>
      </c>
      <c r="N261" s="591" t="s">
        <v>2084</v>
      </c>
    </row>
    <row r="262" spans="1:14" x14ac:dyDescent="0.15">
      <c r="M262" s="385">
        <v>2500</v>
      </c>
      <c r="N262" s="591" t="s">
        <v>2085</v>
      </c>
    </row>
    <row r="263" spans="1:14" x14ac:dyDescent="0.15">
      <c r="A263" s="1165">
        <v>41404</v>
      </c>
      <c r="B263" s="1159" t="s">
        <v>22</v>
      </c>
      <c r="C263" s="1163" t="s">
        <v>1638</v>
      </c>
      <c r="L263" s="374">
        <v>41545</v>
      </c>
      <c r="M263" s="385">
        <v>6000</v>
      </c>
      <c r="N263" s="591" t="s">
        <v>2097</v>
      </c>
    </row>
    <row r="264" spans="1:14" x14ac:dyDescent="0.15">
      <c r="L264" s="374">
        <v>41547</v>
      </c>
      <c r="M264" s="385">
        <v>3000</v>
      </c>
      <c r="N264" s="591" t="s">
        <v>2098</v>
      </c>
    </row>
    <row r="265" spans="1:14" x14ac:dyDescent="0.15">
      <c r="A265" s="1165">
        <v>41405</v>
      </c>
      <c r="B265" s="1159" t="s">
        <v>6</v>
      </c>
      <c r="C265" s="1163" t="s">
        <v>1640</v>
      </c>
      <c r="M265" s="385">
        <f>SUM(M235:M264)</f>
        <v>139850</v>
      </c>
    </row>
    <row r="266" spans="1:14" x14ac:dyDescent="0.15">
      <c r="C266" s="1163" t="s">
        <v>1643</v>
      </c>
      <c r="L266" s="374">
        <v>41548</v>
      </c>
      <c r="M266" s="385">
        <v>2000</v>
      </c>
      <c r="N266" s="591" t="s">
        <v>2102</v>
      </c>
    </row>
    <row r="267" spans="1:14" x14ac:dyDescent="0.15">
      <c r="C267" s="1163" t="s">
        <v>1644</v>
      </c>
      <c r="L267" s="374">
        <v>41549</v>
      </c>
      <c r="M267" s="385">
        <v>9000</v>
      </c>
      <c r="N267" s="591" t="s">
        <v>2103</v>
      </c>
    </row>
    <row r="268" spans="1:14" x14ac:dyDescent="0.15">
      <c r="M268" s="385">
        <v>10000</v>
      </c>
      <c r="N268" s="591" t="s">
        <v>2107</v>
      </c>
    </row>
    <row r="269" spans="1:14" x14ac:dyDescent="0.15">
      <c r="A269" s="360">
        <v>41406</v>
      </c>
      <c r="B269" s="1159" t="s">
        <v>7</v>
      </c>
      <c r="C269" s="1163" t="s">
        <v>1646</v>
      </c>
      <c r="L269" s="374">
        <v>41551</v>
      </c>
      <c r="M269" s="385">
        <v>6000</v>
      </c>
      <c r="N269" s="591" t="s">
        <v>2112</v>
      </c>
    </row>
    <row r="270" spans="1:14" x14ac:dyDescent="0.15">
      <c r="C270" s="1163" t="s">
        <v>1647</v>
      </c>
      <c r="L270" s="374">
        <v>41553</v>
      </c>
      <c r="M270" s="385">
        <v>8000</v>
      </c>
      <c r="N270" s="591" t="s">
        <v>2114</v>
      </c>
    </row>
    <row r="271" spans="1:14" x14ac:dyDescent="0.15">
      <c r="L271" s="374">
        <v>41555</v>
      </c>
      <c r="M271" s="385">
        <v>4500</v>
      </c>
      <c r="N271" s="591" t="s">
        <v>2123</v>
      </c>
    </row>
    <row r="272" spans="1:14" x14ac:dyDescent="0.15">
      <c r="A272" s="1165">
        <v>41407</v>
      </c>
      <c r="B272" s="1159" t="s">
        <v>24</v>
      </c>
      <c r="C272" s="1163" t="s">
        <v>1652</v>
      </c>
      <c r="L272" s="374">
        <v>41556</v>
      </c>
      <c r="N272" s="592" t="s">
        <v>2133</v>
      </c>
    </row>
    <row r="273" spans="1:14" x14ac:dyDescent="0.15">
      <c r="L273" s="374">
        <v>41557</v>
      </c>
      <c r="M273" s="385">
        <v>2000</v>
      </c>
      <c r="N273" s="591" t="s">
        <v>2125</v>
      </c>
    </row>
    <row r="274" spans="1:14" x14ac:dyDescent="0.15">
      <c r="A274" s="1165">
        <v>41408</v>
      </c>
      <c r="B274" s="1159" t="s">
        <v>9</v>
      </c>
      <c r="C274" s="1163" t="s">
        <v>1654</v>
      </c>
      <c r="L274" s="374">
        <v>41559</v>
      </c>
      <c r="M274" s="385">
        <v>4500</v>
      </c>
      <c r="N274" s="591" t="s">
        <v>2131</v>
      </c>
    </row>
    <row r="275" spans="1:14" x14ac:dyDescent="0.15">
      <c r="L275" s="374">
        <v>41560</v>
      </c>
      <c r="M275" s="385">
        <v>5000</v>
      </c>
      <c r="N275" s="591" t="s">
        <v>2132</v>
      </c>
    </row>
    <row r="276" spans="1:14" x14ac:dyDescent="0.15">
      <c r="A276" s="1165">
        <v>41409</v>
      </c>
      <c r="B276" s="1159" t="s">
        <v>10</v>
      </c>
      <c r="C276" s="1163" t="s">
        <v>1656</v>
      </c>
      <c r="L276" s="374">
        <v>41562</v>
      </c>
      <c r="M276" s="385">
        <v>2000</v>
      </c>
      <c r="N276" s="591" t="s">
        <v>2144</v>
      </c>
    </row>
    <row r="277" spans="1:14" x14ac:dyDescent="0.15">
      <c r="L277" s="374"/>
      <c r="N277" s="592" t="s">
        <v>2148</v>
      </c>
    </row>
    <row r="278" spans="1:14" x14ac:dyDescent="0.15">
      <c r="A278" s="1165">
        <v>41410</v>
      </c>
      <c r="B278" s="1159" t="s">
        <v>23</v>
      </c>
      <c r="C278" s="1163" t="s">
        <v>1661</v>
      </c>
      <c r="L278" s="374">
        <v>41563</v>
      </c>
      <c r="M278" s="385">
        <v>2000</v>
      </c>
      <c r="N278" s="591" t="s">
        <v>2147</v>
      </c>
    </row>
    <row r="279" spans="1:14" x14ac:dyDescent="0.15">
      <c r="L279" s="374">
        <v>41565</v>
      </c>
      <c r="M279" s="385">
        <v>3000</v>
      </c>
      <c r="N279" s="591" t="s">
        <v>2154</v>
      </c>
    </row>
    <row r="280" spans="1:14" x14ac:dyDescent="0.15">
      <c r="A280" s="1165">
        <v>41411</v>
      </c>
      <c r="B280" s="1159" t="s">
        <v>22</v>
      </c>
      <c r="C280" s="1163" t="s">
        <v>1663</v>
      </c>
      <c r="L280" s="374"/>
      <c r="N280" s="592" t="s">
        <v>2173</v>
      </c>
    </row>
    <row r="281" spans="1:14" x14ac:dyDescent="0.15">
      <c r="L281" s="374">
        <v>41566</v>
      </c>
      <c r="M281" s="385">
        <v>15000</v>
      </c>
      <c r="N281" s="591" t="s">
        <v>2155</v>
      </c>
    </row>
    <row r="282" spans="1:14" x14ac:dyDescent="0.15">
      <c r="A282" s="1165">
        <v>41412</v>
      </c>
      <c r="B282" s="1159" t="s">
        <v>6</v>
      </c>
      <c r="C282" s="1163" t="s">
        <v>1665</v>
      </c>
      <c r="L282" s="374">
        <v>41568</v>
      </c>
      <c r="M282" s="385">
        <v>2000</v>
      </c>
      <c r="N282" s="591" t="s">
        <v>2157</v>
      </c>
    </row>
    <row r="283" spans="1:14" x14ac:dyDescent="0.15">
      <c r="C283" s="1163" t="s">
        <v>1673</v>
      </c>
      <c r="L283" s="374">
        <v>41569</v>
      </c>
      <c r="M283" s="385">
        <v>2000</v>
      </c>
      <c r="N283" s="591" t="s">
        <v>2164</v>
      </c>
    </row>
    <row r="284" spans="1:14" x14ac:dyDescent="0.15">
      <c r="L284" s="374">
        <v>41570</v>
      </c>
      <c r="M284" s="385">
        <v>1500</v>
      </c>
      <c r="N284" s="591" t="s">
        <v>2176</v>
      </c>
    </row>
    <row r="285" spans="1:14" x14ac:dyDescent="0.15">
      <c r="A285" s="1165">
        <v>41413</v>
      </c>
      <c r="B285" s="1159" t="s">
        <v>7</v>
      </c>
      <c r="C285" s="1163" t="s">
        <v>1675</v>
      </c>
      <c r="L285" s="374">
        <v>41570</v>
      </c>
      <c r="N285" s="592" t="s">
        <v>2174</v>
      </c>
    </row>
    <row r="286" spans="1:14" x14ac:dyDescent="0.15">
      <c r="L286" s="374">
        <v>41573</v>
      </c>
      <c r="M286" s="385">
        <v>5000</v>
      </c>
      <c r="N286" s="591" t="s">
        <v>2175</v>
      </c>
    </row>
    <row r="287" spans="1:14" x14ac:dyDescent="0.15">
      <c r="A287" s="360">
        <v>41414</v>
      </c>
      <c r="B287" s="1159" t="s">
        <v>24</v>
      </c>
      <c r="C287" s="1163" t="s">
        <v>1677</v>
      </c>
      <c r="L287" s="374">
        <v>41574</v>
      </c>
      <c r="M287" s="385">
        <v>5000</v>
      </c>
      <c r="N287" s="591" t="s">
        <v>2177</v>
      </c>
    </row>
    <row r="288" spans="1:14" x14ac:dyDescent="0.15">
      <c r="L288" s="374">
        <v>41577</v>
      </c>
      <c r="M288" s="385">
        <v>45000</v>
      </c>
      <c r="N288" s="591" t="s">
        <v>2178</v>
      </c>
    </row>
    <row r="289" spans="1:14" x14ac:dyDescent="0.15">
      <c r="A289" s="1165">
        <v>41415</v>
      </c>
      <c r="B289" s="1159" t="s">
        <v>9</v>
      </c>
      <c r="C289" s="1163" t="s">
        <v>1679</v>
      </c>
      <c r="D289" s="1163" t="s">
        <v>1680</v>
      </c>
      <c r="L289" s="374">
        <v>41578</v>
      </c>
      <c r="M289" s="385">
        <v>4500</v>
      </c>
      <c r="N289" s="591" t="s">
        <v>2180</v>
      </c>
    </row>
    <row r="290" spans="1:14" x14ac:dyDescent="0.15">
      <c r="L290" s="374"/>
      <c r="M290" s="385">
        <f>SUM(M266:M289)</f>
        <v>138000</v>
      </c>
    </row>
    <row r="291" spans="1:14" x14ac:dyDescent="0.15">
      <c r="A291" s="1165">
        <v>41416</v>
      </c>
      <c r="B291" s="1159" t="s">
        <v>10</v>
      </c>
      <c r="C291" s="1163" t="s">
        <v>1686</v>
      </c>
      <c r="L291" s="374">
        <v>41580</v>
      </c>
      <c r="M291" s="385">
        <v>8000</v>
      </c>
      <c r="N291" s="591" t="s">
        <v>2190</v>
      </c>
    </row>
    <row r="292" spans="1:14" x14ac:dyDescent="0.15">
      <c r="L292" s="374">
        <v>41581</v>
      </c>
      <c r="M292" s="385">
        <v>1000</v>
      </c>
      <c r="N292" s="591" t="s">
        <v>2191</v>
      </c>
    </row>
    <row r="293" spans="1:14" x14ac:dyDescent="0.15">
      <c r="A293" s="1165">
        <v>41417</v>
      </c>
      <c r="B293" s="1159" t="s">
        <v>23</v>
      </c>
      <c r="C293" s="1163" t="s">
        <v>1683</v>
      </c>
      <c r="L293" s="374">
        <v>41582</v>
      </c>
      <c r="M293" s="385">
        <v>9000</v>
      </c>
      <c r="N293" s="591" t="s">
        <v>2194</v>
      </c>
    </row>
    <row r="294" spans="1:14" x14ac:dyDescent="0.15">
      <c r="L294" s="374">
        <v>41583</v>
      </c>
      <c r="M294" s="385">
        <v>5000</v>
      </c>
      <c r="N294" s="591" t="s">
        <v>2195</v>
      </c>
    </row>
    <row r="295" spans="1:14" x14ac:dyDescent="0.15">
      <c r="A295" s="1165">
        <v>41418</v>
      </c>
      <c r="B295" s="1159" t="s">
        <v>22</v>
      </c>
      <c r="C295" s="1163" t="s">
        <v>1687</v>
      </c>
      <c r="L295" s="374">
        <v>41584</v>
      </c>
      <c r="N295" s="592" t="s">
        <v>2199</v>
      </c>
    </row>
    <row r="296" spans="1:14" x14ac:dyDescent="0.15">
      <c r="L296" s="374"/>
      <c r="M296" s="385">
        <v>10000</v>
      </c>
      <c r="N296" s="591" t="s">
        <v>2198</v>
      </c>
    </row>
    <row r="297" spans="1:14" x14ac:dyDescent="0.15">
      <c r="A297" s="1165">
        <v>41419</v>
      </c>
      <c r="B297" s="1159" t="s">
        <v>6</v>
      </c>
      <c r="C297" s="1163" t="s">
        <v>1690</v>
      </c>
      <c r="L297" s="374">
        <v>41586</v>
      </c>
      <c r="M297" s="385">
        <v>1000</v>
      </c>
      <c r="N297" s="591" t="s">
        <v>987</v>
      </c>
    </row>
    <row r="298" spans="1:14" x14ac:dyDescent="0.15">
      <c r="L298" s="374">
        <v>41588</v>
      </c>
      <c r="M298" s="385">
        <v>1000</v>
      </c>
      <c r="N298" s="591" t="s">
        <v>2208</v>
      </c>
    </row>
    <row r="299" spans="1:14" x14ac:dyDescent="0.15">
      <c r="A299" s="1165">
        <v>41420</v>
      </c>
      <c r="B299" s="1159" t="s">
        <v>7</v>
      </c>
      <c r="C299" s="1163" t="s">
        <v>1693</v>
      </c>
      <c r="L299" s="374">
        <v>41590</v>
      </c>
      <c r="M299" s="385">
        <v>2500</v>
      </c>
      <c r="N299" s="591" t="s">
        <v>1262</v>
      </c>
    </row>
    <row r="300" spans="1:14" x14ac:dyDescent="0.15">
      <c r="L300" s="374"/>
      <c r="M300" s="385">
        <v>5000</v>
      </c>
      <c r="N300" s="591" t="s">
        <v>2213</v>
      </c>
    </row>
    <row r="301" spans="1:14" x14ac:dyDescent="0.15">
      <c r="A301" s="1165">
        <v>41421</v>
      </c>
      <c r="B301" s="1159" t="s">
        <v>24</v>
      </c>
      <c r="C301" s="1163" t="s">
        <v>1697</v>
      </c>
      <c r="L301" s="374">
        <v>41591</v>
      </c>
      <c r="N301" s="592" t="s">
        <v>2214</v>
      </c>
    </row>
    <row r="302" spans="1:14" x14ac:dyDescent="0.15">
      <c r="L302" s="374">
        <v>41592</v>
      </c>
      <c r="M302" s="385">
        <v>1000</v>
      </c>
      <c r="N302" s="591" t="s">
        <v>2220</v>
      </c>
    </row>
    <row r="303" spans="1:14" x14ac:dyDescent="0.15">
      <c r="A303" s="1165">
        <v>41422</v>
      </c>
      <c r="B303" s="1159" t="s">
        <v>9</v>
      </c>
      <c r="C303" s="1163" t="s">
        <v>1699</v>
      </c>
      <c r="L303" s="374">
        <v>41593</v>
      </c>
      <c r="M303" s="385">
        <v>6000</v>
      </c>
      <c r="N303" s="591" t="s">
        <v>2225</v>
      </c>
    </row>
    <row r="304" spans="1:14" x14ac:dyDescent="0.15">
      <c r="L304" s="374">
        <v>41594</v>
      </c>
      <c r="M304" s="385">
        <v>14000</v>
      </c>
      <c r="N304" s="591" t="s">
        <v>2231</v>
      </c>
    </row>
    <row r="305" spans="1:14" x14ac:dyDescent="0.15">
      <c r="A305" s="1165">
        <v>41423</v>
      </c>
      <c r="B305" s="1159" t="s">
        <v>10</v>
      </c>
      <c r="C305" s="1163" t="s">
        <v>1335</v>
      </c>
      <c r="L305" s="374">
        <v>41595</v>
      </c>
      <c r="M305" s="385">
        <v>4200</v>
      </c>
      <c r="N305" s="591" t="s">
        <v>2232</v>
      </c>
    </row>
    <row r="306" spans="1:14" x14ac:dyDescent="0.15">
      <c r="L306" s="374">
        <v>41596</v>
      </c>
      <c r="M306" s="385">
        <v>2000</v>
      </c>
      <c r="N306" s="591" t="s">
        <v>2233</v>
      </c>
    </row>
    <row r="307" spans="1:14" x14ac:dyDescent="0.15">
      <c r="A307" s="1165">
        <v>41424</v>
      </c>
      <c r="B307" s="1159" t="s">
        <v>23</v>
      </c>
      <c r="C307" s="1164" t="s">
        <v>1707</v>
      </c>
      <c r="D307" s="1164"/>
      <c r="E307" s="1164"/>
      <c r="F307" s="1164"/>
      <c r="G307" s="1164"/>
      <c r="L307" s="374">
        <v>41597</v>
      </c>
      <c r="M307" s="385">
        <v>5000</v>
      </c>
      <c r="N307" s="591" t="s">
        <v>2234</v>
      </c>
    </row>
    <row r="308" spans="1:14" x14ac:dyDescent="0.15">
      <c r="L308" s="374">
        <v>41598</v>
      </c>
      <c r="M308" s="385">
        <v>2000</v>
      </c>
      <c r="N308" s="591" t="s">
        <v>2241</v>
      </c>
    </row>
    <row r="309" spans="1:14" x14ac:dyDescent="0.15">
      <c r="A309" s="360">
        <v>41425</v>
      </c>
      <c r="B309" s="1159" t="s">
        <v>22</v>
      </c>
      <c r="C309" s="1164" t="s">
        <v>1710</v>
      </c>
      <c r="D309" s="1164"/>
      <c r="E309" s="1164"/>
      <c r="F309" s="1164"/>
      <c r="L309" s="374">
        <v>41603</v>
      </c>
      <c r="M309" s="385">
        <v>2000</v>
      </c>
      <c r="N309" s="591" t="s">
        <v>2252</v>
      </c>
    </row>
    <row r="310" spans="1:14" x14ac:dyDescent="0.15">
      <c r="L310" s="374">
        <v>41604</v>
      </c>
      <c r="M310" s="385">
        <v>14500</v>
      </c>
      <c r="N310" s="591" t="s">
        <v>2253</v>
      </c>
    </row>
    <row r="311" spans="1:14" x14ac:dyDescent="0.15">
      <c r="A311" s="1165">
        <v>41426</v>
      </c>
      <c r="B311" s="1159" t="s">
        <v>6</v>
      </c>
      <c r="C311" s="1163" t="s">
        <v>1712</v>
      </c>
      <c r="L311" s="374">
        <v>41606</v>
      </c>
      <c r="M311" s="385">
        <v>1500</v>
      </c>
      <c r="N311" s="591" t="s">
        <v>2263</v>
      </c>
    </row>
    <row r="312" spans="1:14" x14ac:dyDescent="0.15">
      <c r="L312" s="374">
        <v>41608</v>
      </c>
      <c r="M312" s="385">
        <v>5000</v>
      </c>
      <c r="N312" s="591" t="s">
        <v>2270</v>
      </c>
    </row>
    <row r="313" spans="1:14" x14ac:dyDescent="0.15">
      <c r="A313" s="1165">
        <v>41427</v>
      </c>
      <c r="B313" s="1159" t="s">
        <v>7</v>
      </c>
      <c r="C313" s="1164" t="s">
        <v>1714</v>
      </c>
      <c r="D313" s="1164"/>
      <c r="E313" s="1164"/>
      <c r="F313" s="1164"/>
      <c r="G313" s="1164"/>
      <c r="L313" s="374"/>
      <c r="M313" s="385">
        <f>SUM(M291:M312)</f>
        <v>99700</v>
      </c>
    </row>
    <row r="314" spans="1:14" x14ac:dyDescent="0.15">
      <c r="L314" s="374">
        <v>41611</v>
      </c>
      <c r="M314" s="385">
        <v>5000</v>
      </c>
      <c r="N314" s="591" t="s">
        <v>2274</v>
      </c>
    </row>
    <row r="315" spans="1:14" x14ac:dyDescent="0.15">
      <c r="A315" s="360">
        <v>41428</v>
      </c>
      <c r="B315" s="1159" t="s">
        <v>24</v>
      </c>
      <c r="C315" s="1163" t="s">
        <v>1726</v>
      </c>
      <c r="L315" s="374">
        <v>41612</v>
      </c>
      <c r="N315" s="592" t="s">
        <v>2214</v>
      </c>
    </row>
    <row r="316" spans="1:14" x14ac:dyDescent="0.15">
      <c r="L316" s="374">
        <v>41613</v>
      </c>
      <c r="M316" s="385">
        <v>1200</v>
      </c>
      <c r="N316" s="591" t="s">
        <v>2281</v>
      </c>
    </row>
    <row r="317" spans="1:14" x14ac:dyDescent="0.15">
      <c r="A317" s="1165">
        <v>41429</v>
      </c>
      <c r="B317" s="1159" t="s">
        <v>9</v>
      </c>
      <c r="C317" s="1163" t="s">
        <v>1723</v>
      </c>
      <c r="L317" s="374">
        <v>41614</v>
      </c>
      <c r="M317" s="385">
        <v>13500</v>
      </c>
      <c r="N317" s="591" t="s">
        <v>2284</v>
      </c>
    </row>
    <row r="318" spans="1:14" x14ac:dyDescent="0.15">
      <c r="L318" s="374">
        <v>41616</v>
      </c>
      <c r="M318" s="385">
        <v>4500</v>
      </c>
      <c r="N318" s="591" t="s">
        <v>2286</v>
      </c>
    </row>
    <row r="319" spans="1:14" x14ac:dyDescent="0.15">
      <c r="A319" s="1165">
        <v>41430</v>
      </c>
      <c r="B319" s="1159" t="s">
        <v>10</v>
      </c>
      <c r="C319" s="1163" t="s">
        <v>1725</v>
      </c>
      <c r="L319" s="374">
        <v>41618</v>
      </c>
      <c r="M319" s="385">
        <v>11000</v>
      </c>
      <c r="N319" s="591" t="s">
        <v>2298</v>
      </c>
    </row>
    <row r="320" spans="1:14" x14ac:dyDescent="0.15">
      <c r="L320" s="374">
        <v>41620</v>
      </c>
      <c r="M320" s="385">
        <v>4500</v>
      </c>
      <c r="N320" s="591" t="s">
        <v>2301</v>
      </c>
    </row>
    <row r="321" spans="1:26" x14ac:dyDescent="0.15">
      <c r="A321" s="1165">
        <v>41431</v>
      </c>
      <c r="B321" s="1159" t="s">
        <v>23</v>
      </c>
      <c r="C321" s="1163" t="s">
        <v>1733</v>
      </c>
      <c r="L321" s="374">
        <v>41621</v>
      </c>
      <c r="M321" s="385">
        <v>2000</v>
      </c>
      <c r="N321" s="591" t="s">
        <v>2302</v>
      </c>
    </row>
    <row r="322" spans="1:26" x14ac:dyDescent="0.15">
      <c r="L322" s="374">
        <v>41541</v>
      </c>
      <c r="M322" s="469">
        <v>40000</v>
      </c>
      <c r="N322" s="83" t="s">
        <v>2149</v>
      </c>
    </row>
    <row r="323" spans="1:26" x14ac:dyDescent="0.15">
      <c r="A323" s="1165">
        <v>41432</v>
      </c>
      <c r="B323" s="1159" t="s">
        <v>22</v>
      </c>
      <c r="C323" s="1163" t="s">
        <v>1732</v>
      </c>
      <c r="L323" s="374">
        <v>41625</v>
      </c>
      <c r="M323" s="385">
        <v>3500</v>
      </c>
      <c r="N323" s="591" t="s">
        <v>2312</v>
      </c>
    </row>
    <row r="324" spans="1:26" x14ac:dyDescent="0.15">
      <c r="L324" s="374"/>
      <c r="M324" s="385">
        <v>5000</v>
      </c>
      <c r="N324" s="591" t="s">
        <v>2323</v>
      </c>
    </row>
    <row r="325" spans="1:26" x14ac:dyDescent="0.15">
      <c r="A325" s="1165">
        <v>41433</v>
      </c>
      <c r="B325" s="1159" t="s">
        <v>6</v>
      </c>
      <c r="C325" s="1163" t="s">
        <v>1740</v>
      </c>
      <c r="L325" s="374">
        <v>41626</v>
      </c>
      <c r="M325" s="385">
        <v>2000</v>
      </c>
      <c r="N325" s="591" t="s">
        <v>2321</v>
      </c>
    </row>
    <row r="326" spans="1:26" x14ac:dyDescent="0.15">
      <c r="L326" s="374">
        <v>41627</v>
      </c>
      <c r="M326" s="385">
        <v>2000</v>
      </c>
      <c r="N326" s="591" t="s">
        <v>2322</v>
      </c>
    </row>
    <row r="327" spans="1:26" x14ac:dyDescent="0.15">
      <c r="A327" s="1165">
        <v>41434</v>
      </c>
      <c r="B327" s="1159" t="s">
        <v>7</v>
      </c>
      <c r="C327" s="1163" t="s">
        <v>1739</v>
      </c>
      <c r="L327" s="374">
        <v>41628</v>
      </c>
      <c r="M327" s="385">
        <v>5500</v>
      </c>
      <c r="N327" s="591" t="s">
        <v>2328</v>
      </c>
    </row>
    <row r="328" spans="1:26" x14ac:dyDescent="0.15">
      <c r="L328" s="374"/>
      <c r="M328" s="385">
        <v>3000</v>
      </c>
      <c r="N328" s="591" t="s">
        <v>2329</v>
      </c>
    </row>
    <row r="329" spans="1:26" x14ac:dyDescent="0.15">
      <c r="A329" s="1165">
        <v>41435</v>
      </c>
      <c r="B329" s="1159" t="s">
        <v>24</v>
      </c>
      <c r="C329" s="1163" t="s">
        <v>1742</v>
      </c>
      <c r="L329" s="374">
        <v>41629</v>
      </c>
      <c r="M329" s="385">
        <v>15500</v>
      </c>
      <c r="N329" s="591" t="s">
        <v>2337</v>
      </c>
    </row>
    <row r="330" spans="1:26" x14ac:dyDescent="0.15">
      <c r="L330" s="374">
        <v>41630</v>
      </c>
      <c r="M330" s="385">
        <v>4000</v>
      </c>
      <c r="N330" s="591" t="s">
        <v>2338</v>
      </c>
    </row>
    <row r="331" spans="1:26" x14ac:dyDescent="0.15">
      <c r="A331" s="1165">
        <v>41436</v>
      </c>
      <c r="B331" s="1159" t="s">
        <v>9</v>
      </c>
      <c r="C331" s="1163" t="s">
        <v>1745</v>
      </c>
      <c r="L331" s="374">
        <v>41631</v>
      </c>
      <c r="M331" s="385">
        <v>4000</v>
      </c>
      <c r="N331" s="591" t="s">
        <v>2339</v>
      </c>
    </row>
    <row r="332" spans="1:26" x14ac:dyDescent="0.15">
      <c r="L332" s="374">
        <v>41632</v>
      </c>
      <c r="M332" s="385">
        <v>6000</v>
      </c>
      <c r="N332" s="591" t="s">
        <v>2340</v>
      </c>
    </row>
    <row r="333" spans="1:26" x14ac:dyDescent="0.15">
      <c r="A333" s="1165">
        <v>41437</v>
      </c>
      <c r="B333" s="1159" t="s">
        <v>10</v>
      </c>
      <c r="C333" s="1163" t="s">
        <v>1750</v>
      </c>
      <c r="L333" s="374">
        <v>41633</v>
      </c>
      <c r="M333" s="385">
        <v>5000</v>
      </c>
      <c r="N333" s="591" t="s">
        <v>2343</v>
      </c>
    </row>
    <row r="334" spans="1:26" x14ac:dyDescent="0.15">
      <c r="L334" s="374">
        <v>41634</v>
      </c>
      <c r="M334" s="385">
        <v>2000</v>
      </c>
      <c r="N334" s="591" t="s">
        <v>2349</v>
      </c>
      <c r="Z334" s="1386"/>
    </row>
    <row r="335" spans="1:26" x14ac:dyDescent="0.15">
      <c r="A335" s="1165">
        <v>41438</v>
      </c>
      <c r="B335" s="1159" t="s">
        <v>23</v>
      </c>
      <c r="C335" s="1163" t="s">
        <v>1335</v>
      </c>
      <c r="L335" s="374"/>
      <c r="M335" s="385">
        <v>5000</v>
      </c>
      <c r="N335" s="591" t="s">
        <v>2350</v>
      </c>
    </row>
    <row r="336" spans="1:26" x14ac:dyDescent="0.15">
      <c r="L336" s="374">
        <v>41636</v>
      </c>
      <c r="M336" s="385">
        <v>3000</v>
      </c>
      <c r="N336" s="591" t="s">
        <v>2354</v>
      </c>
    </row>
    <row r="337" spans="1:14" x14ac:dyDescent="0.15">
      <c r="A337" s="1165">
        <v>41439</v>
      </c>
      <c r="B337" s="1159" t="s">
        <v>22</v>
      </c>
      <c r="C337" s="1163" t="s">
        <v>1335</v>
      </c>
      <c r="L337" s="374">
        <v>41637</v>
      </c>
      <c r="M337" s="385">
        <v>1500</v>
      </c>
      <c r="N337" s="591" t="s">
        <v>2358</v>
      </c>
    </row>
    <row r="338" spans="1:14" x14ac:dyDescent="0.15">
      <c r="M338" s="385">
        <f>SUM(M314:M337)</f>
        <v>148700</v>
      </c>
    </row>
    <row r="339" spans="1:14" x14ac:dyDescent="0.15">
      <c r="A339" s="1165">
        <v>41440</v>
      </c>
      <c r="B339" s="1159" t="s">
        <v>6</v>
      </c>
      <c r="C339" s="1163" t="s">
        <v>1754</v>
      </c>
    </row>
    <row r="341" spans="1:14" x14ac:dyDescent="0.15">
      <c r="A341" s="1165">
        <v>41441</v>
      </c>
      <c r="B341" s="1159" t="s">
        <v>7</v>
      </c>
      <c r="C341" s="1163" t="s">
        <v>1757</v>
      </c>
    </row>
    <row r="343" spans="1:14" x14ac:dyDescent="0.15">
      <c r="A343" s="1165">
        <v>41442</v>
      </c>
      <c r="B343" s="1159" t="s">
        <v>24</v>
      </c>
      <c r="C343" s="1163" t="s">
        <v>1759</v>
      </c>
      <c r="L343" s="1386"/>
    </row>
    <row r="345" spans="1:14" x14ac:dyDescent="0.15">
      <c r="A345" s="1165">
        <v>41443</v>
      </c>
      <c r="B345" s="1159" t="s">
        <v>9</v>
      </c>
      <c r="C345" s="1163" t="s">
        <v>1335</v>
      </c>
    </row>
    <row r="347" spans="1:14" x14ac:dyDescent="0.15">
      <c r="A347" s="1165">
        <v>41444</v>
      </c>
      <c r="B347" s="1159" t="s">
        <v>10</v>
      </c>
      <c r="C347" s="1163" t="s">
        <v>1764</v>
      </c>
    </row>
    <row r="349" spans="1:14" x14ac:dyDescent="0.15">
      <c r="A349" s="1165">
        <v>41445</v>
      </c>
      <c r="B349" s="1159" t="s">
        <v>23</v>
      </c>
      <c r="C349" s="1163" t="s">
        <v>1766</v>
      </c>
    </row>
    <row r="351" spans="1:14" x14ac:dyDescent="0.15">
      <c r="A351" s="1165">
        <v>41446</v>
      </c>
      <c r="B351" s="1159" t="s">
        <v>22</v>
      </c>
      <c r="C351" s="1163" t="s">
        <v>1768</v>
      </c>
    </row>
    <row r="353" spans="1:3" x14ac:dyDescent="0.15">
      <c r="A353" s="1165">
        <v>41447</v>
      </c>
      <c r="B353" s="1159" t="s">
        <v>6</v>
      </c>
      <c r="C353" s="1163" t="s">
        <v>1773</v>
      </c>
    </row>
    <row r="355" spans="1:3" x14ac:dyDescent="0.15">
      <c r="A355" s="1165">
        <v>41448</v>
      </c>
      <c r="B355" s="1159" t="s">
        <v>7</v>
      </c>
      <c r="C355" s="1163" t="s">
        <v>1776</v>
      </c>
    </row>
    <row r="357" spans="1:3" x14ac:dyDescent="0.15">
      <c r="A357" s="1165">
        <v>41449</v>
      </c>
      <c r="B357" s="1159" t="s">
        <v>24</v>
      </c>
      <c r="C357" s="1163" t="s">
        <v>1778</v>
      </c>
    </row>
    <row r="358" spans="1:3" x14ac:dyDescent="0.15">
      <c r="C358" s="1163" t="s">
        <v>1779</v>
      </c>
    </row>
    <row r="360" spans="1:3" x14ac:dyDescent="0.15">
      <c r="A360" s="1165">
        <v>41450</v>
      </c>
      <c r="B360" s="1159" t="s">
        <v>9</v>
      </c>
      <c r="C360" s="1163" t="s">
        <v>1781</v>
      </c>
    </row>
    <row r="361" spans="1:3" x14ac:dyDescent="0.15">
      <c r="C361" s="1163" t="s">
        <v>1784</v>
      </c>
    </row>
    <row r="363" spans="1:3" x14ac:dyDescent="0.15">
      <c r="A363" s="1165">
        <v>41451</v>
      </c>
      <c r="B363" s="1159" t="s">
        <v>10</v>
      </c>
      <c r="C363" s="1163" t="s">
        <v>1784</v>
      </c>
    </row>
    <row r="365" spans="1:3" x14ac:dyDescent="0.15">
      <c r="A365" s="1165">
        <v>41452</v>
      </c>
      <c r="B365" s="1159" t="s">
        <v>23</v>
      </c>
      <c r="C365" s="1163" t="s">
        <v>1790</v>
      </c>
    </row>
    <row r="367" spans="1:3" x14ac:dyDescent="0.15">
      <c r="A367" s="1165">
        <v>41453</v>
      </c>
      <c r="B367" s="1159" t="s">
        <v>22</v>
      </c>
      <c r="C367" s="1163" t="s">
        <v>1787</v>
      </c>
    </row>
    <row r="369" spans="1:3" x14ac:dyDescent="0.15">
      <c r="A369" s="1165">
        <v>41454</v>
      </c>
      <c r="B369" s="1159" t="s">
        <v>6</v>
      </c>
      <c r="C369" s="1163" t="s">
        <v>1793</v>
      </c>
    </row>
    <row r="370" spans="1:3" x14ac:dyDescent="0.15">
      <c r="C370" s="1163" t="s">
        <v>1794</v>
      </c>
    </row>
    <row r="372" spans="1:3" x14ac:dyDescent="0.15">
      <c r="A372" s="360">
        <v>41455</v>
      </c>
      <c r="B372" s="1159" t="s">
        <v>7</v>
      </c>
      <c r="C372" s="1163" t="s">
        <v>1797</v>
      </c>
    </row>
    <row r="374" spans="1:3" x14ac:dyDescent="0.15">
      <c r="A374" s="1165">
        <v>41456</v>
      </c>
      <c r="B374" s="1159" t="s">
        <v>24</v>
      </c>
      <c r="C374" s="1163" t="s">
        <v>1799</v>
      </c>
    </row>
    <row r="376" spans="1:3" x14ac:dyDescent="0.15">
      <c r="A376" s="1165">
        <v>41457</v>
      </c>
      <c r="B376" s="1159" t="s">
        <v>9</v>
      </c>
      <c r="C376" s="1163" t="s">
        <v>1801</v>
      </c>
    </row>
    <row r="378" spans="1:3" x14ac:dyDescent="0.15">
      <c r="A378" s="360">
        <v>41458</v>
      </c>
      <c r="B378" s="1159" t="s">
        <v>10</v>
      </c>
      <c r="C378" s="1163" t="s">
        <v>1803</v>
      </c>
    </row>
    <row r="380" spans="1:3" x14ac:dyDescent="0.15">
      <c r="A380" s="1165">
        <v>41459</v>
      </c>
      <c r="B380" s="1159" t="s">
        <v>23</v>
      </c>
      <c r="C380" s="1163" t="s">
        <v>1806</v>
      </c>
    </row>
    <row r="382" spans="1:3" x14ac:dyDescent="0.15">
      <c r="A382" s="360">
        <v>41460</v>
      </c>
      <c r="B382" s="1159" t="s">
        <v>22</v>
      </c>
      <c r="C382" s="1163" t="s">
        <v>1808</v>
      </c>
    </row>
    <row r="384" spans="1:3" x14ac:dyDescent="0.15">
      <c r="A384" s="1165">
        <v>41461</v>
      </c>
      <c r="B384" s="1159" t="s">
        <v>6</v>
      </c>
      <c r="C384" s="1163" t="s">
        <v>1813</v>
      </c>
    </row>
    <row r="386" spans="1:3" x14ac:dyDescent="0.15">
      <c r="A386" s="1165">
        <v>41462</v>
      </c>
      <c r="B386" s="1159" t="s">
        <v>7</v>
      </c>
      <c r="C386" s="1163" t="s">
        <v>1818</v>
      </c>
    </row>
    <row r="388" spans="1:3" x14ac:dyDescent="0.15">
      <c r="A388" s="1165">
        <v>41463</v>
      </c>
      <c r="B388" s="1159" t="s">
        <v>24</v>
      </c>
      <c r="C388" s="1163" t="s">
        <v>1820</v>
      </c>
    </row>
    <row r="390" spans="1:3" x14ac:dyDescent="0.15">
      <c r="A390" s="1165">
        <v>41464</v>
      </c>
      <c r="B390" s="1159" t="s">
        <v>9</v>
      </c>
      <c r="C390" s="1163" t="s">
        <v>1822</v>
      </c>
    </row>
    <row r="392" spans="1:3" x14ac:dyDescent="0.15">
      <c r="A392" s="1165">
        <v>41465</v>
      </c>
      <c r="B392" s="1159" t="s">
        <v>10</v>
      </c>
      <c r="C392" s="1163" t="s">
        <v>1824</v>
      </c>
    </row>
    <row r="394" spans="1:3" x14ac:dyDescent="0.15">
      <c r="A394" s="1165">
        <v>41466</v>
      </c>
      <c r="B394" s="1159" t="s">
        <v>23</v>
      </c>
      <c r="C394" s="1163" t="s">
        <v>1827</v>
      </c>
    </row>
    <row r="396" spans="1:3" x14ac:dyDescent="0.15">
      <c r="A396" s="1165">
        <v>41467</v>
      </c>
      <c r="B396" s="1159" t="s">
        <v>22</v>
      </c>
      <c r="C396" s="1163" t="s">
        <v>1832</v>
      </c>
    </row>
    <row r="398" spans="1:3" x14ac:dyDescent="0.15">
      <c r="A398" s="1165">
        <v>41468</v>
      </c>
      <c r="B398" s="1159" t="s">
        <v>6</v>
      </c>
      <c r="C398" s="1163" t="s">
        <v>1835</v>
      </c>
    </row>
    <row r="400" spans="1:3" x14ac:dyDescent="0.15">
      <c r="A400" s="1165">
        <v>41469</v>
      </c>
      <c r="B400" s="1159" t="s">
        <v>7</v>
      </c>
      <c r="C400" s="1163" t="s">
        <v>1837</v>
      </c>
    </row>
    <row r="402" spans="1:3" x14ac:dyDescent="0.15">
      <c r="A402" s="1165">
        <v>41470</v>
      </c>
      <c r="B402" s="1159" t="s">
        <v>24</v>
      </c>
      <c r="C402" s="1163" t="s">
        <v>1843</v>
      </c>
    </row>
    <row r="404" spans="1:3" x14ac:dyDescent="0.15">
      <c r="A404" s="1165">
        <v>41471</v>
      </c>
      <c r="B404" s="1159" t="s">
        <v>9</v>
      </c>
      <c r="C404" s="1163" t="s">
        <v>1784</v>
      </c>
    </row>
    <row r="406" spans="1:3" x14ac:dyDescent="0.15">
      <c r="A406" s="1165">
        <v>41472</v>
      </c>
      <c r="B406" s="1159" t="s">
        <v>10</v>
      </c>
      <c r="C406" s="1163" t="s">
        <v>1846</v>
      </c>
    </row>
    <row r="408" spans="1:3" x14ac:dyDescent="0.15">
      <c r="A408" s="1165">
        <v>41473</v>
      </c>
      <c r="B408" s="1159" t="s">
        <v>23</v>
      </c>
      <c r="C408" s="1163" t="s">
        <v>1854</v>
      </c>
    </row>
    <row r="410" spans="1:3" x14ac:dyDescent="0.15">
      <c r="A410" s="1165">
        <v>41474</v>
      </c>
      <c r="B410" s="1159" t="s">
        <v>22</v>
      </c>
      <c r="C410" s="1163" t="s">
        <v>1857</v>
      </c>
    </row>
    <row r="412" spans="1:3" x14ac:dyDescent="0.15">
      <c r="A412" s="1165">
        <v>41475</v>
      </c>
      <c r="B412" s="1159" t="s">
        <v>6</v>
      </c>
      <c r="C412" s="1163" t="s">
        <v>1862</v>
      </c>
    </row>
    <row r="414" spans="1:3" x14ac:dyDescent="0.15">
      <c r="A414" s="1165">
        <v>41476</v>
      </c>
      <c r="B414" s="1159" t="s">
        <v>7</v>
      </c>
      <c r="C414" s="1163" t="s">
        <v>1866</v>
      </c>
    </row>
    <row r="416" spans="1:3" x14ac:dyDescent="0.15">
      <c r="A416" s="1165">
        <v>41477</v>
      </c>
      <c r="B416" s="1160" t="s">
        <v>24</v>
      </c>
      <c r="C416" s="1163" t="s">
        <v>1868</v>
      </c>
    </row>
    <row r="417" spans="1:3" x14ac:dyDescent="0.15">
      <c r="C417" s="1163" t="s">
        <v>1869</v>
      </c>
    </row>
    <row r="419" spans="1:3" x14ac:dyDescent="0.15">
      <c r="A419" s="1165">
        <v>41478</v>
      </c>
      <c r="B419" s="1159" t="s">
        <v>9</v>
      </c>
      <c r="C419" s="1163" t="s">
        <v>1874</v>
      </c>
    </row>
    <row r="421" spans="1:3" x14ac:dyDescent="0.15">
      <c r="A421" s="1165">
        <v>41479</v>
      </c>
      <c r="B421" s="1159" t="s">
        <v>10</v>
      </c>
      <c r="C421" s="1163" t="s">
        <v>1876</v>
      </c>
    </row>
    <row r="422" spans="1:3" x14ac:dyDescent="0.15">
      <c r="C422" s="1163" t="s">
        <v>1877</v>
      </c>
    </row>
    <row r="424" spans="1:3" x14ac:dyDescent="0.15">
      <c r="A424" s="1165">
        <v>41480</v>
      </c>
      <c r="B424" s="1159" t="s">
        <v>23</v>
      </c>
      <c r="C424" s="1163" t="s">
        <v>1879</v>
      </c>
    </row>
    <row r="426" spans="1:3" x14ac:dyDescent="0.15">
      <c r="A426" s="1165">
        <v>41481</v>
      </c>
      <c r="B426" s="1159" t="s">
        <v>22</v>
      </c>
      <c r="C426" s="1163" t="s">
        <v>1881</v>
      </c>
    </row>
    <row r="428" spans="1:3" x14ac:dyDescent="0.15">
      <c r="A428" s="1165">
        <v>41482</v>
      </c>
      <c r="B428" s="1159" t="s">
        <v>6</v>
      </c>
      <c r="C428" s="1163" t="s">
        <v>1884</v>
      </c>
    </row>
    <row r="430" spans="1:3" x14ac:dyDescent="0.15">
      <c r="A430" s="1165">
        <v>41483</v>
      </c>
      <c r="B430" s="1159" t="s">
        <v>7</v>
      </c>
      <c r="C430" s="1163" t="s">
        <v>1886</v>
      </c>
    </row>
    <row r="432" spans="1:3" x14ac:dyDescent="0.15">
      <c r="A432" s="1165">
        <v>41484</v>
      </c>
      <c r="B432" s="1159" t="s">
        <v>24</v>
      </c>
      <c r="C432" s="1163" t="s">
        <v>1889</v>
      </c>
    </row>
    <row r="434" spans="1:3" x14ac:dyDescent="0.15">
      <c r="A434" s="1165">
        <v>41485</v>
      </c>
      <c r="B434" s="1159" t="s">
        <v>9</v>
      </c>
      <c r="C434" s="1163" t="s">
        <v>1893</v>
      </c>
    </row>
    <row r="435" spans="1:3" x14ac:dyDescent="0.15">
      <c r="C435" s="1163" t="s">
        <v>1895</v>
      </c>
    </row>
    <row r="437" spans="1:3" x14ac:dyDescent="0.15">
      <c r="A437" s="1165">
        <v>41487</v>
      </c>
      <c r="B437" s="1159" t="s">
        <v>23</v>
      </c>
      <c r="C437" s="1163" t="s">
        <v>1898</v>
      </c>
    </row>
    <row r="439" spans="1:3" x14ac:dyDescent="0.15">
      <c r="A439" s="1165">
        <v>41488</v>
      </c>
      <c r="B439" s="1159" t="s">
        <v>22</v>
      </c>
      <c r="C439" s="1163" t="s">
        <v>1903</v>
      </c>
    </row>
    <row r="441" spans="1:3" x14ac:dyDescent="0.15">
      <c r="A441" s="1165">
        <v>41489</v>
      </c>
      <c r="B441" s="1159" t="s">
        <v>6</v>
      </c>
      <c r="C441" s="1163" t="s">
        <v>1904</v>
      </c>
    </row>
    <row r="442" spans="1:3" x14ac:dyDescent="0.15">
      <c r="C442" s="1163" t="s">
        <v>1915</v>
      </c>
    </row>
    <row r="444" spans="1:3" x14ac:dyDescent="0.15">
      <c r="A444" s="1165">
        <v>41490</v>
      </c>
      <c r="B444" s="1159" t="s">
        <v>7</v>
      </c>
      <c r="C444" s="1163" t="s">
        <v>1906</v>
      </c>
    </row>
    <row r="446" spans="1:3" x14ac:dyDescent="0.15">
      <c r="A446" s="1165">
        <v>41491</v>
      </c>
      <c r="B446" s="1159" t="s">
        <v>24</v>
      </c>
      <c r="C446" s="1163" t="s">
        <v>1909</v>
      </c>
    </row>
    <row r="448" spans="1:3" x14ac:dyDescent="0.15">
      <c r="A448" s="1165">
        <v>41492</v>
      </c>
      <c r="B448" s="1159" t="s">
        <v>9</v>
      </c>
      <c r="C448" s="1163" t="s">
        <v>1911</v>
      </c>
    </row>
    <row r="450" spans="1:3" x14ac:dyDescent="0.15">
      <c r="A450" s="1165">
        <v>41493</v>
      </c>
      <c r="B450" s="1159" t="s">
        <v>10</v>
      </c>
      <c r="C450" s="1163" t="s">
        <v>1917</v>
      </c>
    </row>
    <row r="452" spans="1:3" x14ac:dyDescent="0.15">
      <c r="A452" s="1165">
        <v>41494</v>
      </c>
      <c r="B452" s="1159" t="s">
        <v>23</v>
      </c>
      <c r="C452" s="1163" t="s">
        <v>1919</v>
      </c>
    </row>
    <row r="454" spans="1:3" x14ac:dyDescent="0.15">
      <c r="A454" s="1165">
        <v>41495</v>
      </c>
      <c r="B454" s="1159" t="s">
        <v>22</v>
      </c>
      <c r="C454" s="1163" t="s">
        <v>1921</v>
      </c>
    </row>
    <row r="455" spans="1:3" x14ac:dyDescent="0.15">
      <c r="C455" s="1163" t="s">
        <v>1784</v>
      </c>
    </row>
    <row r="456" spans="1:3" x14ac:dyDescent="0.15">
      <c r="A456" s="1165">
        <v>41496</v>
      </c>
      <c r="B456" s="1159" t="s">
        <v>6</v>
      </c>
      <c r="C456" s="1163" t="s">
        <v>1926</v>
      </c>
    </row>
    <row r="458" spans="1:3" x14ac:dyDescent="0.15">
      <c r="A458" s="1165">
        <v>41497</v>
      </c>
      <c r="B458" s="1159" t="s">
        <v>7</v>
      </c>
      <c r="C458" s="1163" t="s">
        <v>1930</v>
      </c>
    </row>
    <row r="460" spans="1:3" x14ac:dyDescent="0.15">
      <c r="A460" s="1165">
        <v>41498</v>
      </c>
      <c r="B460" s="1159" t="s">
        <v>24</v>
      </c>
      <c r="C460" s="1163" t="s">
        <v>1934</v>
      </c>
    </row>
    <row r="462" spans="1:3" x14ac:dyDescent="0.15">
      <c r="A462" s="1165">
        <v>41499</v>
      </c>
      <c r="B462" s="1159" t="s">
        <v>9</v>
      </c>
      <c r="C462" s="1163" t="s">
        <v>1936</v>
      </c>
    </row>
    <row r="464" spans="1:3" x14ac:dyDescent="0.15">
      <c r="A464" s="1165">
        <v>41500</v>
      </c>
      <c r="B464" s="1159" t="s">
        <v>10</v>
      </c>
      <c r="C464" s="1163" t="s">
        <v>1943</v>
      </c>
    </row>
    <row r="466" spans="1:3" x14ac:dyDescent="0.15">
      <c r="A466" s="1165">
        <v>41502</v>
      </c>
      <c r="B466" s="1159" t="s">
        <v>22</v>
      </c>
      <c r="C466" s="1163" t="s">
        <v>1948</v>
      </c>
    </row>
    <row r="467" spans="1:3" x14ac:dyDescent="0.15">
      <c r="C467" s="1163" t="s">
        <v>1947</v>
      </c>
    </row>
    <row r="469" spans="1:3" x14ac:dyDescent="0.15">
      <c r="A469" s="1165">
        <v>41503</v>
      </c>
      <c r="B469" s="1159" t="s">
        <v>6</v>
      </c>
      <c r="C469" s="1163" t="s">
        <v>1952</v>
      </c>
    </row>
    <row r="471" spans="1:3" x14ac:dyDescent="0.15">
      <c r="A471" s="1165">
        <v>41504</v>
      </c>
      <c r="B471" s="1159" t="s">
        <v>7</v>
      </c>
      <c r="C471" s="1163" t="s">
        <v>1955</v>
      </c>
    </row>
    <row r="473" spans="1:3" x14ac:dyDescent="0.15">
      <c r="A473" s="1165">
        <v>41505</v>
      </c>
      <c r="B473" s="1159" t="s">
        <v>24</v>
      </c>
      <c r="C473" s="1163" t="s">
        <v>1957</v>
      </c>
    </row>
    <row r="474" spans="1:3" x14ac:dyDescent="0.15">
      <c r="C474" s="1163" t="s">
        <v>1959</v>
      </c>
    </row>
    <row r="475" spans="1:3" x14ac:dyDescent="0.15">
      <c r="A475" s="1165">
        <v>41506</v>
      </c>
      <c r="B475" s="1159" t="s">
        <v>9</v>
      </c>
      <c r="C475" s="1163" t="s">
        <v>1961</v>
      </c>
    </row>
    <row r="477" spans="1:3" x14ac:dyDescent="0.15">
      <c r="A477" s="1165">
        <v>41507</v>
      </c>
      <c r="B477" s="1159" t="s">
        <v>10</v>
      </c>
      <c r="C477" s="1163" t="s">
        <v>1962</v>
      </c>
    </row>
    <row r="479" spans="1:3" x14ac:dyDescent="0.15">
      <c r="A479" s="1165">
        <v>41508</v>
      </c>
      <c r="B479" s="1159" t="s">
        <v>23</v>
      </c>
      <c r="C479" s="1163" t="s">
        <v>1964</v>
      </c>
    </row>
    <row r="480" spans="1:3" x14ac:dyDescent="0.15">
      <c r="C480" s="1163" t="s">
        <v>1965</v>
      </c>
    </row>
    <row r="481" spans="1:3" x14ac:dyDescent="0.15">
      <c r="C481" s="1163" t="s">
        <v>1969</v>
      </c>
    </row>
    <row r="483" spans="1:3" x14ac:dyDescent="0.15">
      <c r="A483" s="1165">
        <v>41509</v>
      </c>
      <c r="B483" s="1159" t="s">
        <v>22</v>
      </c>
      <c r="C483" s="1163" t="s">
        <v>1974</v>
      </c>
    </row>
    <row r="485" spans="1:3" x14ac:dyDescent="0.15">
      <c r="A485" s="1165">
        <v>41510</v>
      </c>
      <c r="B485" s="1159" t="s">
        <v>6</v>
      </c>
      <c r="C485" s="1163" t="s">
        <v>1973</v>
      </c>
    </row>
    <row r="487" spans="1:3" x14ac:dyDescent="0.15">
      <c r="A487" s="1165">
        <v>41511</v>
      </c>
      <c r="B487" s="1159" t="s">
        <v>7</v>
      </c>
      <c r="C487" s="1163" t="s">
        <v>1978</v>
      </c>
    </row>
    <row r="489" spans="1:3" x14ac:dyDescent="0.15">
      <c r="A489" s="1165">
        <v>41512</v>
      </c>
      <c r="B489" s="1159" t="s">
        <v>24</v>
      </c>
      <c r="C489" s="1163" t="s">
        <v>1980</v>
      </c>
    </row>
    <row r="491" spans="1:3" x14ac:dyDescent="0.15">
      <c r="A491" s="1165">
        <v>41513</v>
      </c>
      <c r="B491" s="1159" t="s">
        <v>9</v>
      </c>
      <c r="C491" s="1163" t="s">
        <v>1982</v>
      </c>
    </row>
    <row r="493" spans="1:3" x14ac:dyDescent="0.15">
      <c r="A493" s="1165">
        <v>41514</v>
      </c>
      <c r="B493" s="1159" t="s">
        <v>10</v>
      </c>
      <c r="C493" s="1163" t="s">
        <v>1985</v>
      </c>
    </row>
    <row r="495" spans="1:3" x14ac:dyDescent="0.15">
      <c r="A495" s="1165">
        <v>41515</v>
      </c>
      <c r="B495" s="1159" t="s">
        <v>23</v>
      </c>
      <c r="C495" s="1163" t="s">
        <v>1987</v>
      </c>
    </row>
    <row r="497" spans="1:3" x14ac:dyDescent="0.15">
      <c r="A497" s="1165">
        <v>41516</v>
      </c>
      <c r="B497" s="1159" t="s">
        <v>22</v>
      </c>
      <c r="C497" s="1163" t="s">
        <v>1784</v>
      </c>
    </row>
    <row r="499" spans="1:3" x14ac:dyDescent="0.15">
      <c r="A499" s="1165">
        <v>41517</v>
      </c>
      <c r="B499" s="1159" t="s">
        <v>6</v>
      </c>
      <c r="C499" s="1163" t="s">
        <v>1992</v>
      </c>
    </row>
    <row r="501" spans="1:3" x14ac:dyDescent="0.15">
      <c r="A501" s="1167">
        <v>41518</v>
      </c>
      <c r="B501" s="1166" t="s">
        <v>2001</v>
      </c>
      <c r="C501" s="1168" t="s">
        <v>2002</v>
      </c>
    </row>
    <row r="503" spans="1:3" x14ac:dyDescent="0.15">
      <c r="A503" s="1167">
        <v>41519</v>
      </c>
      <c r="B503" s="1166" t="s">
        <v>2003</v>
      </c>
      <c r="C503" s="1170" t="s">
        <v>2006</v>
      </c>
    </row>
    <row r="505" spans="1:3" x14ac:dyDescent="0.15">
      <c r="A505" s="1171">
        <v>41520</v>
      </c>
      <c r="B505" s="1169" t="s">
        <v>2005</v>
      </c>
      <c r="C505" s="1172" t="s">
        <v>2008</v>
      </c>
    </row>
    <row r="507" spans="1:3" x14ac:dyDescent="0.15">
      <c r="A507" s="1175">
        <v>41521</v>
      </c>
      <c r="B507" s="1173" t="s">
        <v>2009</v>
      </c>
      <c r="C507" s="1174" t="s">
        <v>2010</v>
      </c>
    </row>
    <row r="509" spans="1:3" x14ac:dyDescent="0.15">
      <c r="A509" s="1175">
        <v>41522</v>
      </c>
      <c r="B509" s="1173" t="s">
        <v>2012</v>
      </c>
      <c r="C509" s="1174" t="s">
        <v>2013</v>
      </c>
    </row>
    <row r="511" spans="1:3" x14ac:dyDescent="0.15">
      <c r="A511" s="1177">
        <v>41523</v>
      </c>
      <c r="B511" s="1176" t="s">
        <v>2015</v>
      </c>
      <c r="C511" s="1178" t="s">
        <v>2016</v>
      </c>
    </row>
    <row r="512" spans="1:3" x14ac:dyDescent="0.15">
      <c r="C512" s="1178" t="s">
        <v>2017</v>
      </c>
    </row>
    <row r="514" spans="1:26" x14ac:dyDescent="0.15">
      <c r="A514" s="1180">
        <v>41525</v>
      </c>
      <c r="B514" s="1179" t="s">
        <v>2020</v>
      </c>
      <c r="C514" s="1181" t="s">
        <v>2023</v>
      </c>
    </row>
    <row r="516" spans="1:26" x14ac:dyDescent="0.15">
      <c r="A516" s="1183">
        <v>41526</v>
      </c>
      <c r="B516" s="1182" t="s">
        <v>2024</v>
      </c>
      <c r="C516" s="1184" t="s">
        <v>2025</v>
      </c>
    </row>
    <row r="518" spans="1:26" x14ac:dyDescent="0.15">
      <c r="A518" s="360">
        <v>41527</v>
      </c>
      <c r="B518" s="1185" t="s">
        <v>2026</v>
      </c>
      <c r="C518" s="1187" t="s">
        <v>2027</v>
      </c>
    </row>
    <row r="519" spans="1:26" s="1187" customFormat="1" x14ac:dyDescent="0.15">
      <c r="A519" s="1188"/>
      <c r="B519" s="1185"/>
      <c r="C519" s="83" t="s">
        <v>2033</v>
      </c>
      <c r="L519" s="1163"/>
      <c r="M519" s="385"/>
      <c r="N519" s="591"/>
      <c r="O519" s="1163"/>
      <c r="P519" s="401"/>
      <c r="Q519" s="1163"/>
      <c r="R519" s="563"/>
      <c r="S519" s="401"/>
      <c r="T519" s="1163"/>
      <c r="U519" s="1163"/>
      <c r="V519" s="83"/>
      <c r="W519" s="1163"/>
      <c r="X519" s="1163"/>
      <c r="Y519" s="83"/>
      <c r="Z519" s="1163"/>
    </row>
    <row r="521" spans="1:26" x14ac:dyDescent="0.15">
      <c r="A521" s="360">
        <v>41528</v>
      </c>
      <c r="B521" s="1186" t="s">
        <v>2029</v>
      </c>
      <c r="C521" s="1187" t="s">
        <v>2030</v>
      </c>
    </row>
    <row r="523" spans="1:26" x14ac:dyDescent="0.15">
      <c r="A523" s="1190">
        <v>41529</v>
      </c>
      <c r="B523" s="1189" t="s">
        <v>2034</v>
      </c>
      <c r="C523" s="1191" t="s">
        <v>2035</v>
      </c>
    </row>
    <row r="525" spans="1:26" x14ac:dyDescent="0.15">
      <c r="A525" s="1194">
        <v>41530</v>
      </c>
      <c r="B525" s="1192" t="s">
        <v>2036</v>
      </c>
      <c r="C525" s="1193" t="s">
        <v>2037</v>
      </c>
    </row>
    <row r="527" spans="1:26" x14ac:dyDescent="0.15">
      <c r="A527" s="1194">
        <v>41531</v>
      </c>
      <c r="B527" s="1192" t="s">
        <v>2038</v>
      </c>
      <c r="C527" s="1193" t="s">
        <v>2039</v>
      </c>
    </row>
    <row r="529" spans="1:3" x14ac:dyDescent="0.15">
      <c r="A529" s="1196">
        <v>41532</v>
      </c>
      <c r="B529" s="1195" t="s">
        <v>2041</v>
      </c>
      <c r="C529" s="1197" t="s">
        <v>2042</v>
      </c>
    </row>
    <row r="531" spans="1:3" x14ac:dyDescent="0.15">
      <c r="A531" s="1196">
        <v>41533</v>
      </c>
      <c r="B531" s="1195" t="s">
        <v>2043</v>
      </c>
      <c r="C531" s="1203" t="s">
        <v>2050</v>
      </c>
    </row>
    <row r="533" spans="1:3" x14ac:dyDescent="0.15">
      <c r="A533" s="1200">
        <v>41534</v>
      </c>
      <c r="B533" s="1198" t="s">
        <v>2045</v>
      </c>
      <c r="C533" s="1199" t="s">
        <v>2046</v>
      </c>
    </row>
    <row r="535" spans="1:3" x14ac:dyDescent="0.15">
      <c r="A535" s="1202">
        <v>41535</v>
      </c>
      <c r="B535" s="1201" t="s">
        <v>2047</v>
      </c>
      <c r="C535" s="1203" t="s">
        <v>2051</v>
      </c>
    </row>
    <row r="537" spans="1:3" x14ac:dyDescent="0.15">
      <c r="A537" s="1205">
        <v>41536</v>
      </c>
      <c r="B537" s="1204" t="s">
        <v>2053</v>
      </c>
      <c r="C537" s="1206" t="s">
        <v>2054</v>
      </c>
    </row>
    <row r="538" spans="1:3" x14ac:dyDescent="0.15">
      <c r="C538" s="1206" t="s">
        <v>2055</v>
      </c>
    </row>
    <row r="540" spans="1:3" x14ac:dyDescent="0.15">
      <c r="A540" s="1209">
        <v>41537</v>
      </c>
      <c r="B540" s="1207" t="s">
        <v>2056</v>
      </c>
      <c r="C540" s="1208" t="s">
        <v>2057</v>
      </c>
    </row>
    <row r="541" spans="1:3" x14ac:dyDescent="0.15">
      <c r="C541" s="1208" t="s">
        <v>2060</v>
      </c>
    </row>
    <row r="542" spans="1:3" x14ac:dyDescent="0.15">
      <c r="A542" s="1209">
        <v>41538</v>
      </c>
      <c r="B542" s="1207" t="s">
        <v>2058</v>
      </c>
      <c r="C542" s="1208" t="s">
        <v>2059</v>
      </c>
    </row>
    <row r="543" spans="1:3" x14ac:dyDescent="0.15">
      <c r="C543" s="1208" t="s">
        <v>2061</v>
      </c>
    </row>
    <row r="545" spans="1:7" x14ac:dyDescent="0.15">
      <c r="A545" s="1211">
        <v>41539</v>
      </c>
      <c r="B545" s="1210" t="s">
        <v>2067</v>
      </c>
      <c r="C545" s="1212" t="s">
        <v>2068</v>
      </c>
    </row>
    <row r="547" spans="1:7" x14ac:dyDescent="0.15">
      <c r="A547" s="1211">
        <v>41540</v>
      </c>
      <c r="B547" s="1210" t="s">
        <v>2069</v>
      </c>
      <c r="C547" s="1212" t="s">
        <v>2070</v>
      </c>
    </row>
    <row r="549" spans="1:7" x14ac:dyDescent="0.15">
      <c r="A549" s="1216">
        <v>41541</v>
      </c>
      <c r="B549" s="1214" t="s">
        <v>2072</v>
      </c>
      <c r="C549" s="1372" t="s">
        <v>2310</v>
      </c>
    </row>
    <row r="550" spans="1:7" x14ac:dyDescent="0.15">
      <c r="C550" s="1215" t="s">
        <v>2073</v>
      </c>
    </row>
    <row r="552" spans="1:7" x14ac:dyDescent="0.15">
      <c r="A552" s="1219">
        <v>41542</v>
      </c>
      <c r="B552" s="1217" t="s">
        <v>2076</v>
      </c>
      <c r="C552" s="1218" t="s">
        <v>2078</v>
      </c>
    </row>
    <row r="554" spans="1:7" x14ac:dyDescent="0.15">
      <c r="A554" s="1221">
        <v>41543</v>
      </c>
      <c r="B554" s="1220" t="s">
        <v>2081</v>
      </c>
      <c r="C554" s="1222" t="s">
        <v>2082</v>
      </c>
    </row>
    <row r="556" spans="1:7" x14ac:dyDescent="0.15">
      <c r="A556" s="1221">
        <v>41544</v>
      </c>
      <c r="B556" s="1220" t="s">
        <v>2086</v>
      </c>
      <c r="C556" s="1222" t="s">
        <v>2087</v>
      </c>
    </row>
    <row r="558" spans="1:7" x14ac:dyDescent="0.15">
      <c r="A558" s="1226">
        <v>41545</v>
      </c>
      <c r="B558" s="1223" t="s">
        <v>2088</v>
      </c>
      <c r="C558" s="1224" t="s">
        <v>2089</v>
      </c>
    </row>
    <row r="559" spans="1:7" x14ac:dyDescent="0.15">
      <c r="C559" s="1224" t="s">
        <v>2090</v>
      </c>
    </row>
    <row r="560" spans="1:7" x14ac:dyDescent="0.15">
      <c r="C560" s="1225" t="s">
        <v>2091</v>
      </c>
      <c r="D560" s="1225"/>
      <c r="E560" s="1225"/>
      <c r="F560" s="1225"/>
      <c r="G560" s="1225"/>
    </row>
    <row r="562" spans="1:8" x14ac:dyDescent="0.15">
      <c r="A562" s="1226">
        <v>41546</v>
      </c>
      <c r="B562" s="1223" t="s">
        <v>2092</v>
      </c>
      <c r="C562" s="1224" t="s">
        <v>2093</v>
      </c>
    </row>
    <row r="563" spans="1:8" x14ac:dyDescent="0.15">
      <c r="C563" s="1224" t="s">
        <v>2094</v>
      </c>
    </row>
    <row r="564" spans="1:8" x14ac:dyDescent="0.15">
      <c r="C564" s="1224" t="s">
        <v>2095</v>
      </c>
    </row>
    <row r="565" spans="1:8" x14ac:dyDescent="0.15">
      <c r="C565" s="1224" t="s">
        <v>2096</v>
      </c>
    </row>
    <row r="567" spans="1:8" x14ac:dyDescent="0.15">
      <c r="A567" s="360">
        <v>41547</v>
      </c>
      <c r="B567" s="1339" t="s">
        <v>24</v>
      </c>
      <c r="C567" s="1228" t="s">
        <v>2099</v>
      </c>
    </row>
    <row r="569" spans="1:8" x14ac:dyDescent="0.15">
      <c r="A569" s="1227">
        <v>41548</v>
      </c>
      <c r="B569" s="1339" t="s">
        <v>9</v>
      </c>
      <c r="C569" s="1229" t="s">
        <v>2100</v>
      </c>
    </row>
    <row r="570" spans="1:8" x14ac:dyDescent="0.15">
      <c r="C570" s="1229" t="s">
        <v>2101</v>
      </c>
    </row>
    <row r="572" spans="1:8" x14ac:dyDescent="0.15">
      <c r="A572" s="1231">
        <v>41549</v>
      </c>
      <c r="B572" s="1230" t="s">
        <v>2104</v>
      </c>
      <c r="C572" s="1232" t="s">
        <v>2105</v>
      </c>
      <c r="D572" s="1232"/>
      <c r="E572" s="1232"/>
      <c r="F572" s="1232"/>
      <c r="G572" s="1232"/>
      <c r="H572" s="1232"/>
    </row>
    <row r="573" spans="1:8" x14ac:dyDescent="0.15">
      <c r="C573" s="1232" t="s">
        <v>2106</v>
      </c>
    </row>
    <row r="575" spans="1:8" x14ac:dyDescent="0.15">
      <c r="A575" s="1235">
        <v>41550</v>
      </c>
      <c r="B575" s="1233" t="s">
        <v>2108</v>
      </c>
      <c r="C575" s="1234" t="s">
        <v>2109</v>
      </c>
    </row>
    <row r="577" spans="1:6" x14ac:dyDescent="0.15">
      <c r="A577" s="1235">
        <v>41551</v>
      </c>
      <c r="B577" s="1233" t="s">
        <v>2110</v>
      </c>
      <c r="C577" s="1238" t="s">
        <v>2111</v>
      </c>
    </row>
    <row r="579" spans="1:6" x14ac:dyDescent="0.15">
      <c r="A579" s="1237">
        <v>41552</v>
      </c>
      <c r="B579" s="1236" t="s">
        <v>2113</v>
      </c>
      <c r="C579" s="1246" t="s">
        <v>2117</v>
      </c>
      <c r="D579" s="1239"/>
      <c r="E579" s="1239"/>
      <c r="F579" s="1239"/>
    </row>
    <row r="581" spans="1:6" x14ac:dyDescent="0.15">
      <c r="A581" s="1242">
        <v>41553</v>
      </c>
      <c r="B581" s="1240" t="s">
        <v>2115</v>
      </c>
      <c r="C581" s="1241" t="s">
        <v>2116</v>
      </c>
    </row>
    <row r="583" spans="1:6" x14ac:dyDescent="0.15">
      <c r="A583" s="1244">
        <v>41554</v>
      </c>
      <c r="B583" s="1243" t="s">
        <v>2118</v>
      </c>
      <c r="C583" s="1245" t="s">
        <v>2119</v>
      </c>
    </row>
    <row r="585" spans="1:6" x14ac:dyDescent="0.15">
      <c r="A585" s="1249">
        <v>41555</v>
      </c>
      <c r="B585" s="1247" t="s">
        <v>2120</v>
      </c>
      <c r="C585" s="1248" t="s">
        <v>2121</v>
      </c>
    </row>
    <row r="587" spans="1:6" x14ac:dyDescent="0.15">
      <c r="A587" s="1249">
        <v>41556</v>
      </c>
      <c r="B587" s="1247" t="s">
        <v>2122</v>
      </c>
      <c r="C587" s="1248" t="s">
        <v>2124</v>
      </c>
    </row>
    <row r="589" spans="1:6" x14ac:dyDescent="0.15">
      <c r="A589" s="1252">
        <v>41557</v>
      </c>
      <c r="B589" s="1250" t="s">
        <v>2127</v>
      </c>
      <c r="C589" s="1251" t="s">
        <v>2129</v>
      </c>
    </row>
    <row r="591" spans="1:6" x14ac:dyDescent="0.15">
      <c r="A591" s="1252">
        <v>41558</v>
      </c>
      <c r="B591" s="1250" t="s">
        <v>2128</v>
      </c>
      <c r="C591" s="1251" t="s">
        <v>2130</v>
      </c>
    </row>
    <row r="593" spans="1:3" x14ac:dyDescent="0.15">
      <c r="A593" s="1254">
        <v>41559</v>
      </c>
      <c r="B593" s="1253" t="s">
        <v>2134</v>
      </c>
      <c r="C593" s="1255" t="s">
        <v>2135</v>
      </c>
    </row>
    <row r="594" spans="1:3" x14ac:dyDescent="0.15">
      <c r="C594" s="1255" t="s">
        <v>2136</v>
      </c>
    </row>
    <row r="596" spans="1:3" x14ac:dyDescent="0.15">
      <c r="A596" s="360">
        <v>41560</v>
      </c>
      <c r="B596" s="1253" t="s">
        <v>2137</v>
      </c>
      <c r="C596" s="1255" t="s">
        <v>2138</v>
      </c>
    </row>
    <row r="598" spans="1:3" x14ac:dyDescent="0.15">
      <c r="A598" s="1257">
        <v>41561</v>
      </c>
      <c r="B598" s="1256" t="s">
        <v>2139</v>
      </c>
      <c r="C598" s="1260" t="s">
        <v>2143</v>
      </c>
    </row>
    <row r="600" spans="1:3" x14ac:dyDescent="0.15">
      <c r="A600" s="1259">
        <v>41562</v>
      </c>
      <c r="B600" s="1258" t="s">
        <v>2141</v>
      </c>
      <c r="C600" s="1260" t="s">
        <v>2142</v>
      </c>
    </row>
    <row r="602" spans="1:3" x14ac:dyDescent="0.15">
      <c r="A602" s="1262">
        <v>41563</v>
      </c>
      <c r="B602" s="1261" t="s">
        <v>2145</v>
      </c>
      <c r="C602" s="1263" t="s">
        <v>2146</v>
      </c>
    </row>
    <row r="604" spans="1:3" x14ac:dyDescent="0.15">
      <c r="A604" s="1266">
        <v>41564</v>
      </c>
      <c r="B604" s="1264" t="s">
        <v>2150</v>
      </c>
      <c r="C604" s="1265" t="s">
        <v>2151</v>
      </c>
    </row>
    <row r="606" spans="1:3" x14ac:dyDescent="0.15">
      <c r="A606" s="1267">
        <v>41565</v>
      </c>
      <c r="B606" s="1268" t="s">
        <v>22</v>
      </c>
      <c r="C606" s="1269" t="s">
        <v>2152</v>
      </c>
    </row>
    <row r="608" spans="1:3" x14ac:dyDescent="0.15">
      <c r="A608" s="1270">
        <v>41566</v>
      </c>
      <c r="B608" s="1268" t="s">
        <v>2153</v>
      </c>
      <c r="C608" s="1269" t="s">
        <v>2156</v>
      </c>
    </row>
    <row r="610" spans="1:3" x14ac:dyDescent="0.15">
      <c r="A610" s="1272">
        <v>41567</v>
      </c>
      <c r="B610" s="1271" t="s">
        <v>2158</v>
      </c>
      <c r="C610" s="1273" t="s">
        <v>2159</v>
      </c>
    </row>
    <row r="612" spans="1:3" x14ac:dyDescent="0.15">
      <c r="A612" s="1272">
        <v>41568</v>
      </c>
      <c r="B612" s="1271" t="s">
        <v>2160</v>
      </c>
      <c r="C612" s="1273" t="s">
        <v>2161</v>
      </c>
    </row>
    <row r="614" spans="1:3" x14ac:dyDescent="0.15">
      <c r="A614" s="1276">
        <v>41569</v>
      </c>
      <c r="B614" s="1274" t="s">
        <v>2162</v>
      </c>
      <c r="C614" s="1275" t="s">
        <v>2163</v>
      </c>
    </row>
    <row r="616" spans="1:3" x14ac:dyDescent="0.15">
      <c r="A616" s="1278">
        <v>41570</v>
      </c>
      <c r="B616" s="1277" t="s">
        <v>2165</v>
      </c>
      <c r="C616" s="1279" t="s">
        <v>2166</v>
      </c>
    </row>
    <row r="618" spans="1:3" x14ac:dyDescent="0.15">
      <c r="A618" s="1282">
        <v>41571</v>
      </c>
      <c r="B618" s="1280" t="s">
        <v>2167</v>
      </c>
      <c r="C618" s="1281" t="s">
        <v>2168</v>
      </c>
    </row>
    <row r="620" spans="1:3" x14ac:dyDescent="0.15">
      <c r="A620" s="1282">
        <v>41572</v>
      </c>
      <c r="B620" s="1280" t="s">
        <v>2169</v>
      </c>
      <c r="C620" s="1281" t="s">
        <v>2170</v>
      </c>
    </row>
    <row r="622" spans="1:3" x14ac:dyDescent="0.15">
      <c r="A622" s="1282">
        <v>41573</v>
      </c>
      <c r="B622" s="1280" t="s">
        <v>2171</v>
      </c>
      <c r="C622" s="1281" t="s">
        <v>2172</v>
      </c>
    </row>
    <row r="624" spans="1:3" x14ac:dyDescent="0.15">
      <c r="A624" s="360">
        <v>41574</v>
      </c>
      <c r="B624" s="1564" t="s">
        <v>7</v>
      </c>
      <c r="C624" s="1283" t="s">
        <v>2179</v>
      </c>
    </row>
    <row r="625" spans="1:3" x14ac:dyDescent="0.15">
      <c r="C625" s="1283" t="s">
        <v>2183</v>
      </c>
    </row>
    <row r="627" spans="1:3" x14ac:dyDescent="0.15">
      <c r="A627" s="360">
        <v>41578</v>
      </c>
      <c r="B627" s="1339" t="s">
        <v>23</v>
      </c>
      <c r="C627" s="1283" t="s">
        <v>2182</v>
      </c>
    </row>
    <row r="629" spans="1:3" x14ac:dyDescent="0.15">
      <c r="A629" s="1285">
        <v>41579</v>
      </c>
      <c r="B629" s="1284" t="s">
        <v>2184</v>
      </c>
      <c r="C629" s="1286" t="s">
        <v>2185</v>
      </c>
    </row>
    <row r="631" spans="1:3" x14ac:dyDescent="0.15">
      <c r="A631" s="1289">
        <v>41580</v>
      </c>
      <c r="B631" s="1287" t="s">
        <v>2186</v>
      </c>
      <c r="C631" s="1288" t="s">
        <v>2189</v>
      </c>
    </row>
    <row r="633" spans="1:3" x14ac:dyDescent="0.15">
      <c r="A633" s="1289">
        <v>41581</v>
      </c>
      <c r="B633" s="1287" t="s">
        <v>2187</v>
      </c>
      <c r="C633" s="1288" t="s">
        <v>2188</v>
      </c>
    </row>
    <row r="635" spans="1:3" x14ac:dyDescent="0.15">
      <c r="A635" s="1291">
        <v>41582</v>
      </c>
      <c r="B635" s="1290" t="s">
        <v>2192</v>
      </c>
      <c r="C635" s="1292" t="s">
        <v>2193</v>
      </c>
    </row>
    <row r="637" spans="1:3" x14ac:dyDescent="0.15">
      <c r="A637" s="360">
        <v>41583</v>
      </c>
      <c r="B637" s="1290" t="s">
        <v>2196</v>
      </c>
      <c r="C637" s="1294" t="s">
        <v>2200</v>
      </c>
    </row>
    <row r="639" spans="1:3" x14ac:dyDescent="0.15">
      <c r="A639" s="360">
        <v>41584</v>
      </c>
      <c r="B639" s="1293" t="s">
        <v>2197</v>
      </c>
      <c r="C639" s="1295" t="s">
        <v>2201</v>
      </c>
    </row>
    <row r="641" spans="1:7" x14ac:dyDescent="0.15">
      <c r="A641" s="1298">
        <v>41586</v>
      </c>
      <c r="B641" s="1296" t="s">
        <v>2202</v>
      </c>
      <c r="C641" s="1297" t="s">
        <v>2203</v>
      </c>
      <c r="D641" s="1297"/>
      <c r="E641" s="1297"/>
      <c r="F641" s="1297"/>
      <c r="G641" s="1297"/>
    </row>
    <row r="643" spans="1:7" x14ac:dyDescent="0.15">
      <c r="A643" s="1298">
        <v>41587</v>
      </c>
      <c r="B643" s="1296" t="s">
        <v>2204</v>
      </c>
      <c r="C643" s="1299" t="s">
        <v>2205</v>
      </c>
      <c r="D643" s="1299"/>
      <c r="E643" s="1299"/>
      <c r="F643" s="1299"/>
    </row>
    <row r="645" spans="1:7" x14ac:dyDescent="0.15">
      <c r="A645" s="1304">
        <v>41588</v>
      </c>
      <c r="B645" s="1303" t="s">
        <v>2210</v>
      </c>
      <c r="C645" s="1305" t="s">
        <v>2211</v>
      </c>
      <c r="D645" s="1305"/>
      <c r="E645" s="1305"/>
    </row>
    <row r="646" spans="1:7" x14ac:dyDescent="0.15">
      <c r="A646" s="1303"/>
      <c r="B646" s="1303"/>
      <c r="C646" s="1305"/>
      <c r="D646" s="1305"/>
      <c r="E646" s="1305"/>
    </row>
    <row r="647" spans="1:7" x14ac:dyDescent="0.15">
      <c r="A647" s="1302">
        <v>41589</v>
      </c>
      <c r="B647" s="1300" t="s">
        <v>2206</v>
      </c>
      <c r="C647" s="1301" t="s">
        <v>2207</v>
      </c>
    </row>
    <row r="649" spans="1:7" x14ac:dyDescent="0.15">
      <c r="A649" s="1304">
        <v>41590</v>
      </c>
      <c r="B649" s="1303" t="s">
        <v>2209</v>
      </c>
      <c r="C649" s="1306" t="s">
        <v>2212</v>
      </c>
    </row>
    <row r="650" spans="1:7" x14ac:dyDescent="0.15">
      <c r="A650" s="1296"/>
    </row>
    <row r="651" spans="1:7" x14ac:dyDescent="0.15">
      <c r="A651" s="1308">
        <v>41591</v>
      </c>
      <c r="B651" s="1307" t="s">
        <v>2215</v>
      </c>
      <c r="C651" s="1309" t="s">
        <v>2216</v>
      </c>
    </row>
    <row r="653" spans="1:7" x14ac:dyDescent="0.15">
      <c r="A653" s="1308">
        <v>41592</v>
      </c>
      <c r="B653" s="1307" t="s">
        <v>2217</v>
      </c>
      <c r="C653" s="1309" t="s">
        <v>2218</v>
      </c>
    </row>
    <row r="654" spans="1:7" x14ac:dyDescent="0.15">
      <c r="C654" s="1310" t="s">
        <v>2219</v>
      </c>
    </row>
    <row r="656" spans="1:7" x14ac:dyDescent="0.15">
      <c r="A656" s="1312">
        <v>41593</v>
      </c>
      <c r="B656" s="1311" t="s">
        <v>2221</v>
      </c>
      <c r="C656" s="1313" t="s">
        <v>2222</v>
      </c>
    </row>
    <row r="658" spans="1:3" x14ac:dyDescent="0.15">
      <c r="A658" s="1312">
        <v>41594</v>
      </c>
      <c r="B658" s="1311" t="s">
        <v>2223</v>
      </c>
      <c r="C658" s="1313" t="s">
        <v>2224</v>
      </c>
    </row>
    <row r="659" spans="1:3" x14ac:dyDescent="0.15">
      <c r="C659" s="1315" t="s">
        <v>2226</v>
      </c>
    </row>
    <row r="661" spans="1:3" x14ac:dyDescent="0.15">
      <c r="A661" s="1316">
        <v>41595</v>
      </c>
      <c r="B661" s="1314" t="s">
        <v>2227</v>
      </c>
      <c r="C661" s="1315" t="s">
        <v>2228</v>
      </c>
    </row>
    <row r="663" spans="1:3" x14ac:dyDescent="0.15">
      <c r="A663" s="1316">
        <v>41596</v>
      </c>
      <c r="B663" s="1314" t="s">
        <v>2229</v>
      </c>
      <c r="C663" s="1315" t="s">
        <v>2230</v>
      </c>
    </row>
    <row r="665" spans="1:3" x14ac:dyDescent="0.15">
      <c r="A665" s="1318">
        <v>41597</v>
      </c>
      <c r="B665" s="1317" t="s">
        <v>2235</v>
      </c>
      <c r="C665" s="1319" t="s">
        <v>2236</v>
      </c>
    </row>
    <row r="667" spans="1:3" x14ac:dyDescent="0.15">
      <c r="A667" s="1318">
        <v>41598</v>
      </c>
      <c r="B667" s="1317" t="s">
        <v>2237</v>
      </c>
      <c r="C667" s="1321" t="s">
        <v>2238</v>
      </c>
    </row>
    <row r="669" spans="1:3" x14ac:dyDescent="0.15">
      <c r="A669" s="1322">
        <v>41599</v>
      </c>
      <c r="B669" s="1320" t="s">
        <v>2239</v>
      </c>
      <c r="C669" s="1321" t="s">
        <v>2240</v>
      </c>
    </row>
    <row r="671" spans="1:3" x14ac:dyDescent="0.15">
      <c r="A671" s="1324">
        <v>41600</v>
      </c>
      <c r="B671" s="1323" t="s">
        <v>2242</v>
      </c>
      <c r="C671" s="1325" t="s">
        <v>2243</v>
      </c>
    </row>
    <row r="673" spans="1:3" x14ac:dyDescent="0.15">
      <c r="A673" s="1324">
        <v>41601</v>
      </c>
      <c r="B673" s="1323" t="s">
        <v>2246</v>
      </c>
      <c r="C673" s="1327" t="s">
        <v>2248</v>
      </c>
    </row>
    <row r="675" spans="1:3" x14ac:dyDescent="0.15">
      <c r="A675" s="1328">
        <v>41602</v>
      </c>
      <c r="B675" s="1326" t="s">
        <v>2247</v>
      </c>
      <c r="C675" s="1327" t="s">
        <v>2249</v>
      </c>
    </row>
    <row r="677" spans="1:3" x14ac:dyDescent="0.15">
      <c r="A677" s="1328">
        <v>41603</v>
      </c>
      <c r="B677" s="1326" t="s">
        <v>2250</v>
      </c>
      <c r="C677" s="1327" t="s">
        <v>2251</v>
      </c>
    </row>
    <row r="679" spans="1:3" x14ac:dyDescent="0.15">
      <c r="A679" s="1331">
        <v>41604</v>
      </c>
      <c r="B679" s="1330" t="s">
        <v>2254</v>
      </c>
      <c r="C679" s="1332" t="s">
        <v>2255</v>
      </c>
    </row>
    <row r="680" spans="1:3" x14ac:dyDescent="0.15">
      <c r="C680" s="1332" t="s">
        <v>2256</v>
      </c>
    </row>
    <row r="682" spans="1:3" x14ac:dyDescent="0.15">
      <c r="A682" s="1331">
        <v>41605</v>
      </c>
      <c r="B682" s="1330" t="s">
        <v>2257</v>
      </c>
      <c r="C682" s="1332" t="s">
        <v>2258</v>
      </c>
    </row>
    <row r="684" spans="1:3" x14ac:dyDescent="0.15">
      <c r="A684" s="1331">
        <v>41606</v>
      </c>
      <c r="B684" s="1330" t="s">
        <v>2259</v>
      </c>
      <c r="C684" s="1334" t="s">
        <v>2260</v>
      </c>
    </row>
    <row r="685" spans="1:3" x14ac:dyDescent="0.15">
      <c r="C685" s="1334" t="s">
        <v>2261</v>
      </c>
    </row>
    <row r="687" spans="1:3" x14ac:dyDescent="0.15">
      <c r="A687" s="1335">
        <v>41607</v>
      </c>
      <c r="B687" s="1333" t="s">
        <v>2262</v>
      </c>
      <c r="C687" s="1345" t="s">
        <v>2272</v>
      </c>
    </row>
    <row r="689" spans="1:8" x14ac:dyDescent="0.15">
      <c r="A689" s="1337">
        <v>41608</v>
      </c>
      <c r="B689" s="1336" t="s">
        <v>2265</v>
      </c>
      <c r="C689" s="1338" t="s">
        <v>2266</v>
      </c>
    </row>
    <row r="691" spans="1:8" x14ac:dyDescent="0.15">
      <c r="A691" s="1342">
        <v>41609</v>
      </c>
      <c r="B691" s="1340" t="s">
        <v>2267</v>
      </c>
      <c r="C691" s="1341" t="s">
        <v>2268</v>
      </c>
    </row>
    <row r="692" spans="1:8" x14ac:dyDescent="0.15">
      <c r="C692" s="1341" t="s">
        <v>2269</v>
      </c>
    </row>
    <row r="694" spans="1:8" x14ac:dyDescent="0.15">
      <c r="A694" s="1346">
        <v>41610</v>
      </c>
      <c r="B694" s="1344" t="s">
        <v>2271</v>
      </c>
      <c r="C694" s="1345" t="s">
        <v>2273</v>
      </c>
    </row>
    <row r="696" spans="1:8" x14ac:dyDescent="0.15">
      <c r="A696" s="1346">
        <v>41611</v>
      </c>
      <c r="B696" s="1351" t="s">
        <v>9</v>
      </c>
      <c r="C696" s="1345" t="s">
        <v>2275</v>
      </c>
    </row>
    <row r="698" spans="1:8" x14ac:dyDescent="0.15">
      <c r="A698" s="1348">
        <v>41612</v>
      </c>
      <c r="B698" s="1347" t="s">
        <v>2276</v>
      </c>
      <c r="C698" s="1349" t="s">
        <v>2277</v>
      </c>
    </row>
    <row r="700" spans="1:8" x14ac:dyDescent="0.15">
      <c r="A700" s="1353">
        <v>41613</v>
      </c>
      <c r="B700" s="1350" t="s">
        <v>2278</v>
      </c>
      <c r="C700" s="1352" t="s">
        <v>2279</v>
      </c>
    </row>
    <row r="701" spans="1:8" x14ac:dyDescent="0.15">
      <c r="C701" s="1352" t="s">
        <v>2280</v>
      </c>
    </row>
    <row r="703" spans="1:8" x14ac:dyDescent="0.15">
      <c r="A703" s="1355">
        <v>41614</v>
      </c>
      <c r="B703" s="1354" t="s">
        <v>2282</v>
      </c>
      <c r="C703" s="1356" t="s">
        <v>2283</v>
      </c>
      <c r="D703" s="1356"/>
      <c r="E703" s="1356"/>
      <c r="F703" s="1356"/>
      <c r="G703" s="1356"/>
      <c r="H703" s="1356"/>
    </row>
    <row r="704" spans="1:8" x14ac:dyDescent="0.15">
      <c r="C704" s="1359" t="s">
        <v>2287</v>
      </c>
    </row>
    <row r="706" spans="1:3" x14ac:dyDescent="0.15">
      <c r="A706" s="1360">
        <v>41615</v>
      </c>
      <c r="B706" s="1357" t="s">
        <v>2288</v>
      </c>
      <c r="C706" s="1358" t="s">
        <v>2289</v>
      </c>
    </row>
    <row r="707" spans="1:3" x14ac:dyDescent="0.15">
      <c r="C707" s="1358" t="s">
        <v>2290</v>
      </c>
    </row>
    <row r="709" spans="1:3" x14ac:dyDescent="0.15">
      <c r="A709" s="1360">
        <v>41616</v>
      </c>
      <c r="B709" s="1357" t="s">
        <v>2291</v>
      </c>
      <c r="C709" s="1358" t="s">
        <v>2292</v>
      </c>
    </row>
    <row r="711" spans="1:3" x14ac:dyDescent="0.15">
      <c r="A711" s="1378">
        <v>41617</v>
      </c>
      <c r="B711" s="1371" t="s">
        <v>24</v>
      </c>
      <c r="C711" s="1363" t="s">
        <v>2293</v>
      </c>
    </row>
    <row r="712" spans="1:3" x14ac:dyDescent="0.15">
      <c r="C712" s="1363" t="s">
        <v>2294</v>
      </c>
    </row>
    <row r="714" spans="1:3" x14ac:dyDescent="0.15">
      <c r="A714" s="1362">
        <v>41618</v>
      </c>
      <c r="B714" s="1361" t="s">
        <v>2295</v>
      </c>
      <c r="C714" s="1363" t="s">
        <v>2296</v>
      </c>
    </row>
    <row r="716" spans="1:3" x14ac:dyDescent="0.15">
      <c r="A716" s="1362">
        <v>41619</v>
      </c>
      <c r="B716" s="1377" t="s">
        <v>10</v>
      </c>
      <c r="C716" s="1363" t="s">
        <v>2297</v>
      </c>
    </row>
    <row r="718" spans="1:3" x14ac:dyDescent="0.15">
      <c r="A718" s="1366">
        <v>41620</v>
      </c>
      <c r="B718" s="1364" t="s">
        <v>2299</v>
      </c>
      <c r="C718" s="1365" t="s">
        <v>2300</v>
      </c>
    </row>
    <row r="720" spans="1:3" x14ac:dyDescent="0.15">
      <c r="A720" s="1366">
        <v>41621</v>
      </c>
      <c r="B720" s="1364" t="s">
        <v>2303</v>
      </c>
      <c r="C720" s="1365" t="s">
        <v>2304</v>
      </c>
    </row>
    <row r="722" spans="1:19" x14ac:dyDescent="0.15">
      <c r="A722" s="1368">
        <v>41622</v>
      </c>
      <c r="B722" s="1367" t="s">
        <v>2305</v>
      </c>
      <c r="C722" s="1372" t="s">
        <v>2311</v>
      </c>
    </row>
    <row r="723" spans="1:19" x14ac:dyDescent="0.15">
      <c r="C723" s="1369" t="s">
        <v>2306</v>
      </c>
    </row>
    <row r="725" spans="1:19" x14ac:dyDescent="0.15">
      <c r="A725" s="1373">
        <v>41623</v>
      </c>
      <c r="B725" s="1370" t="s">
        <v>2307</v>
      </c>
      <c r="C725" s="1372" t="s">
        <v>2308</v>
      </c>
    </row>
    <row r="726" spans="1:19" x14ac:dyDescent="0.15">
      <c r="S726" s="1163"/>
    </row>
    <row r="727" spans="1:19" x14ac:dyDescent="0.15">
      <c r="A727" s="360">
        <v>41624</v>
      </c>
      <c r="B727" s="1377" t="s">
        <v>2313</v>
      </c>
      <c r="C727" s="1376" t="s">
        <v>2315</v>
      </c>
    </row>
    <row r="729" spans="1:19" x14ac:dyDescent="0.15">
      <c r="A729" s="1375">
        <v>41625</v>
      </c>
      <c r="B729" s="1374" t="s">
        <v>2314</v>
      </c>
      <c r="C729" s="1376" t="s">
        <v>2316</v>
      </c>
    </row>
    <row r="731" spans="1:19" x14ac:dyDescent="0.15">
      <c r="A731" s="1375">
        <v>41626</v>
      </c>
      <c r="B731" s="1374" t="s">
        <v>2317</v>
      </c>
      <c r="C731" s="1380" t="s">
        <v>2318</v>
      </c>
      <c r="D731" s="1380"/>
      <c r="E731" s="1380"/>
      <c r="F731" s="1380"/>
      <c r="G731" s="1380"/>
      <c r="H731" s="1380"/>
    </row>
    <row r="733" spans="1:19" x14ac:dyDescent="0.15">
      <c r="A733" s="1381">
        <v>41627</v>
      </c>
      <c r="B733" s="1379" t="s">
        <v>2319</v>
      </c>
      <c r="C733" s="1380" t="s">
        <v>2320</v>
      </c>
      <c r="D733" s="1380"/>
      <c r="E733" s="1380"/>
      <c r="F733" s="1380"/>
    </row>
    <row r="735" spans="1:19" x14ac:dyDescent="0.15">
      <c r="A735" s="1383">
        <v>41628</v>
      </c>
      <c r="B735" s="1382" t="s">
        <v>2324</v>
      </c>
      <c r="C735" s="1384" t="s">
        <v>2325</v>
      </c>
      <c r="D735" s="1384"/>
      <c r="E735" s="1384"/>
      <c r="F735" s="1384"/>
      <c r="G735" s="1384"/>
      <c r="H735" s="1384"/>
    </row>
    <row r="736" spans="1:19" x14ac:dyDescent="0.15">
      <c r="C736" s="1384" t="s">
        <v>2326</v>
      </c>
    </row>
    <row r="738" spans="1:26" x14ac:dyDescent="0.15">
      <c r="A738" s="1383">
        <v>41629</v>
      </c>
      <c r="B738" s="1382" t="s">
        <v>2327</v>
      </c>
      <c r="C738" s="1387" t="s">
        <v>2330</v>
      </c>
      <c r="D738" s="1387"/>
      <c r="E738" s="1387"/>
      <c r="F738" s="1387"/>
      <c r="G738" s="1387"/>
    </row>
    <row r="740" spans="1:26" x14ac:dyDescent="0.15">
      <c r="A740" s="1388">
        <v>41630</v>
      </c>
      <c r="B740" s="1385" t="s">
        <v>2331</v>
      </c>
      <c r="C740" s="1386" t="s">
        <v>2332</v>
      </c>
    </row>
    <row r="742" spans="1:26" x14ac:dyDescent="0.15">
      <c r="A742" s="1388">
        <v>41631</v>
      </c>
      <c r="B742" s="1385" t="s">
        <v>2333</v>
      </c>
      <c r="C742" s="1386" t="s">
        <v>2334</v>
      </c>
    </row>
    <row r="743" spans="1:26" s="1386" customFormat="1" x14ac:dyDescent="0.15">
      <c r="A743" s="1388"/>
      <c r="B743" s="1385"/>
      <c r="C743" s="1386" t="s">
        <v>2341</v>
      </c>
      <c r="L743" s="1163"/>
      <c r="M743" s="385"/>
      <c r="N743" s="591"/>
      <c r="O743" s="1163"/>
      <c r="P743" s="401"/>
      <c r="Q743" s="1163"/>
      <c r="R743" s="563"/>
      <c r="S743" s="401"/>
      <c r="T743" s="1163"/>
      <c r="U743" s="1163"/>
      <c r="V743" s="83"/>
      <c r="W743" s="1163"/>
      <c r="X743" s="1163"/>
      <c r="Y743" s="83"/>
      <c r="Z743" s="1163"/>
    </row>
    <row r="745" spans="1:26" x14ac:dyDescent="0.15">
      <c r="A745" s="1388">
        <v>41632</v>
      </c>
      <c r="B745" s="1385" t="s">
        <v>2335</v>
      </c>
      <c r="C745" s="1386" t="s">
        <v>2336</v>
      </c>
    </row>
    <row r="747" spans="1:26" x14ac:dyDescent="0.15">
      <c r="A747" s="1390">
        <v>41633</v>
      </c>
      <c r="B747" s="1389" t="s">
        <v>2342</v>
      </c>
      <c r="C747" s="1392" t="s">
        <v>2344</v>
      </c>
      <c r="D747" s="1392"/>
      <c r="E747" s="1392"/>
      <c r="F747" s="1392"/>
      <c r="G747" s="1392"/>
    </row>
    <row r="748" spans="1:26" x14ac:dyDescent="0.15">
      <c r="C748" s="1392" t="s">
        <v>2345</v>
      </c>
    </row>
    <row r="750" spans="1:26" x14ac:dyDescent="0.15">
      <c r="A750" s="1393">
        <v>41634</v>
      </c>
      <c r="B750" s="1391" t="s">
        <v>2346</v>
      </c>
      <c r="C750" s="1396" t="s">
        <v>2347</v>
      </c>
      <c r="D750" s="1396"/>
      <c r="E750" s="1396"/>
    </row>
    <row r="752" spans="1:26" x14ac:dyDescent="0.15">
      <c r="A752" s="1395">
        <v>41574</v>
      </c>
      <c r="B752" s="1394" t="s">
        <v>2348</v>
      </c>
      <c r="C752" s="1398" t="s">
        <v>2351</v>
      </c>
      <c r="D752" s="1398"/>
      <c r="E752" s="1398"/>
      <c r="F752" s="1398"/>
    </row>
    <row r="753" spans="1:8" x14ac:dyDescent="0.15">
      <c r="C753" s="1398" t="s">
        <v>2352</v>
      </c>
      <c r="D753" s="1398"/>
      <c r="E753" s="1398"/>
      <c r="F753" s="1398"/>
    </row>
    <row r="755" spans="1:8" x14ac:dyDescent="0.15">
      <c r="A755" s="1399">
        <v>41575</v>
      </c>
      <c r="B755" s="1397" t="s">
        <v>2353</v>
      </c>
      <c r="C755" s="1400" t="s">
        <v>2355</v>
      </c>
      <c r="D755" s="1400"/>
      <c r="E755" s="1400"/>
    </row>
    <row r="756" spans="1:8" x14ac:dyDescent="0.15">
      <c r="H756" s="1397"/>
    </row>
    <row r="757" spans="1:8" x14ac:dyDescent="0.15">
      <c r="A757" s="1403">
        <v>41637</v>
      </c>
      <c r="B757" s="1401" t="s">
        <v>2356</v>
      </c>
      <c r="C757" s="1402" t="s">
        <v>2357</v>
      </c>
      <c r="D757" s="1402"/>
      <c r="E757" s="1402"/>
      <c r="F757" s="1402"/>
    </row>
    <row r="759" spans="1:8" x14ac:dyDescent="0.15">
      <c r="A759" s="1405">
        <v>42003</v>
      </c>
      <c r="B759" s="1404" t="s">
        <v>2360</v>
      </c>
      <c r="C759" s="1406" t="s">
        <v>2361</v>
      </c>
    </row>
    <row r="761" spans="1:8" x14ac:dyDescent="0.15">
      <c r="A761" s="1405">
        <v>42004</v>
      </c>
      <c r="B761" s="1404" t="s">
        <v>2362</v>
      </c>
      <c r="C761" s="1406" t="s">
        <v>2363</v>
      </c>
    </row>
    <row r="955" spans="15:15" x14ac:dyDescent="0.15">
      <c r="O955" s="1163">
        <v>-9000</v>
      </c>
    </row>
    <row r="961" spans="15:15" x14ac:dyDescent="0.15">
      <c r="O961" s="83" t="s">
        <v>933</v>
      </c>
    </row>
    <row r="965" spans="15:15" x14ac:dyDescent="0.15">
      <c r="O965" s="1163" t="s">
        <v>73</v>
      </c>
    </row>
    <row r="970" spans="15:15" x14ac:dyDescent="0.15">
      <c r="O970" s="1163" t="s">
        <v>70</v>
      </c>
    </row>
    <row r="971" spans="15:15" x14ac:dyDescent="0.15">
      <c r="O971" s="1163" t="s">
        <v>955</v>
      </c>
    </row>
    <row r="972" spans="15:15" x14ac:dyDescent="0.15">
      <c r="O972" s="469">
        <v>400000</v>
      </c>
    </row>
    <row r="973" spans="15:15" x14ac:dyDescent="0.15">
      <c r="O973" s="1163" t="s">
        <v>955</v>
      </c>
    </row>
    <row r="975" spans="15:15" x14ac:dyDescent="0.15">
      <c r="O975" s="1163">
        <v>-10000</v>
      </c>
    </row>
    <row r="983" spans="15:15" x14ac:dyDescent="0.15">
      <c r="O983" s="1163" t="s">
        <v>1004</v>
      </c>
    </row>
    <row r="998" spans="15:15" x14ac:dyDescent="0.15">
      <c r="O998" s="1163" t="s">
        <v>1004</v>
      </c>
    </row>
    <row r="1020" spans="15:15" x14ac:dyDescent="0.15">
      <c r="O1020" s="1163">
        <v>177400</v>
      </c>
    </row>
    <row r="1021" spans="15:15" x14ac:dyDescent="0.15">
      <c r="O1021" s="1163">
        <v>15600</v>
      </c>
    </row>
    <row r="1022" spans="15:15" x14ac:dyDescent="0.15">
      <c r="O1022" s="1163">
        <f>O1020-O1021</f>
        <v>161800</v>
      </c>
    </row>
    <row r="1031" spans="12:12" x14ac:dyDescent="0.15">
      <c r="L1031" s="374">
        <v>41059</v>
      </c>
    </row>
    <row r="1032" spans="12:12" x14ac:dyDescent="0.15">
      <c r="L1032" s="374">
        <v>41061</v>
      </c>
    </row>
    <row r="1033" spans="12:12" x14ac:dyDescent="0.15">
      <c r="L1033" s="374">
        <v>41064</v>
      </c>
    </row>
    <row r="1034" spans="12:12" x14ac:dyDescent="0.15">
      <c r="L1034" s="374">
        <v>41065</v>
      </c>
    </row>
    <row r="1036" spans="12:12" x14ac:dyDescent="0.15">
      <c r="L1036" s="374">
        <v>41068</v>
      </c>
    </row>
    <row r="1037" spans="12:12" x14ac:dyDescent="0.15">
      <c r="L1037" s="374">
        <v>41072</v>
      </c>
    </row>
    <row r="1038" spans="12:12" x14ac:dyDescent="0.15">
      <c r="L1038" s="374">
        <v>41073</v>
      </c>
    </row>
    <row r="1039" spans="12:12" x14ac:dyDescent="0.15">
      <c r="L1039" s="374">
        <v>41074</v>
      </c>
    </row>
    <row r="1040" spans="12:12" x14ac:dyDescent="0.15">
      <c r="L1040" s="374">
        <v>41075</v>
      </c>
    </row>
    <row r="1042" spans="12:15" x14ac:dyDescent="0.15">
      <c r="L1042" s="374">
        <v>41076</v>
      </c>
    </row>
    <row r="1045" spans="12:15" x14ac:dyDescent="0.15">
      <c r="L1045" s="374">
        <v>41080</v>
      </c>
      <c r="O1045" s="385">
        <v>149850</v>
      </c>
    </row>
    <row r="1046" spans="12:15" x14ac:dyDescent="0.15">
      <c r="L1046" s="374">
        <v>41083</v>
      </c>
      <c r="O1046" s="1163">
        <v>1100</v>
      </c>
    </row>
    <row r="1047" spans="12:15" x14ac:dyDescent="0.15">
      <c r="L1047" s="374">
        <v>41085</v>
      </c>
      <c r="O1047" s="385">
        <f>O1045-O1046</f>
        <v>148750</v>
      </c>
    </row>
    <row r="1048" spans="12:15" x14ac:dyDescent="0.15">
      <c r="L1048" s="374">
        <v>41088</v>
      </c>
      <c r="O1048" s="385"/>
    </row>
    <row r="1049" spans="12:15" x14ac:dyDescent="0.15">
      <c r="L1049" s="374">
        <v>41090</v>
      </c>
      <c r="O1049" s="385"/>
    </row>
    <row r="1050" spans="12:15" x14ac:dyDescent="0.15">
      <c r="L1050" s="374"/>
      <c r="O1050" s="385"/>
    </row>
    <row r="1051" spans="12:15" x14ac:dyDescent="0.15">
      <c r="L1051" s="374"/>
      <c r="O1051" s="385"/>
    </row>
    <row r="1052" spans="12:15" x14ac:dyDescent="0.15">
      <c r="L1052" s="374">
        <v>41091</v>
      </c>
      <c r="O1052" s="385"/>
    </row>
    <row r="1053" spans="12:15" x14ac:dyDescent="0.15">
      <c r="O1053" s="385"/>
    </row>
    <row r="1054" spans="12:15" x14ac:dyDescent="0.15">
      <c r="O1054" s="385"/>
    </row>
    <row r="1055" spans="12:15" x14ac:dyDescent="0.15">
      <c r="O1055" s="385"/>
    </row>
    <row r="1056" spans="12:15" x14ac:dyDescent="0.15">
      <c r="L1056" s="374">
        <v>41092</v>
      </c>
      <c r="O1056" s="385"/>
    </row>
    <row r="1057" spans="12:15" x14ac:dyDescent="0.15">
      <c r="L1057" s="374">
        <v>41093</v>
      </c>
      <c r="O1057" s="385"/>
    </row>
    <row r="1058" spans="12:15" x14ac:dyDescent="0.15">
      <c r="L1058" s="374">
        <v>41094</v>
      </c>
      <c r="O1058" s="385"/>
    </row>
    <row r="1059" spans="12:15" x14ac:dyDescent="0.15">
      <c r="L1059" s="374">
        <v>41095</v>
      </c>
    </row>
    <row r="1062" spans="12:15" x14ac:dyDescent="0.15">
      <c r="L1062" s="374">
        <v>41096</v>
      </c>
    </row>
    <row r="1063" spans="12:15" x14ac:dyDescent="0.15">
      <c r="L1063" s="374">
        <v>41098</v>
      </c>
    </row>
    <row r="1066" spans="12:15" x14ac:dyDescent="0.15">
      <c r="L1066" s="374">
        <v>41100</v>
      </c>
    </row>
    <row r="1068" spans="12:15" x14ac:dyDescent="0.15">
      <c r="L1068" s="374">
        <v>41102</v>
      </c>
    </row>
    <row r="1070" spans="12:15" x14ac:dyDescent="0.15">
      <c r="L1070" s="374">
        <v>41105</v>
      </c>
    </row>
    <row r="1071" spans="12:15" x14ac:dyDescent="0.15">
      <c r="L1071" s="374">
        <v>41108</v>
      </c>
    </row>
    <row r="1072" spans="12:15" x14ac:dyDescent="0.15">
      <c r="L1072" s="374"/>
    </row>
    <row r="1073" spans="12:12" x14ac:dyDescent="0.15">
      <c r="L1073" s="374">
        <v>41109</v>
      </c>
    </row>
    <row r="1076" spans="12:12" x14ac:dyDescent="0.15">
      <c r="L1076" s="374">
        <v>41110</v>
      </c>
    </row>
    <row r="1077" spans="12:12" x14ac:dyDescent="0.15">
      <c r="L1077" s="374">
        <v>41111</v>
      </c>
    </row>
    <row r="1078" spans="12:12" x14ac:dyDescent="0.15">
      <c r="L1078" s="374">
        <v>41112</v>
      </c>
    </row>
    <row r="1079" spans="12:12" x14ac:dyDescent="0.15">
      <c r="L1079" s="374"/>
    </row>
    <row r="1080" spans="12:12" x14ac:dyDescent="0.15">
      <c r="L1080" s="374">
        <v>41114</v>
      </c>
    </row>
    <row r="1082" spans="12:12" x14ac:dyDescent="0.15">
      <c r="L1082" s="374">
        <v>41115</v>
      </c>
    </row>
    <row r="1083" spans="12:12" x14ac:dyDescent="0.15">
      <c r="L1083" s="374">
        <v>41117</v>
      </c>
    </row>
    <row r="1084" spans="12:12" x14ac:dyDescent="0.15">
      <c r="L1084" s="374">
        <v>41119</v>
      </c>
    </row>
    <row r="1085" spans="12:12" x14ac:dyDescent="0.15">
      <c r="L1085" s="374">
        <v>41120</v>
      </c>
    </row>
    <row r="1087" spans="12:12" x14ac:dyDescent="0.15">
      <c r="L1087" s="374">
        <v>41121</v>
      </c>
    </row>
    <row r="1088" spans="12:12" x14ac:dyDescent="0.15">
      <c r="L1088" s="374"/>
    </row>
    <row r="1089" spans="12:12" x14ac:dyDescent="0.15">
      <c r="L1089" s="374">
        <v>41122</v>
      </c>
    </row>
    <row r="1091" spans="12:12" x14ac:dyDescent="0.15">
      <c r="L1091" s="374">
        <v>41123</v>
      </c>
    </row>
    <row r="1092" spans="12:12" x14ac:dyDescent="0.15">
      <c r="L1092" s="374">
        <v>41124</v>
      </c>
    </row>
    <row r="1093" spans="12:12" x14ac:dyDescent="0.15">
      <c r="L1093" s="374">
        <v>41126</v>
      </c>
    </row>
    <row r="1095" spans="12:12" x14ac:dyDescent="0.15">
      <c r="L1095" s="374">
        <v>41127</v>
      </c>
    </row>
    <row r="1096" spans="12:12" x14ac:dyDescent="0.15">
      <c r="L1096" s="374">
        <v>41128</v>
      </c>
    </row>
    <row r="1097" spans="12:12" x14ac:dyDescent="0.15">
      <c r="L1097" s="374">
        <v>41130</v>
      </c>
    </row>
    <row r="1098" spans="12:12" x14ac:dyDescent="0.15">
      <c r="L1098" s="374">
        <v>41132</v>
      </c>
    </row>
    <row r="1099" spans="12:12" x14ac:dyDescent="0.15">
      <c r="L1099" s="374">
        <v>41134</v>
      </c>
    </row>
    <row r="1100" spans="12:12" x14ac:dyDescent="0.15">
      <c r="L1100" s="374">
        <v>41138</v>
      </c>
    </row>
    <row r="1101" spans="12:12" x14ac:dyDescent="0.15">
      <c r="L1101" s="374">
        <v>41139</v>
      </c>
    </row>
    <row r="1102" spans="12:12" x14ac:dyDescent="0.15">
      <c r="L1102" s="374">
        <v>41141</v>
      </c>
    </row>
    <row r="1103" spans="12:12" x14ac:dyDescent="0.15">
      <c r="L1103" s="374">
        <v>41142</v>
      </c>
    </row>
    <row r="1104" spans="12:12" x14ac:dyDescent="0.15">
      <c r="L1104" s="374">
        <v>41146</v>
      </c>
    </row>
    <row r="1106" spans="12:12" x14ac:dyDescent="0.15">
      <c r="L1106" s="374">
        <v>41147</v>
      </c>
    </row>
    <row r="1109" spans="12:12" x14ac:dyDescent="0.15">
      <c r="L1109" s="374">
        <v>41155</v>
      </c>
    </row>
    <row r="1110" spans="12:12" x14ac:dyDescent="0.15">
      <c r="L1110" s="374">
        <v>41158</v>
      </c>
    </row>
    <row r="1111" spans="12:12" x14ac:dyDescent="0.15">
      <c r="L1111" s="374">
        <v>41159</v>
      </c>
    </row>
    <row r="1112" spans="12:12" x14ac:dyDescent="0.15">
      <c r="L1112" s="374">
        <v>41160</v>
      </c>
    </row>
    <row r="1113" spans="12:12" x14ac:dyDescent="0.15">
      <c r="L1113" s="374">
        <v>41161</v>
      </c>
    </row>
    <row r="1114" spans="12:12" x14ac:dyDescent="0.15">
      <c r="L1114" s="374">
        <v>41162</v>
      </c>
    </row>
    <row r="1115" spans="12:12" x14ac:dyDescent="0.15">
      <c r="L1115" s="374">
        <v>41164</v>
      </c>
    </row>
    <row r="1116" spans="12:12" x14ac:dyDescent="0.15">
      <c r="L1116" s="374">
        <v>41167</v>
      </c>
    </row>
    <row r="1117" spans="12:12" x14ac:dyDescent="0.15">
      <c r="L1117" s="374">
        <v>41169</v>
      </c>
    </row>
    <row r="1118" spans="12:12" x14ac:dyDescent="0.15">
      <c r="L1118" s="374"/>
    </row>
    <row r="1119" spans="12:12" x14ac:dyDescent="0.15">
      <c r="L1119" s="374">
        <v>41171</v>
      </c>
    </row>
    <row r="1120" spans="12:12" x14ac:dyDescent="0.15">
      <c r="L1120" s="374">
        <v>41173</v>
      </c>
    </row>
    <row r="1121" spans="12:12" x14ac:dyDescent="0.15">
      <c r="L1121" s="374">
        <v>41173</v>
      </c>
    </row>
    <row r="1122" spans="12:12" x14ac:dyDescent="0.15">
      <c r="L1122" s="374">
        <v>41174</v>
      </c>
    </row>
    <row r="1123" spans="12:12" x14ac:dyDescent="0.15">
      <c r="L1123" s="374">
        <v>41176</v>
      </c>
    </row>
    <row r="1125" spans="12:12" x14ac:dyDescent="0.15">
      <c r="L1125" s="374">
        <v>41179</v>
      </c>
    </row>
    <row r="1126" spans="12:12" x14ac:dyDescent="0.15">
      <c r="L1126" s="374"/>
    </row>
    <row r="1127" spans="12:12" x14ac:dyDescent="0.15">
      <c r="L1127" s="374">
        <v>41184</v>
      </c>
    </row>
    <row r="1128" spans="12:12" x14ac:dyDescent="0.15">
      <c r="L1128" s="374">
        <v>41185</v>
      </c>
    </row>
    <row r="1129" spans="12:12" x14ac:dyDescent="0.15">
      <c r="L1129" s="374">
        <v>41186</v>
      </c>
    </row>
    <row r="1130" spans="12:12" x14ac:dyDescent="0.15">
      <c r="L1130" s="374">
        <v>41187</v>
      </c>
    </row>
    <row r="1131" spans="12:12" x14ac:dyDescent="0.15">
      <c r="L1131" s="374"/>
    </row>
    <row r="1132" spans="12:12" x14ac:dyDescent="0.15">
      <c r="L1132" s="374">
        <v>41188</v>
      </c>
    </row>
    <row r="1133" spans="12:12" x14ac:dyDescent="0.15">
      <c r="L1133" s="374">
        <v>41190</v>
      </c>
    </row>
    <row r="1134" spans="12:12" x14ac:dyDescent="0.15">
      <c r="L1134" s="374">
        <v>41192</v>
      </c>
    </row>
    <row r="1136" spans="12:12" x14ac:dyDescent="0.15">
      <c r="L1136" s="374">
        <v>41196</v>
      </c>
    </row>
    <row r="1138" spans="12:12" x14ac:dyDescent="0.15">
      <c r="L1138" s="374">
        <v>41199</v>
      </c>
    </row>
    <row r="1139" spans="12:12" x14ac:dyDescent="0.15">
      <c r="L1139" s="374"/>
    </row>
    <row r="1140" spans="12:12" x14ac:dyDescent="0.15">
      <c r="L1140" s="374"/>
    </row>
    <row r="1141" spans="12:12" x14ac:dyDescent="0.15">
      <c r="L1141" s="374">
        <v>41200</v>
      </c>
    </row>
    <row r="1142" spans="12:12" x14ac:dyDescent="0.15">
      <c r="L1142" s="374">
        <v>41201</v>
      </c>
    </row>
    <row r="1145" spans="12:12" x14ac:dyDescent="0.15">
      <c r="L1145" s="374">
        <v>41203</v>
      </c>
    </row>
    <row r="1146" spans="12:12" x14ac:dyDescent="0.15">
      <c r="L1146" s="374">
        <v>41204</v>
      </c>
    </row>
    <row r="1147" spans="12:12" x14ac:dyDescent="0.15">
      <c r="L1147" s="374">
        <v>41206</v>
      </c>
    </row>
    <row r="1148" spans="12:12" x14ac:dyDescent="0.15">
      <c r="L1148" s="374">
        <v>41208</v>
      </c>
    </row>
    <row r="1149" spans="12:12" x14ac:dyDescent="0.15">
      <c r="L1149" s="374">
        <v>41209</v>
      </c>
    </row>
    <row r="1150" spans="12:12" x14ac:dyDescent="0.15">
      <c r="L1150" s="374">
        <v>41210</v>
      </c>
    </row>
    <row r="1151" spans="12:12" x14ac:dyDescent="0.15">
      <c r="L1151" s="374">
        <v>41212</v>
      </c>
    </row>
    <row r="1152" spans="12:12" x14ac:dyDescent="0.15">
      <c r="L1152" s="374">
        <v>41213</v>
      </c>
    </row>
    <row r="1153" spans="12:12" x14ac:dyDescent="0.15">
      <c r="L1153" s="374"/>
    </row>
    <row r="1154" spans="12:12" x14ac:dyDescent="0.15">
      <c r="L1154" s="374">
        <v>41214</v>
      </c>
    </row>
    <row r="1155" spans="12:12" x14ac:dyDescent="0.15">
      <c r="L1155" s="374">
        <v>41216</v>
      </c>
    </row>
    <row r="1156" spans="12:12" x14ac:dyDescent="0.15">
      <c r="L1156" s="374">
        <v>41218</v>
      </c>
    </row>
    <row r="1157" spans="12:12" x14ac:dyDescent="0.15">
      <c r="L1157" s="374">
        <v>41220</v>
      </c>
    </row>
    <row r="1159" spans="12:12" x14ac:dyDescent="0.15">
      <c r="L1159" s="374">
        <v>41221</v>
      </c>
    </row>
    <row r="1162" spans="12:12" x14ac:dyDescent="0.15">
      <c r="L1162" s="374">
        <v>41226</v>
      </c>
    </row>
    <row r="1164" spans="12:12" x14ac:dyDescent="0.15">
      <c r="L1164" s="374">
        <v>41227</v>
      </c>
    </row>
    <row r="1167" spans="12:12" x14ac:dyDescent="0.15">
      <c r="L1167" s="374">
        <v>41229</v>
      </c>
    </row>
    <row r="1168" spans="12:12" x14ac:dyDescent="0.15">
      <c r="L1168" s="374">
        <v>41230</v>
      </c>
    </row>
    <row r="1169" spans="12:12" x14ac:dyDescent="0.15">
      <c r="L1169" s="374">
        <v>41233</v>
      </c>
    </row>
    <row r="1170" spans="12:12" x14ac:dyDescent="0.15">
      <c r="L1170" s="374">
        <v>41234</v>
      </c>
    </row>
    <row r="1171" spans="12:12" x14ac:dyDescent="0.15">
      <c r="L1171" s="374">
        <v>41236</v>
      </c>
    </row>
    <row r="1172" spans="12:12" x14ac:dyDescent="0.15">
      <c r="L1172" s="374">
        <v>41238</v>
      </c>
    </row>
    <row r="1173" spans="12:12" x14ac:dyDescent="0.15">
      <c r="L1173" s="374">
        <v>41240</v>
      </c>
    </row>
    <row r="1174" spans="12:12" x14ac:dyDescent="0.15">
      <c r="L1174" s="374">
        <v>41243</v>
      </c>
    </row>
    <row r="1176" spans="12:12" x14ac:dyDescent="0.15">
      <c r="L1176" s="374">
        <v>41244</v>
      </c>
    </row>
    <row r="1177" spans="12:12" x14ac:dyDescent="0.15">
      <c r="L1177" s="374">
        <v>41245</v>
      </c>
    </row>
    <row r="1178" spans="12:12" x14ac:dyDescent="0.15">
      <c r="L1178" s="374">
        <v>41246</v>
      </c>
    </row>
    <row r="1179" spans="12:12" x14ac:dyDescent="0.15">
      <c r="L1179" s="374">
        <v>41247</v>
      </c>
    </row>
    <row r="1180" spans="12:12" x14ac:dyDescent="0.15">
      <c r="L1180" s="374">
        <v>41249</v>
      </c>
    </row>
    <row r="1182" spans="12:12" x14ac:dyDescent="0.15">
      <c r="L1182" s="374">
        <v>41252</v>
      </c>
    </row>
    <row r="1183" spans="12:12" x14ac:dyDescent="0.15">
      <c r="L1183" s="374">
        <v>41254</v>
      </c>
    </row>
    <row r="1185" spans="12:14" x14ac:dyDescent="0.15">
      <c r="L1185" s="374">
        <v>41255</v>
      </c>
    </row>
    <row r="1187" spans="12:14" x14ac:dyDescent="0.15">
      <c r="L1187" s="374">
        <v>41258</v>
      </c>
    </row>
    <row r="1188" spans="12:14" x14ac:dyDescent="0.15">
      <c r="L1188" s="374">
        <v>41261</v>
      </c>
    </row>
    <row r="1189" spans="12:14" x14ac:dyDescent="0.15">
      <c r="L1189" s="374">
        <v>41262</v>
      </c>
    </row>
    <row r="1190" spans="12:14" x14ac:dyDescent="0.15">
      <c r="L1190" s="374">
        <v>41263</v>
      </c>
    </row>
    <row r="1192" spans="12:14" x14ac:dyDescent="0.15">
      <c r="L1192" s="374">
        <v>41264</v>
      </c>
    </row>
    <row r="1193" spans="12:14" x14ac:dyDescent="0.15">
      <c r="L1193" s="374">
        <v>41266</v>
      </c>
    </row>
    <row r="1194" spans="12:14" x14ac:dyDescent="0.15">
      <c r="L1194" s="374">
        <v>41267</v>
      </c>
    </row>
    <row r="1195" spans="12:14" x14ac:dyDescent="0.15">
      <c r="L1195" s="374">
        <v>41268</v>
      </c>
    </row>
    <row r="1196" spans="12:14" x14ac:dyDescent="0.15">
      <c r="L1196" s="374">
        <v>41270</v>
      </c>
    </row>
    <row r="1198" spans="12:14" x14ac:dyDescent="0.15">
      <c r="L1198" s="374">
        <v>41271</v>
      </c>
    </row>
    <row r="1199" spans="12:14" x14ac:dyDescent="0.15">
      <c r="L1199" s="374">
        <v>41638</v>
      </c>
    </row>
    <row r="1200" spans="12:14" x14ac:dyDescent="0.15">
      <c r="L1200" s="374"/>
      <c r="M1200" s="385" t="s">
        <v>757</v>
      </c>
      <c r="N1200" s="591" t="s">
        <v>758</v>
      </c>
    </row>
    <row r="1201" spans="12:14" x14ac:dyDescent="0.15">
      <c r="L1201" s="374">
        <v>41275</v>
      </c>
      <c r="M1201" s="385">
        <v>1500</v>
      </c>
      <c r="N1201" s="591" t="s">
        <v>770</v>
      </c>
    </row>
    <row r="1202" spans="12:14" x14ac:dyDescent="0.15">
      <c r="L1202" s="374">
        <v>41277</v>
      </c>
      <c r="M1202" s="385">
        <v>1000</v>
      </c>
      <c r="N1202" s="591" t="s">
        <v>773</v>
      </c>
    </row>
    <row r="1203" spans="12:14" x14ac:dyDescent="0.15">
      <c r="L1203" s="374">
        <v>41280</v>
      </c>
      <c r="M1203" s="385">
        <v>3676</v>
      </c>
      <c r="N1203" s="591" t="s">
        <v>774</v>
      </c>
    </row>
    <row r="1204" spans="12:14" x14ac:dyDescent="0.15">
      <c r="L1204" s="374">
        <v>41281</v>
      </c>
      <c r="M1204" s="385">
        <v>7480</v>
      </c>
      <c r="N1204" s="591" t="s">
        <v>778</v>
      </c>
    </row>
    <row r="1205" spans="12:14" x14ac:dyDescent="0.15">
      <c r="L1205" s="374">
        <v>41282</v>
      </c>
      <c r="M1205" s="385">
        <v>2000</v>
      </c>
      <c r="N1205" s="591" t="s">
        <v>779</v>
      </c>
    </row>
    <row r="1206" spans="12:14" x14ac:dyDescent="0.15">
      <c r="L1206" s="374">
        <v>41283</v>
      </c>
      <c r="M1206" s="385">
        <v>3000</v>
      </c>
      <c r="N1206" s="591" t="s">
        <v>781</v>
      </c>
    </row>
    <row r="1207" spans="12:14" x14ac:dyDescent="0.15">
      <c r="L1207" s="374">
        <v>41289</v>
      </c>
      <c r="M1207" s="385">
        <v>1500</v>
      </c>
      <c r="N1207" s="591" t="s">
        <v>779</v>
      </c>
    </row>
    <row r="1208" spans="12:14" x14ac:dyDescent="0.15">
      <c r="L1208" s="374">
        <v>41290</v>
      </c>
      <c r="M1208" s="385">
        <v>6350</v>
      </c>
      <c r="N1208" s="591" t="s">
        <v>791</v>
      </c>
    </row>
    <row r="1209" spans="12:14" x14ac:dyDescent="0.15">
      <c r="L1209" s="374">
        <v>41292</v>
      </c>
      <c r="M1209" s="385">
        <v>2000</v>
      </c>
      <c r="N1209" s="591" t="s">
        <v>812</v>
      </c>
    </row>
    <row r="1210" spans="12:14" x14ac:dyDescent="0.15">
      <c r="L1210" s="374">
        <v>41293</v>
      </c>
      <c r="M1210" s="385">
        <v>2650</v>
      </c>
      <c r="N1210" s="591" t="s">
        <v>792</v>
      </c>
    </row>
    <row r="1211" spans="12:14" x14ac:dyDescent="0.15">
      <c r="L1211" s="374">
        <v>41296</v>
      </c>
      <c r="M1211" s="385">
        <v>6000</v>
      </c>
      <c r="N1211" s="591" t="s">
        <v>794</v>
      </c>
    </row>
    <row r="1212" spans="12:14" x14ac:dyDescent="0.15">
      <c r="L1212" s="374"/>
      <c r="M1212" s="385">
        <v>6000</v>
      </c>
      <c r="N1212" s="591" t="s">
        <v>795</v>
      </c>
    </row>
    <row r="1213" spans="12:14" x14ac:dyDescent="0.15">
      <c r="L1213" s="374">
        <v>41297</v>
      </c>
      <c r="M1213" s="385">
        <v>4000</v>
      </c>
      <c r="N1213" s="591" t="s">
        <v>796</v>
      </c>
    </row>
    <row r="1214" spans="12:14" x14ac:dyDescent="0.15">
      <c r="L1214" s="374">
        <v>41299</v>
      </c>
      <c r="M1214" s="385">
        <v>12500</v>
      </c>
      <c r="N1214" s="591" t="s">
        <v>875</v>
      </c>
    </row>
    <row r="1215" spans="12:14" x14ac:dyDescent="0.15">
      <c r="L1215" s="374"/>
      <c r="M1215" s="385">
        <v>2000</v>
      </c>
      <c r="N1215" s="591" t="s">
        <v>810</v>
      </c>
    </row>
    <row r="1216" spans="12:14" x14ac:dyDescent="0.15">
      <c r="L1216" s="374">
        <v>41300</v>
      </c>
      <c r="M1216" s="385">
        <v>3000</v>
      </c>
      <c r="N1216" s="591" t="s">
        <v>813</v>
      </c>
    </row>
    <row r="1217" spans="12:16" x14ac:dyDescent="0.15">
      <c r="L1217" s="374">
        <v>41303</v>
      </c>
      <c r="M1217" s="385">
        <v>2000</v>
      </c>
      <c r="N1217" s="591" t="s">
        <v>820</v>
      </c>
      <c r="P1217" s="657"/>
    </row>
    <row r="1218" spans="12:16" x14ac:dyDescent="0.15">
      <c r="L1218" s="374">
        <v>41304</v>
      </c>
      <c r="M1218" s="385">
        <v>3000</v>
      </c>
      <c r="N1218" s="591" t="s">
        <v>848</v>
      </c>
      <c r="P1218" s="657"/>
    </row>
    <row r="1219" spans="12:16" x14ac:dyDescent="0.15">
      <c r="M1219" s="385">
        <v>2000</v>
      </c>
      <c r="N1219" s="591" t="s">
        <v>834</v>
      </c>
    </row>
    <row r="1220" spans="12:16" x14ac:dyDescent="0.15">
      <c r="L1220" s="374">
        <v>41306</v>
      </c>
      <c r="M1220" s="385">
        <v>3000</v>
      </c>
      <c r="N1220" s="591" t="s">
        <v>846</v>
      </c>
    </row>
    <row r="1221" spans="12:16" x14ac:dyDescent="0.15">
      <c r="M1221" s="385">
        <f>SUM(M1201:M1220)</f>
        <v>74656</v>
      </c>
      <c r="N1221" s="592" t="s">
        <v>908</v>
      </c>
    </row>
    <row r="1222" spans="12:16" x14ac:dyDescent="0.15">
      <c r="L1222" s="374">
        <v>41310</v>
      </c>
      <c r="M1222" s="385">
        <v>3016</v>
      </c>
      <c r="N1222" s="591" t="s">
        <v>837</v>
      </c>
    </row>
    <row r="1223" spans="12:16" x14ac:dyDescent="0.15">
      <c r="L1223" s="374">
        <v>41313</v>
      </c>
      <c r="M1223" s="385">
        <v>3000</v>
      </c>
      <c r="N1223" s="591" t="s">
        <v>836</v>
      </c>
    </row>
    <row r="1224" spans="12:16" x14ac:dyDescent="0.15">
      <c r="L1224" s="374">
        <v>41315</v>
      </c>
      <c r="M1224" s="385">
        <v>3000</v>
      </c>
      <c r="N1224" s="591" t="s">
        <v>796</v>
      </c>
    </row>
    <row r="1225" spans="12:16" x14ac:dyDescent="0.15">
      <c r="L1225" s="374">
        <v>41317</v>
      </c>
      <c r="M1225" s="385">
        <v>1000</v>
      </c>
      <c r="N1225" s="591" t="s">
        <v>796</v>
      </c>
    </row>
    <row r="1226" spans="12:16" x14ac:dyDescent="0.15">
      <c r="L1226" s="374">
        <v>41318</v>
      </c>
      <c r="M1226" s="385">
        <v>1000</v>
      </c>
      <c r="N1226" s="591" t="s">
        <v>796</v>
      </c>
    </row>
    <row r="1227" spans="12:16" x14ac:dyDescent="0.15">
      <c r="L1227" s="374">
        <v>41319</v>
      </c>
      <c r="M1227" s="385">
        <v>1000</v>
      </c>
      <c r="N1227" s="591" t="s">
        <v>796</v>
      </c>
    </row>
    <row r="1228" spans="12:16" x14ac:dyDescent="0.15">
      <c r="L1228" s="374">
        <v>41320</v>
      </c>
      <c r="M1228" s="385">
        <v>3000</v>
      </c>
      <c r="N1228" s="591" t="s">
        <v>845</v>
      </c>
    </row>
    <row r="1229" spans="12:16" x14ac:dyDescent="0.15">
      <c r="L1229" s="374">
        <v>41321</v>
      </c>
      <c r="M1229" s="385">
        <v>1300</v>
      </c>
      <c r="N1229" s="591" t="s">
        <v>792</v>
      </c>
    </row>
    <row r="1230" spans="12:16" x14ac:dyDescent="0.15">
      <c r="L1230" s="374">
        <v>41322</v>
      </c>
      <c r="M1230" s="385">
        <v>1500</v>
      </c>
      <c r="N1230" s="591" t="s">
        <v>851</v>
      </c>
    </row>
    <row r="1231" spans="12:16" x14ac:dyDescent="0.15">
      <c r="L1231" s="374">
        <v>41324</v>
      </c>
      <c r="M1231" s="385">
        <v>700</v>
      </c>
      <c r="N1231" s="591" t="s">
        <v>852</v>
      </c>
    </row>
    <row r="1232" spans="12:16" x14ac:dyDescent="0.15">
      <c r="M1232" s="385">
        <v>1500</v>
      </c>
      <c r="N1232" s="591" t="s">
        <v>854</v>
      </c>
    </row>
    <row r="1233" spans="12:15" x14ac:dyDescent="0.15">
      <c r="L1233" s="374">
        <v>41325</v>
      </c>
      <c r="M1233" s="469">
        <v>20000</v>
      </c>
      <c r="N1233" s="592" t="s">
        <v>879</v>
      </c>
    </row>
    <row r="1234" spans="12:15" x14ac:dyDescent="0.15">
      <c r="L1234" s="374">
        <v>41327</v>
      </c>
      <c r="M1234" s="385">
        <v>3000</v>
      </c>
      <c r="N1234" s="591" t="s">
        <v>796</v>
      </c>
    </row>
    <row r="1235" spans="12:15" x14ac:dyDescent="0.15">
      <c r="L1235" s="374">
        <v>41328</v>
      </c>
      <c r="M1235" s="385">
        <v>1000</v>
      </c>
      <c r="N1235" s="591" t="s">
        <v>857</v>
      </c>
    </row>
    <row r="1236" spans="12:15" x14ac:dyDescent="0.15">
      <c r="L1236" s="374">
        <v>41329</v>
      </c>
      <c r="N1236" s="592" t="s">
        <v>859</v>
      </c>
    </row>
    <row r="1237" spans="12:15" x14ac:dyDescent="0.15">
      <c r="L1237" s="374">
        <v>41331</v>
      </c>
      <c r="N1237" s="592" t="s">
        <v>860</v>
      </c>
    </row>
    <row r="1238" spans="12:15" x14ac:dyDescent="0.15">
      <c r="M1238" s="385">
        <v>4000</v>
      </c>
      <c r="N1238" s="591" t="s">
        <v>866</v>
      </c>
    </row>
    <row r="1239" spans="12:15" x14ac:dyDescent="0.15">
      <c r="M1239" s="385">
        <v>2300</v>
      </c>
      <c r="N1239" s="591" t="s">
        <v>867</v>
      </c>
    </row>
    <row r="1240" spans="12:15" x14ac:dyDescent="0.15">
      <c r="L1240" s="374">
        <v>41333</v>
      </c>
      <c r="M1240" s="385">
        <v>2000</v>
      </c>
      <c r="N1240" s="591" t="s">
        <v>796</v>
      </c>
    </row>
    <row r="1241" spans="12:15" x14ac:dyDescent="0.15">
      <c r="M1241" s="385">
        <v>2000</v>
      </c>
      <c r="N1241" s="591" t="s">
        <v>25</v>
      </c>
    </row>
    <row r="1242" spans="12:15" x14ac:dyDescent="0.15">
      <c r="L1242" s="374">
        <v>41337</v>
      </c>
      <c r="M1242" s="385">
        <v>3240</v>
      </c>
      <c r="N1242" s="591" t="s">
        <v>896</v>
      </c>
    </row>
    <row r="1243" spans="12:15" x14ac:dyDescent="0.15">
      <c r="L1243" s="374">
        <v>41338</v>
      </c>
      <c r="M1243" s="385">
        <v>1500</v>
      </c>
      <c r="N1243" s="591" t="s">
        <v>873</v>
      </c>
    </row>
    <row r="1244" spans="12:15" x14ac:dyDescent="0.15">
      <c r="L1244" s="374">
        <v>41339</v>
      </c>
      <c r="M1244" s="385">
        <v>3000</v>
      </c>
      <c r="N1244" s="591" t="s">
        <v>796</v>
      </c>
    </row>
    <row r="1245" spans="12:15" x14ac:dyDescent="0.15">
      <c r="L1245" s="374">
        <v>41340</v>
      </c>
      <c r="M1245" s="385">
        <v>2000</v>
      </c>
      <c r="N1245" s="591" t="s">
        <v>792</v>
      </c>
    </row>
    <row r="1246" spans="12:15" x14ac:dyDescent="0.15">
      <c r="L1246" s="374">
        <v>41341</v>
      </c>
      <c r="M1246" s="385">
        <v>6000</v>
      </c>
      <c r="N1246" s="591" t="s">
        <v>32</v>
      </c>
    </row>
    <row r="1247" spans="12:15" x14ac:dyDescent="0.15">
      <c r="L1247" s="374">
        <v>41342</v>
      </c>
      <c r="M1247" s="385">
        <v>13600</v>
      </c>
      <c r="N1247" s="591" t="s">
        <v>875</v>
      </c>
      <c r="O1247" s="469"/>
    </row>
    <row r="1248" spans="12:15" x14ac:dyDescent="0.15">
      <c r="L1248" s="374">
        <v>41343</v>
      </c>
      <c r="M1248" s="469">
        <v>10000</v>
      </c>
      <c r="N1248" s="592" t="s">
        <v>881</v>
      </c>
    </row>
    <row r="1249" spans="12:15" x14ac:dyDescent="0.15">
      <c r="L1249" s="374">
        <v>41344</v>
      </c>
      <c r="M1249" s="482">
        <v>2200</v>
      </c>
      <c r="N1249" s="593" t="s">
        <v>900</v>
      </c>
    </row>
    <row r="1250" spans="12:15" x14ac:dyDescent="0.15">
      <c r="L1250" s="374">
        <v>41345</v>
      </c>
      <c r="M1250" s="385">
        <v>2500</v>
      </c>
      <c r="N1250" s="591" t="s">
        <v>884</v>
      </c>
      <c r="O1250" s="1163">
        <v>93500</v>
      </c>
    </row>
    <row r="1251" spans="12:15" x14ac:dyDescent="0.15">
      <c r="L1251" s="374">
        <v>41346</v>
      </c>
      <c r="M1251" s="385">
        <v>1500</v>
      </c>
      <c r="N1251" s="591" t="s">
        <v>885</v>
      </c>
      <c r="O1251" s="1163">
        <v>61600</v>
      </c>
    </row>
    <row r="1252" spans="12:15" x14ac:dyDescent="0.15">
      <c r="L1252" s="374"/>
      <c r="M1252" s="385">
        <v>2500</v>
      </c>
      <c r="N1252" s="591" t="s">
        <v>845</v>
      </c>
      <c r="O1252" s="1163">
        <f>O1250-O1251</f>
        <v>31900</v>
      </c>
    </row>
    <row r="1253" spans="12:15" x14ac:dyDescent="0.15">
      <c r="L1253" s="374">
        <v>41347</v>
      </c>
      <c r="M1253" s="385">
        <v>3700</v>
      </c>
      <c r="N1253" s="591" t="s">
        <v>893</v>
      </c>
      <c r="O1253" s="1163">
        <v>61600</v>
      </c>
    </row>
    <row r="1254" spans="12:15" x14ac:dyDescent="0.15">
      <c r="L1254" s="374"/>
      <c r="M1254" s="385">
        <v>3000</v>
      </c>
      <c r="N1254" s="591" t="s">
        <v>897</v>
      </c>
      <c r="O1254" s="1163">
        <v>177400</v>
      </c>
    </row>
    <row r="1255" spans="12:15" x14ac:dyDescent="0.15">
      <c r="L1255" s="374">
        <v>41348</v>
      </c>
      <c r="M1255" s="385">
        <v>4000</v>
      </c>
      <c r="N1255" s="591" t="s">
        <v>796</v>
      </c>
      <c r="O1255" s="1163">
        <v>129850</v>
      </c>
    </row>
    <row r="1256" spans="12:15" x14ac:dyDescent="0.15">
      <c r="M1256" s="385">
        <v>1000</v>
      </c>
      <c r="N1256" s="591" t="s">
        <v>25</v>
      </c>
      <c r="O1256" s="1163">
        <v>150900</v>
      </c>
    </row>
    <row r="1257" spans="12:15" x14ac:dyDescent="0.15">
      <c r="L1257" s="374">
        <v>41349</v>
      </c>
      <c r="M1257" s="385">
        <v>9700</v>
      </c>
      <c r="N1257" s="591" t="s">
        <v>902</v>
      </c>
      <c r="O1257" s="1163">
        <v>100500</v>
      </c>
    </row>
    <row r="1258" spans="12:15" x14ac:dyDescent="0.15">
      <c r="L1258" s="374">
        <v>41351</v>
      </c>
      <c r="M1258" s="385">
        <f>SUM(M1222:M1257)</f>
        <v>123756</v>
      </c>
      <c r="N1258" s="592" t="s">
        <v>909</v>
      </c>
      <c r="O1258" s="1163">
        <v>168280</v>
      </c>
    </row>
    <row r="1259" spans="12:15" x14ac:dyDescent="0.15">
      <c r="L1259" s="374">
        <v>41352</v>
      </c>
      <c r="M1259" s="385">
        <v>1000</v>
      </c>
      <c r="N1259" s="591" t="s">
        <v>796</v>
      </c>
      <c r="O1259" s="1163">
        <v>179000</v>
      </c>
    </row>
    <row r="1260" spans="12:15" x14ac:dyDescent="0.15">
      <c r="M1260" s="385">
        <v>2000</v>
      </c>
      <c r="N1260" s="591" t="s">
        <v>845</v>
      </c>
      <c r="O1260" s="1163">
        <v>162200</v>
      </c>
    </row>
    <row r="1261" spans="12:15" x14ac:dyDescent="0.15">
      <c r="L1261" s="374">
        <v>41353</v>
      </c>
      <c r="M1261" s="385">
        <v>1000</v>
      </c>
      <c r="O1261" s="1163">
        <v>159900</v>
      </c>
    </row>
    <row r="1262" spans="12:15" x14ac:dyDescent="0.15">
      <c r="L1262" s="374">
        <v>41354</v>
      </c>
      <c r="M1262" s="385">
        <v>7000</v>
      </c>
      <c r="N1262" s="591" t="s">
        <v>912</v>
      </c>
    </row>
    <row r="1263" spans="12:15" x14ac:dyDescent="0.15">
      <c r="L1263" s="374">
        <v>41355</v>
      </c>
      <c r="M1263" s="385">
        <v>4300</v>
      </c>
      <c r="N1263" s="591" t="s">
        <v>914</v>
      </c>
      <c r="O1263" s="1163">
        <v>115000</v>
      </c>
    </row>
    <row r="1264" spans="12:15" x14ac:dyDescent="0.15">
      <c r="L1264" s="374">
        <v>41356</v>
      </c>
      <c r="M1264" s="385">
        <v>18400</v>
      </c>
      <c r="N1264" s="591" t="s">
        <v>916</v>
      </c>
      <c r="O1264" s="1163">
        <v>137000</v>
      </c>
    </row>
    <row r="1265" spans="12:14" x14ac:dyDescent="0.15">
      <c r="L1265" s="374">
        <v>41358</v>
      </c>
      <c r="M1265" s="385">
        <v>3000</v>
      </c>
      <c r="N1265" s="591" t="s">
        <v>796</v>
      </c>
    </row>
    <row r="1266" spans="12:14" x14ac:dyDescent="0.15">
      <c r="L1266" s="374">
        <v>41359</v>
      </c>
      <c r="M1266" s="385">
        <v>4000</v>
      </c>
      <c r="N1266" s="591" t="s">
        <v>796</v>
      </c>
    </row>
    <row r="1267" spans="12:14" x14ac:dyDescent="0.15">
      <c r="L1267" s="374">
        <v>41360</v>
      </c>
      <c r="M1267" s="385">
        <v>2000</v>
      </c>
      <c r="N1267" s="591" t="s">
        <v>923</v>
      </c>
    </row>
    <row r="1268" spans="12:14" x14ac:dyDescent="0.15">
      <c r="L1268" s="374">
        <v>41362</v>
      </c>
      <c r="M1268" s="385">
        <v>2000</v>
      </c>
      <c r="N1268" s="591" t="s">
        <v>792</v>
      </c>
    </row>
    <row r="1269" spans="12:14" x14ac:dyDescent="0.15">
      <c r="L1269" s="374">
        <v>41363</v>
      </c>
      <c r="M1269" s="385">
        <v>4850</v>
      </c>
      <c r="N1269" s="591" t="s">
        <v>928</v>
      </c>
    </row>
    <row r="1270" spans="12:14" x14ac:dyDescent="0.15">
      <c r="L1270" s="374"/>
      <c r="M1270" s="385">
        <v>7000</v>
      </c>
      <c r="N1270" s="591" t="s">
        <v>32</v>
      </c>
    </row>
    <row r="1271" spans="12:14" x14ac:dyDescent="0.15">
      <c r="L1271" s="374">
        <v>41365</v>
      </c>
      <c r="M1271" s="385">
        <v>13000</v>
      </c>
      <c r="N1271" s="591" t="s">
        <v>936</v>
      </c>
    </row>
    <row r="1272" spans="12:14" x14ac:dyDescent="0.15">
      <c r="L1272" s="374">
        <v>41366</v>
      </c>
      <c r="M1272" s="385">
        <v>13000</v>
      </c>
      <c r="N1272" s="591" t="s">
        <v>946</v>
      </c>
    </row>
    <row r="1273" spans="12:14" x14ac:dyDescent="0.15">
      <c r="L1273" s="374">
        <v>41368</v>
      </c>
      <c r="M1273" s="385">
        <v>2000</v>
      </c>
      <c r="N1273" s="591" t="s">
        <v>792</v>
      </c>
    </row>
    <row r="1274" spans="12:14" x14ac:dyDescent="0.15">
      <c r="L1274" s="374">
        <v>41369</v>
      </c>
      <c r="M1274" s="385">
        <v>11000</v>
      </c>
      <c r="N1274" s="591" t="s">
        <v>947</v>
      </c>
    </row>
    <row r="1275" spans="12:14" x14ac:dyDescent="0.15">
      <c r="L1275" s="374">
        <v>41370</v>
      </c>
    </row>
    <row r="1276" spans="12:14" x14ac:dyDescent="0.15">
      <c r="L1276" s="374">
        <v>41371</v>
      </c>
      <c r="M1276" s="385">
        <v>31200</v>
      </c>
      <c r="N1276" s="591" t="s">
        <v>954</v>
      </c>
    </row>
    <row r="1277" spans="12:14" x14ac:dyDescent="0.15">
      <c r="L1277" s="374">
        <v>41372</v>
      </c>
      <c r="M1277" s="385">
        <v>3000</v>
      </c>
      <c r="N1277" s="591" t="s">
        <v>796</v>
      </c>
    </row>
    <row r="1278" spans="12:14" x14ac:dyDescent="0.15">
      <c r="L1278" s="374">
        <v>41373</v>
      </c>
      <c r="M1278" s="385">
        <f>SUM(M1259:M1277)</f>
        <v>129750</v>
      </c>
      <c r="N1278" s="592" t="s">
        <v>984</v>
      </c>
    </row>
    <row r="1279" spans="12:14" x14ac:dyDescent="0.15">
      <c r="L1279" s="374">
        <v>41374</v>
      </c>
      <c r="M1279" s="385">
        <v>3000</v>
      </c>
      <c r="N1279" s="591" t="s">
        <v>796</v>
      </c>
    </row>
    <row r="1280" spans="12:14" x14ac:dyDescent="0.15">
      <c r="L1280" s="374">
        <v>41375</v>
      </c>
      <c r="M1280" s="385">
        <v>1100</v>
      </c>
      <c r="N1280" s="591" t="s">
        <v>987</v>
      </c>
    </row>
    <row r="1281" spans="12:14" x14ac:dyDescent="0.15">
      <c r="L1281" s="374">
        <v>41376</v>
      </c>
      <c r="M1281" s="385">
        <v>3000</v>
      </c>
      <c r="N1281" s="591" t="s">
        <v>845</v>
      </c>
    </row>
    <row r="1282" spans="12:14" x14ac:dyDescent="0.15">
      <c r="L1282" s="374">
        <v>41377</v>
      </c>
      <c r="M1282" s="385">
        <v>10500</v>
      </c>
      <c r="N1282" s="591" t="s">
        <v>993</v>
      </c>
    </row>
    <row r="1283" spans="12:14" x14ac:dyDescent="0.15">
      <c r="L1283" s="374">
        <v>41378</v>
      </c>
      <c r="M1283" s="385">
        <v>3500</v>
      </c>
      <c r="N1283" s="591" t="s">
        <v>851</v>
      </c>
    </row>
    <row r="1284" spans="12:14" x14ac:dyDescent="0.15">
      <c r="L1284" s="374">
        <v>41379</v>
      </c>
      <c r="M1284" s="385">
        <v>4000</v>
      </c>
      <c r="N1284" s="591" t="s">
        <v>796</v>
      </c>
    </row>
    <row r="1285" spans="12:14" x14ac:dyDescent="0.15">
      <c r="L1285" s="374">
        <v>41383</v>
      </c>
      <c r="M1285" s="385">
        <v>2500</v>
      </c>
      <c r="N1285" s="591" t="s">
        <v>845</v>
      </c>
    </row>
    <row r="1286" spans="12:14" x14ac:dyDescent="0.15">
      <c r="L1286" s="374">
        <v>41384</v>
      </c>
      <c r="N1286" s="592">
        <v>92500</v>
      </c>
    </row>
    <row r="1287" spans="12:14" x14ac:dyDescent="0.15">
      <c r="L1287" s="374"/>
      <c r="M1287" s="385">
        <v>3000</v>
      </c>
      <c r="N1287" s="591" t="s">
        <v>796</v>
      </c>
    </row>
    <row r="1288" spans="12:14" x14ac:dyDescent="0.15">
      <c r="L1288" s="374">
        <v>41386</v>
      </c>
      <c r="N1288" s="592" t="s">
        <v>860</v>
      </c>
    </row>
    <row r="1289" spans="12:14" x14ac:dyDescent="0.15">
      <c r="L1289" s="374">
        <v>41387</v>
      </c>
      <c r="M1289" s="385">
        <v>2000</v>
      </c>
      <c r="N1289" s="591" t="s">
        <v>810</v>
      </c>
    </row>
    <row r="1290" spans="12:14" x14ac:dyDescent="0.15">
      <c r="M1290" s="385">
        <v>3000</v>
      </c>
      <c r="N1290" s="591" t="s">
        <v>1033</v>
      </c>
    </row>
    <row r="1291" spans="12:14" x14ac:dyDescent="0.15">
      <c r="L1291" s="374">
        <v>41389</v>
      </c>
      <c r="M1291" s="385">
        <v>8000</v>
      </c>
      <c r="N1291" s="591" t="s">
        <v>32</v>
      </c>
    </row>
    <row r="1292" spans="12:14" x14ac:dyDescent="0.15">
      <c r="L1292" s="374">
        <v>41390</v>
      </c>
      <c r="M1292" s="385">
        <v>10000</v>
      </c>
      <c r="N1292" s="592" t="s">
        <v>1040</v>
      </c>
    </row>
    <row r="1293" spans="12:14" x14ac:dyDescent="0.15">
      <c r="M1293" s="385">
        <v>5000</v>
      </c>
      <c r="N1293" s="591" t="s">
        <v>796</v>
      </c>
    </row>
    <row r="1294" spans="12:14" x14ac:dyDescent="0.15">
      <c r="L1294" s="374">
        <v>41394</v>
      </c>
      <c r="M1294" s="385">
        <v>1500</v>
      </c>
      <c r="N1294" s="591" t="s">
        <v>873</v>
      </c>
    </row>
    <row r="1295" spans="12:14" x14ac:dyDescent="0.15">
      <c r="L1295" s="374"/>
      <c r="M1295" s="385">
        <v>1500</v>
      </c>
      <c r="N1295" s="591" t="s">
        <v>1045</v>
      </c>
    </row>
    <row r="1296" spans="12:14" x14ac:dyDescent="0.15">
      <c r="L1296" s="374">
        <v>41396</v>
      </c>
      <c r="M1296" s="385">
        <f>SUM(M1279:M1295)</f>
        <v>61600</v>
      </c>
      <c r="N1296" s="593" t="s">
        <v>1061</v>
      </c>
    </row>
    <row r="1297" spans="12:14" x14ac:dyDescent="0.15">
      <c r="L1297" s="374">
        <v>41399</v>
      </c>
      <c r="M1297" s="385">
        <v>10000</v>
      </c>
      <c r="N1297" s="591" t="s">
        <v>1056</v>
      </c>
    </row>
    <row r="1298" spans="12:14" x14ac:dyDescent="0.15">
      <c r="M1298" s="385">
        <v>3000</v>
      </c>
      <c r="N1298" s="591" t="s">
        <v>796</v>
      </c>
    </row>
    <row r="1299" spans="12:14" x14ac:dyDescent="0.15">
      <c r="L1299" s="374">
        <v>41401</v>
      </c>
      <c r="M1299" s="385">
        <v>10000</v>
      </c>
      <c r="N1299" s="591" t="s">
        <v>1062</v>
      </c>
    </row>
    <row r="1300" spans="12:14" x14ac:dyDescent="0.15">
      <c r="L1300" s="374">
        <v>41402</v>
      </c>
      <c r="M1300" s="385">
        <v>5500</v>
      </c>
      <c r="N1300" s="591" t="s">
        <v>1063</v>
      </c>
    </row>
    <row r="1301" spans="12:14" x14ac:dyDescent="0.15">
      <c r="L1301" s="374">
        <v>41403</v>
      </c>
      <c r="N1301" s="592" t="s">
        <v>1140</v>
      </c>
    </row>
    <row r="1302" spans="12:14" x14ac:dyDescent="0.15">
      <c r="M1302" s="385">
        <v>13000</v>
      </c>
      <c r="N1302" s="591" t="s">
        <v>1067</v>
      </c>
    </row>
    <row r="1303" spans="12:14" x14ac:dyDescent="0.15">
      <c r="L1303" s="374">
        <v>41405</v>
      </c>
      <c r="M1303" s="385">
        <v>4000</v>
      </c>
      <c r="N1303" s="591" t="s">
        <v>796</v>
      </c>
    </row>
    <row r="1304" spans="12:14" x14ac:dyDescent="0.15">
      <c r="L1304" s="374">
        <v>41406</v>
      </c>
      <c r="M1304" s="385">
        <v>10000</v>
      </c>
      <c r="N1304" s="592" t="s">
        <v>879</v>
      </c>
    </row>
    <row r="1305" spans="12:14" x14ac:dyDescent="0.15">
      <c r="L1305" s="374">
        <v>41408</v>
      </c>
      <c r="M1305" s="385">
        <v>8000</v>
      </c>
      <c r="N1305" s="591" t="s">
        <v>1078</v>
      </c>
    </row>
    <row r="1306" spans="12:14" x14ac:dyDescent="0.15">
      <c r="L1306" s="374">
        <v>41409</v>
      </c>
      <c r="M1306" s="385">
        <v>5000</v>
      </c>
      <c r="N1306" s="591" t="s">
        <v>796</v>
      </c>
    </row>
    <row r="1307" spans="12:14" x14ac:dyDescent="0.15">
      <c r="M1307" s="385">
        <v>7600</v>
      </c>
      <c r="N1307" s="592" t="s">
        <v>1095</v>
      </c>
    </row>
    <row r="1308" spans="12:14" x14ac:dyDescent="0.15">
      <c r="L1308" s="374"/>
      <c r="M1308" s="385">
        <v>6300</v>
      </c>
      <c r="N1308" s="591" t="s">
        <v>1098</v>
      </c>
    </row>
    <row r="1309" spans="12:14" x14ac:dyDescent="0.15">
      <c r="L1309" s="374">
        <v>41410</v>
      </c>
      <c r="M1309" s="385">
        <v>2000</v>
      </c>
      <c r="N1309" s="591" t="s">
        <v>1100</v>
      </c>
    </row>
    <row r="1310" spans="12:14" x14ac:dyDescent="0.15">
      <c r="L1310" s="374">
        <v>41411</v>
      </c>
      <c r="N1310" s="592" t="s">
        <v>1104</v>
      </c>
    </row>
    <row r="1311" spans="12:14" x14ac:dyDescent="0.15">
      <c r="M1311" s="385">
        <v>48000</v>
      </c>
      <c r="N1311" s="591" t="s">
        <v>1099</v>
      </c>
    </row>
    <row r="1312" spans="12:14" x14ac:dyDescent="0.15">
      <c r="L1312" s="374">
        <v>41412</v>
      </c>
      <c r="M1312" s="385">
        <v>8000</v>
      </c>
      <c r="N1312" s="591" t="s">
        <v>1108</v>
      </c>
    </row>
    <row r="1313" spans="12:14" x14ac:dyDescent="0.15">
      <c r="M1313" s="385">
        <v>4400</v>
      </c>
      <c r="N1313" s="591" t="s">
        <v>1107</v>
      </c>
    </row>
    <row r="1314" spans="12:14" x14ac:dyDescent="0.15">
      <c r="M1314" s="385">
        <v>1100</v>
      </c>
      <c r="N1314" s="591" t="s">
        <v>1111</v>
      </c>
    </row>
    <row r="1315" spans="12:14" x14ac:dyDescent="0.15">
      <c r="L1315" s="374">
        <v>41413</v>
      </c>
      <c r="M1315" s="385">
        <v>2000</v>
      </c>
      <c r="N1315" s="591" t="s">
        <v>1116</v>
      </c>
    </row>
    <row r="1316" spans="12:14" x14ac:dyDescent="0.15">
      <c r="L1316" s="374">
        <v>41414</v>
      </c>
      <c r="M1316" s="385">
        <v>2000</v>
      </c>
      <c r="N1316" s="591" t="s">
        <v>796</v>
      </c>
    </row>
    <row r="1317" spans="12:14" x14ac:dyDescent="0.15">
      <c r="M1317" s="385">
        <v>1000</v>
      </c>
      <c r="N1317" s="591" t="s">
        <v>1142</v>
      </c>
    </row>
    <row r="1318" spans="12:14" x14ac:dyDescent="0.15">
      <c r="L1318" s="374">
        <v>41417</v>
      </c>
      <c r="M1318" s="385">
        <v>6500</v>
      </c>
      <c r="N1318" s="591" t="s">
        <v>1129</v>
      </c>
    </row>
    <row r="1319" spans="12:14" x14ac:dyDescent="0.15">
      <c r="L1319" s="374">
        <v>41418</v>
      </c>
      <c r="M1319" s="385">
        <v>8000</v>
      </c>
      <c r="N1319" s="591" t="s">
        <v>1056</v>
      </c>
    </row>
    <row r="1320" spans="12:14" x14ac:dyDescent="0.15">
      <c r="L1320" s="374">
        <v>41419</v>
      </c>
      <c r="M1320" s="385">
        <v>6000</v>
      </c>
      <c r="N1320" s="591" t="s">
        <v>1130</v>
      </c>
    </row>
    <row r="1321" spans="12:14" x14ac:dyDescent="0.15">
      <c r="M1321" s="385">
        <v>3000</v>
      </c>
      <c r="N1321" s="591" t="s">
        <v>796</v>
      </c>
    </row>
    <row r="1322" spans="12:14" x14ac:dyDescent="0.15">
      <c r="L1322" s="374">
        <v>41420</v>
      </c>
      <c r="M1322" s="385">
        <v>3000</v>
      </c>
      <c r="N1322" s="591" t="s">
        <v>1137</v>
      </c>
    </row>
    <row r="1323" spans="12:14" x14ac:dyDescent="0.15">
      <c r="L1323" s="374">
        <v>41422</v>
      </c>
      <c r="M1323" s="385">
        <f>SUM(M1297:M1322)</f>
        <v>177400</v>
      </c>
      <c r="N1323" s="592" t="s">
        <v>1141</v>
      </c>
    </row>
    <row r="1324" spans="12:14" x14ac:dyDescent="0.15">
      <c r="M1324" s="385">
        <v>2600</v>
      </c>
      <c r="N1324" s="591" t="s">
        <v>1138</v>
      </c>
    </row>
    <row r="1325" spans="12:14" x14ac:dyDescent="0.15">
      <c r="M1325" s="385">
        <v>2000</v>
      </c>
      <c r="N1325" s="591" t="s">
        <v>1145</v>
      </c>
    </row>
    <row r="1326" spans="12:14" x14ac:dyDescent="0.15">
      <c r="L1326" s="374">
        <v>41423</v>
      </c>
      <c r="M1326" s="385">
        <v>3000</v>
      </c>
      <c r="N1326" s="591" t="s">
        <v>796</v>
      </c>
    </row>
    <row r="1327" spans="12:14" x14ac:dyDescent="0.15">
      <c r="L1327" s="374">
        <v>41424</v>
      </c>
      <c r="M1327" s="385">
        <v>3000</v>
      </c>
      <c r="N1327" s="591" t="s">
        <v>1155</v>
      </c>
    </row>
    <row r="1328" spans="12:14" x14ac:dyDescent="0.15">
      <c r="L1328" s="374">
        <v>41425</v>
      </c>
      <c r="M1328" s="385">
        <v>2000</v>
      </c>
      <c r="N1328" s="591" t="s">
        <v>1186</v>
      </c>
    </row>
    <row r="1329" spans="12:14" x14ac:dyDescent="0.15">
      <c r="L1329" s="374"/>
      <c r="M1329" s="385">
        <v>1000</v>
      </c>
      <c r="N1329" s="591" t="s">
        <v>987</v>
      </c>
    </row>
    <row r="1330" spans="12:14" x14ac:dyDescent="0.15">
      <c r="L1330" s="374">
        <v>41426</v>
      </c>
      <c r="M1330" s="385">
        <v>7800</v>
      </c>
      <c r="N1330" s="591" t="s">
        <v>1165</v>
      </c>
    </row>
    <row r="1331" spans="12:14" x14ac:dyDescent="0.15">
      <c r="L1331" s="374">
        <v>41427</v>
      </c>
      <c r="M1331" s="385">
        <v>50800</v>
      </c>
      <c r="N1331" s="591" t="s">
        <v>1170</v>
      </c>
    </row>
    <row r="1332" spans="12:14" x14ac:dyDescent="0.15">
      <c r="M1332" s="385">
        <v>3200</v>
      </c>
      <c r="N1332" s="591" t="s">
        <v>1171</v>
      </c>
    </row>
    <row r="1333" spans="12:14" x14ac:dyDescent="0.15">
      <c r="M1333" s="385">
        <v>3000</v>
      </c>
      <c r="N1333" s="591" t="s">
        <v>74</v>
      </c>
    </row>
    <row r="1334" spans="12:14" x14ac:dyDescent="0.15">
      <c r="L1334" s="374">
        <v>41429</v>
      </c>
      <c r="M1334" s="385">
        <v>7750</v>
      </c>
      <c r="N1334" s="591" t="s">
        <v>1172</v>
      </c>
    </row>
    <row r="1335" spans="12:14" x14ac:dyDescent="0.15">
      <c r="M1335" s="385">
        <v>4000</v>
      </c>
      <c r="N1335" s="591" t="s">
        <v>1180</v>
      </c>
    </row>
    <row r="1336" spans="12:14" x14ac:dyDescent="0.15">
      <c r="L1336" s="374">
        <v>41431</v>
      </c>
      <c r="N1336" s="592" t="s">
        <v>1201</v>
      </c>
    </row>
    <row r="1337" spans="12:14" x14ac:dyDescent="0.15">
      <c r="L1337" s="374">
        <v>41432</v>
      </c>
      <c r="M1337" s="385">
        <v>6000</v>
      </c>
      <c r="N1337" s="591" t="s">
        <v>1182</v>
      </c>
    </row>
    <row r="1338" spans="12:14" x14ac:dyDescent="0.15">
      <c r="M1338" s="385">
        <v>17000</v>
      </c>
      <c r="N1338" s="591" t="s">
        <v>1185</v>
      </c>
    </row>
    <row r="1339" spans="12:14" x14ac:dyDescent="0.15">
      <c r="L1339" s="374">
        <v>41433</v>
      </c>
      <c r="M1339" s="385">
        <v>2000</v>
      </c>
      <c r="N1339" s="591" t="s">
        <v>796</v>
      </c>
    </row>
    <row r="1340" spans="12:14" x14ac:dyDescent="0.15">
      <c r="L1340" s="374">
        <v>41434</v>
      </c>
      <c r="M1340" s="385">
        <v>2000</v>
      </c>
      <c r="N1340" s="591" t="s">
        <v>810</v>
      </c>
    </row>
    <row r="1341" spans="12:14" x14ac:dyDescent="0.15">
      <c r="L1341" s="374">
        <v>41436</v>
      </c>
      <c r="M1341" s="385">
        <v>5000</v>
      </c>
    </row>
    <row r="1342" spans="12:14" x14ac:dyDescent="0.15">
      <c r="M1342" s="385">
        <v>2000</v>
      </c>
      <c r="N1342" s="591" t="s">
        <v>1200</v>
      </c>
    </row>
    <row r="1343" spans="12:14" x14ac:dyDescent="0.15">
      <c r="L1343" s="374">
        <v>41440</v>
      </c>
      <c r="M1343" s="385">
        <v>3000</v>
      </c>
      <c r="N1343" s="591" t="s">
        <v>796</v>
      </c>
    </row>
    <row r="1344" spans="12:14" x14ac:dyDescent="0.15">
      <c r="L1344" s="374">
        <v>41441</v>
      </c>
      <c r="M1344" s="385">
        <v>2700</v>
      </c>
      <c r="N1344" s="591" t="s">
        <v>987</v>
      </c>
    </row>
    <row r="1345" spans="12:14" x14ac:dyDescent="0.15">
      <c r="L1345" s="374">
        <v>41442</v>
      </c>
      <c r="M1345" s="385">
        <f>SUM(M1324:M1344)</f>
        <v>129850</v>
      </c>
      <c r="N1345" s="592" t="s">
        <v>1236</v>
      </c>
    </row>
    <row r="1346" spans="12:14" x14ac:dyDescent="0.15">
      <c r="L1346" s="374">
        <v>41444</v>
      </c>
      <c r="M1346" s="385">
        <v>50000</v>
      </c>
      <c r="N1346" s="591" t="s">
        <v>1286</v>
      </c>
    </row>
    <row r="1347" spans="12:14" x14ac:dyDescent="0.15">
      <c r="L1347" s="374">
        <v>41446</v>
      </c>
      <c r="M1347" s="385">
        <v>26000</v>
      </c>
      <c r="N1347" s="591" t="s">
        <v>1145</v>
      </c>
    </row>
    <row r="1348" spans="12:14" x14ac:dyDescent="0.15">
      <c r="M1348" s="385">
        <v>3500</v>
      </c>
      <c r="N1348" s="591" t="s">
        <v>1214</v>
      </c>
    </row>
    <row r="1349" spans="12:14" x14ac:dyDescent="0.15">
      <c r="L1349" s="374">
        <v>41447</v>
      </c>
      <c r="M1349" s="385">
        <v>3000</v>
      </c>
      <c r="N1349" s="591" t="s">
        <v>796</v>
      </c>
    </row>
    <row r="1350" spans="12:14" x14ac:dyDescent="0.15">
      <c r="L1350" s="374">
        <v>41449</v>
      </c>
      <c r="M1350" s="385">
        <v>2800</v>
      </c>
      <c r="N1350" s="591" t="s">
        <v>1220</v>
      </c>
    </row>
    <row r="1351" spans="12:14" x14ac:dyDescent="0.15">
      <c r="M1351" s="385">
        <v>2000</v>
      </c>
      <c r="N1351" s="591" t="s">
        <v>1223</v>
      </c>
    </row>
    <row r="1352" spans="12:14" x14ac:dyDescent="0.15">
      <c r="L1352" s="374">
        <v>41451</v>
      </c>
      <c r="M1352" s="385">
        <v>1000</v>
      </c>
      <c r="N1352" s="591" t="s">
        <v>1228</v>
      </c>
    </row>
    <row r="1353" spans="12:14" x14ac:dyDescent="0.15">
      <c r="L1353" s="374">
        <v>41452</v>
      </c>
      <c r="M1353" s="385">
        <v>3000</v>
      </c>
      <c r="N1353" s="591" t="s">
        <v>796</v>
      </c>
    </row>
    <row r="1354" spans="12:14" x14ac:dyDescent="0.15">
      <c r="L1354" s="374">
        <v>41453</v>
      </c>
      <c r="M1354" s="385">
        <v>3000</v>
      </c>
      <c r="N1354" s="591" t="s">
        <v>1257</v>
      </c>
    </row>
    <row r="1355" spans="12:14" x14ac:dyDescent="0.15">
      <c r="L1355" s="374"/>
      <c r="N1355" s="592" t="s">
        <v>1233</v>
      </c>
    </row>
    <row r="1356" spans="12:14" x14ac:dyDescent="0.15">
      <c r="L1356" s="374">
        <v>41458</v>
      </c>
      <c r="M1356" s="385">
        <v>5000</v>
      </c>
      <c r="N1356" s="591" t="s">
        <v>1223</v>
      </c>
    </row>
    <row r="1357" spans="12:14" x14ac:dyDescent="0.15">
      <c r="L1357" s="374">
        <v>41459</v>
      </c>
      <c r="M1357" s="385">
        <v>3000</v>
      </c>
      <c r="N1357" s="591" t="s">
        <v>1223</v>
      </c>
    </row>
    <row r="1358" spans="12:14" x14ac:dyDescent="0.15">
      <c r="L1358" s="374">
        <v>41460</v>
      </c>
      <c r="M1358" s="385">
        <v>3000</v>
      </c>
      <c r="N1358" s="591" t="s">
        <v>796</v>
      </c>
    </row>
    <row r="1359" spans="12:14" x14ac:dyDescent="0.15">
      <c r="M1359" s="385">
        <v>3000</v>
      </c>
      <c r="N1359" s="591" t="s">
        <v>25</v>
      </c>
    </row>
    <row r="1360" spans="12:14" x14ac:dyDescent="0.15">
      <c r="L1360" s="374">
        <v>41461</v>
      </c>
      <c r="M1360" s="385">
        <v>2500</v>
      </c>
      <c r="N1360" s="591" t="s">
        <v>1251</v>
      </c>
    </row>
    <row r="1361" spans="12:14" x14ac:dyDescent="0.15">
      <c r="L1361" s="374">
        <v>41462</v>
      </c>
      <c r="M1361" s="385">
        <v>2000</v>
      </c>
      <c r="N1361" s="591" t="s">
        <v>1255</v>
      </c>
    </row>
    <row r="1362" spans="12:14" x14ac:dyDescent="0.15">
      <c r="L1362" s="374">
        <v>41464</v>
      </c>
      <c r="M1362" s="385">
        <v>6000</v>
      </c>
      <c r="N1362" s="591" t="s">
        <v>1182</v>
      </c>
    </row>
    <row r="1363" spans="12:14" x14ac:dyDescent="0.15">
      <c r="M1363" s="385">
        <v>3000</v>
      </c>
      <c r="N1363" s="591" t="s">
        <v>796</v>
      </c>
    </row>
    <row r="1364" spans="12:14" x14ac:dyDescent="0.15">
      <c r="M1364" s="385">
        <v>5800</v>
      </c>
      <c r="N1364" s="591" t="s">
        <v>1262</v>
      </c>
    </row>
    <row r="1365" spans="12:14" x14ac:dyDescent="0.15">
      <c r="L1365" s="374">
        <v>41466</v>
      </c>
      <c r="M1365" s="385">
        <v>12500</v>
      </c>
      <c r="N1365" s="591" t="s">
        <v>1261</v>
      </c>
    </row>
    <row r="1366" spans="12:14" x14ac:dyDescent="0.15">
      <c r="L1366" s="374">
        <v>41467</v>
      </c>
      <c r="M1366" s="385">
        <v>4300</v>
      </c>
      <c r="N1366" s="591" t="s">
        <v>1268</v>
      </c>
    </row>
    <row r="1367" spans="12:14" x14ac:dyDescent="0.15">
      <c r="L1367" s="374">
        <v>41469</v>
      </c>
      <c r="M1367" s="385">
        <v>2000</v>
      </c>
      <c r="N1367" s="591" t="s">
        <v>25</v>
      </c>
    </row>
    <row r="1368" spans="12:14" x14ac:dyDescent="0.15">
      <c r="L1368" s="374">
        <v>41470</v>
      </c>
      <c r="M1368" s="385">
        <v>2500</v>
      </c>
      <c r="N1368" s="591" t="s">
        <v>1274</v>
      </c>
    </row>
    <row r="1369" spans="12:14" x14ac:dyDescent="0.15">
      <c r="L1369" s="374">
        <v>41470</v>
      </c>
      <c r="M1369" s="385">
        <v>2000</v>
      </c>
      <c r="N1369" s="591" t="s">
        <v>1279</v>
      </c>
    </row>
    <row r="1370" spans="12:14" x14ac:dyDescent="0.15">
      <c r="M1370" s="385">
        <f>SUM(M1346:M1369)</f>
        <v>150900</v>
      </c>
      <c r="N1370" s="592" t="s">
        <v>1287</v>
      </c>
    </row>
    <row r="1371" spans="12:14" x14ac:dyDescent="0.15">
      <c r="L1371" s="374">
        <v>41471</v>
      </c>
      <c r="M1371" s="385">
        <v>20000</v>
      </c>
      <c r="N1371" s="591" t="s">
        <v>1285</v>
      </c>
    </row>
    <row r="1372" spans="12:14" x14ac:dyDescent="0.15">
      <c r="L1372" s="374">
        <v>41472</v>
      </c>
      <c r="M1372" s="385">
        <v>3000</v>
      </c>
      <c r="N1372" s="591" t="s">
        <v>1293</v>
      </c>
    </row>
    <row r="1373" spans="12:14" x14ac:dyDescent="0.15">
      <c r="L1373" s="374">
        <v>41473</v>
      </c>
      <c r="M1373" s="385">
        <v>2000</v>
      </c>
      <c r="N1373" s="591" t="s">
        <v>1302</v>
      </c>
    </row>
    <row r="1374" spans="12:14" x14ac:dyDescent="0.15">
      <c r="M1374" s="385">
        <v>3000</v>
      </c>
      <c r="N1374" s="591" t="s">
        <v>796</v>
      </c>
    </row>
    <row r="1375" spans="12:14" x14ac:dyDescent="0.15">
      <c r="L1375" s="374">
        <v>41474</v>
      </c>
      <c r="M1375" s="385">
        <v>5000</v>
      </c>
      <c r="N1375" s="591" t="s">
        <v>1329</v>
      </c>
    </row>
    <row r="1376" spans="12:14" x14ac:dyDescent="0.15">
      <c r="L1376" s="374">
        <v>41475</v>
      </c>
      <c r="M1376" s="385">
        <v>7500</v>
      </c>
      <c r="N1376" s="591" t="s">
        <v>1223</v>
      </c>
    </row>
    <row r="1377" spans="12:14" x14ac:dyDescent="0.15">
      <c r="M1377" s="385">
        <v>3000</v>
      </c>
      <c r="N1377" s="591" t="s">
        <v>796</v>
      </c>
    </row>
    <row r="1378" spans="12:14" x14ac:dyDescent="0.15">
      <c r="L1378" s="374">
        <v>41476</v>
      </c>
      <c r="M1378" s="385">
        <v>7000</v>
      </c>
      <c r="N1378" s="591" t="s">
        <v>810</v>
      </c>
    </row>
    <row r="1379" spans="12:14" x14ac:dyDescent="0.15">
      <c r="L1379" s="374">
        <v>41477</v>
      </c>
      <c r="M1379" s="385">
        <v>5000</v>
      </c>
      <c r="N1379" s="591" t="s">
        <v>1182</v>
      </c>
    </row>
    <row r="1380" spans="12:14" x14ac:dyDescent="0.15">
      <c r="L1380" s="374">
        <v>41478</v>
      </c>
      <c r="M1380" s="385">
        <v>4000</v>
      </c>
      <c r="N1380" s="591" t="s">
        <v>875</v>
      </c>
    </row>
    <row r="1381" spans="12:14" x14ac:dyDescent="0.15">
      <c r="L1381" s="374">
        <v>41479</v>
      </c>
      <c r="M1381" s="385">
        <v>6000</v>
      </c>
      <c r="N1381" s="591" t="s">
        <v>1343</v>
      </c>
    </row>
    <row r="1382" spans="12:14" x14ac:dyDescent="0.15">
      <c r="L1382" s="374">
        <v>41480</v>
      </c>
      <c r="M1382" s="385">
        <v>6000</v>
      </c>
      <c r="N1382" s="591" t="s">
        <v>1344</v>
      </c>
    </row>
    <row r="1383" spans="12:14" x14ac:dyDescent="0.15">
      <c r="L1383" s="374">
        <v>41481</v>
      </c>
      <c r="M1383" s="385">
        <v>2000</v>
      </c>
      <c r="N1383" s="591" t="s">
        <v>1342</v>
      </c>
    </row>
    <row r="1384" spans="12:14" x14ac:dyDescent="0.15">
      <c r="L1384" s="374">
        <v>41482</v>
      </c>
      <c r="M1384" s="385">
        <v>5000</v>
      </c>
      <c r="N1384" s="591" t="s">
        <v>1355</v>
      </c>
    </row>
    <row r="1385" spans="12:14" x14ac:dyDescent="0.15">
      <c r="L1385" s="374">
        <v>41483</v>
      </c>
      <c r="M1385" s="385">
        <v>14000</v>
      </c>
      <c r="N1385" s="591" t="s">
        <v>1362</v>
      </c>
    </row>
    <row r="1386" spans="12:14" x14ac:dyDescent="0.15">
      <c r="L1386" s="374">
        <v>41484</v>
      </c>
      <c r="M1386" s="385">
        <v>5000</v>
      </c>
      <c r="N1386" s="591" t="s">
        <v>1356</v>
      </c>
    </row>
    <row r="1387" spans="12:14" x14ac:dyDescent="0.15">
      <c r="M1387" s="385">
        <v>2000</v>
      </c>
      <c r="N1387" s="591" t="s">
        <v>1359</v>
      </c>
    </row>
    <row r="1388" spans="12:14" x14ac:dyDescent="0.15">
      <c r="L1388" s="374">
        <v>41485</v>
      </c>
      <c r="M1388" s="385">
        <v>1000</v>
      </c>
      <c r="N1388" s="591" t="s">
        <v>792</v>
      </c>
    </row>
    <row r="1389" spans="12:14" x14ac:dyDescent="0.15">
      <c r="M1389" s="385">
        <f>SUM(M1371:M1388)</f>
        <v>100500</v>
      </c>
    </row>
    <row r="1390" spans="12:14" x14ac:dyDescent="0.15">
      <c r="L1390" s="374">
        <v>41486</v>
      </c>
      <c r="M1390" s="385">
        <v>13000</v>
      </c>
      <c r="N1390" s="591" t="s">
        <v>773</v>
      </c>
    </row>
    <row r="1391" spans="12:14" x14ac:dyDescent="0.15">
      <c r="L1391" s="374"/>
      <c r="M1391" s="385">
        <v>4000</v>
      </c>
      <c r="N1391" s="591" t="s">
        <v>947</v>
      </c>
    </row>
    <row r="1392" spans="12:14" x14ac:dyDescent="0.15">
      <c r="L1392" s="374">
        <v>41487</v>
      </c>
      <c r="M1392" s="385">
        <v>8000</v>
      </c>
      <c r="N1392" s="591" t="s">
        <v>1262</v>
      </c>
    </row>
    <row r="1393" spans="12:14" x14ac:dyDescent="0.15">
      <c r="L1393" s="374">
        <v>41488</v>
      </c>
      <c r="M1393" s="385">
        <v>2500</v>
      </c>
      <c r="N1393" s="591" t="s">
        <v>1390</v>
      </c>
    </row>
    <row r="1394" spans="12:14" x14ac:dyDescent="0.15">
      <c r="L1394" s="374"/>
      <c r="M1394" s="385">
        <v>2500</v>
      </c>
      <c r="N1394" s="591" t="s">
        <v>1262</v>
      </c>
    </row>
    <row r="1395" spans="12:14" x14ac:dyDescent="0.15">
      <c r="L1395" s="374">
        <v>41490</v>
      </c>
      <c r="M1395" s="385">
        <v>3000</v>
      </c>
      <c r="N1395" s="591" t="s">
        <v>796</v>
      </c>
    </row>
    <row r="1396" spans="12:14" x14ac:dyDescent="0.15">
      <c r="M1396" s="385">
        <v>3000</v>
      </c>
      <c r="N1396" s="591" t="s">
        <v>1393</v>
      </c>
    </row>
    <row r="1397" spans="12:14" x14ac:dyDescent="0.15">
      <c r="M1397" s="385">
        <v>31080</v>
      </c>
      <c r="N1397" s="591" t="s">
        <v>1262</v>
      </c>
    </row>
    <row r="1398" spans="12:14" x14ac:dyDescent="0.15">
      <c r="L1398" s="374">
        <v>41491</v>
      </c>
      <c r="M1398" s="385">
        <v>6000</v>
      </c>
      <c r="N1398" s="591" t="s">
        <v>1223</v>
      </c>
    </row>
    <row r="1399" spans="12:14" x14ac:dyDescent="0.15">
      <c r="L1399" s="374">
        <v>41492</v>
      </c>
      <c r="M1399" s="385">
        <v>15000</v>
      </c>
      <c r="N1399" s="591" t="s">
        <v>1223</v>
      </c>
    </row>
    <row r="1400" spans="12:14" x14ac:dyDescent="0.15">
      <c r="L1400" s="374">
        <v>41493</v>
      </c>
      <c r="M1400" s="385">
        <v>3500</v>
      </c>
      <c r="N1400" s="591" t="s">
        <v>1403</v>
      </c>
    </row>
    <row r="1401" spans="12:14" x14ac:dyDescent="0.15">
      <c r="L1401" s="374">
        <v>41494</v>
      </c>
      <c r="M1401" s="385">
        <v>16700</v>
      </c>
      <c r="N1401" s="591" t="s">
        <v>1408</v>
      </c>
    </row>
    <row r="1402" spans="12:14" x14ac:dyDescent="0.15">
      <c r="L1402" s="374">
        <v>41495</v>
      </c>
      <c r="M1402" s="385">
        <v>3000</v>
      </c>
      <c r="N1402" s="591" t="s">
        <v>796</v>
      </c>
    </row>
    <row r="1403" spans="12:14" x14ac:dyDescent="0.15">
      <c r="L1403" s="374">
        <v>41496</v>
      </c>
      <c r="M1403" s="385">
        <v>10000</v>
      </c>
      <c r="N1403" s="591" t="s">
        <v>1413</v>
      </c>
    </row>
    <row r="1404" spans="12:14" x14ac:dyDescent="0.15">
      <c r="L1404" s="374">
        <v>41497</v>
      </c>
      <c r="M1404" s="385">
        <v>2000</v>
      </c>
      <c r="N1404" s="591" t="s">
        <v>796</v>
      </c>
    </row>
    <row r="1405" spans="12:14" x14ac:dyDescent="0.15">
      <c r="M1405" s="385">
        <v>15000</v>
      </c>
      <c r="N1405" s="591" t="s">
        <v>1420</v>
      </c>
    </row>
    <row r="1406" spans="12:14" x14ac:dyDescent="0.15">
      <c r="M1406" s="385">
        <v>4000</v>
      </c>
      <c r="N1406" s="591" t="s">
        <v>987</v>
      </c>
    </row>
    <row r="1407" spans="12:14" x14ac:dyDescent="0.15">
      <c r="L1407" s="374">
        <v>41498</v>
      </c>
      <c r="M1407" s="385">
        <v>10000</v>
      </c>
      <c r="N1407" s="591" t="s">
        <v>1428</v>
      </c>
    </row>
    <row r="1408" spans="12:14" x14ac:dyDescent="0.15">
      <c r="L1408" s="374">
        <v>41499</v>
      </c>
      <c r="M1408" s="469"/>
      <c r="N1408" s="592" t="s">
        <v>1201</v>
      </c>
    </row>
    <row r="1409" spans="12:20" x14ac:dyDescent="0.15">
      <c r="M1409" s="385">
        <v>10000</v>
      </c>
      <c r="N1409" s="591" t="s">
        <v>1429</v>
      </c>
    </row>
    <row r="1410" spans="12:20" x14ac:dyDescent="0.15">
      <c r="L1410" s="374">
        <v>41500</v>
      </c>
      <c r="M1410" s="385">
        <v>6000</v>
      </c>
      <c r="N1410" s="591" t="s">
        <v>1432</v>
      </c>
    </row>
    <row r="1411" spans="12:20" x14ac:dyDescent="0.15">
      <c r="M1411" s="385">
        <f>SUM(M1390:M1410)</f>
        <v>168280</v>
      </c>
      <c r="N1411" s="592" t="s">
        <v>1444</v>
      </c>
    </row>
    <row r="1412" spans="12:20" x14ac:dyDescent="0.15">
      <c r="L1412" s="374">
        <v>41502</v>
      </c>
      <c r="M1412" s="385">
        <v>4000</v>
      </c>
      <c r="N1412" s="591" t="s">
        <v>796</v>
      </c>
    </row>
    <row r="1413" spans="12:20" x14ac:dyDescent="0.15">
      <c r="M1413" s="385">
        <v>3000</v>
      </c>
      <c r="N1413" s="591" t="s">
        <v>1448</v>
      </c>
    </row>
    <row r="1414" spans="12:20" x14ac:dyDescent="0.15">
      <c r="L1414" s="374">
        <v>41503</v>
      </c>
      <c r="M1414" s="385">
        <v>16000</v>
      </c>
      <c r="N1414" s="591" t="s">
        <v>1455</v>
      </c>
    </row>
    <row r="1415" spans="12:20" x14ac:dyDescent="0.15">
      <c r="L1415" s="374">
        <v>41504</v>
      </c>
      <c r="M1415" s="385">
        <v>1000</v>
      </c>
      <c r="N1415" s="591" t="s">
        <v>852</v>
      </c>
    </row>
    <row r="1416" spans="12:20" x14ac:dyDescent="0.15">
      <c r="L1416" s="374">
        <v>41506</v>
      </c>
      <c r="M1416" s="385">
        <v>1000</v>
      </c>
      <c r="N1416" s="591" t="s">
        <v>796</v>
      </c>
    </row>
    <row r="1417" spans="12:20" x14ac:dyDescent="0.15">
      <c r="L1417" s="374">
        <v>41507</v>
      </c>
      <c r="N1417" s="592" t="s">
        <v>1460</v>
      </c>
    </row>
    <row r="1418" spans="12:20" x14ac:dyDescent="0.15">
      <c r="L1418" s="374">
        <v>41511</v>
      </c>
      <c r="M1418" s="385">
        <v>4000</v>
      </c>
      <c r="N1418" s="591" t="s">
        <v>1461</v>
      </c>
    </row>
    <row r="1419" spans="12:20" x14ac:dyDescent="0.15">
      <c r="M1419" s="385">
        <v>4000</v>
      </c>
      <c r="N1419" s="591" t="s">
        <v>796</v>
      </c>
    </row>
    <row r="1420" spans="12:20" x14ac:dyDescent="0.15">
      <c r="M1420" s="385">
        <v>1000</v>
      </c>
      <c r="N1420" s="591" t="s">
        <v>796</v>
      </c>
    </row>
    <row r="1421" spans="12:20" x14ac:dyDescent="0.15">
      <c r="L1421" s="374">
        <v>41513</v>
      </c>
      <c r="N1421" s="592" t="s">
        <v>1471</v>
      </c>
    </row>
    <row r="1422" spans="12:20" x14ac:dyDescent="0.15">
      <c r="M1422" s="385">
        <v>13000</v>
      </c>
      <c r="N1422" s="591" t="s">
        <v>1472</v>
      </c>
    </row>
    <row r="1423" spans="12:20" x14ac:dyDescent="0.15">
      <c r="L1423" s="374">
        <v>41515</v>
      </c>
      <c r="M1423" s="385">
        <v>10000</v>
      </c>
      <c r="N1423" s="591" t="s">
        <v>1302</v>
      </c>
    </row>
    <row r="1424" spans="12:20" x14ac:dyDescent="0.15">
      <c r="M1424" s="385">
        <v>7000</v>
      </c>
      <c r="N1424" s="591" t="s">
        <v>1571</v>
      </c>
      <c r="T1424" s="401"/>
    </row>
    <row r="1425" spans="13:20" x14ac:dyDescent="0.15">
      <c r="M1425" s="469">
        <v>53000</v>
      </c>
      <c r="N1425" s="591" t="s">
        <v>1479</v>
      </c>
      <c r="T1425" s="380"/>
    </row>
    <row r="1426" spans="13:20" x14ac:dyDescent="0.15">
      <c r="M1426" s="385">
        <v>9000</v>
      </c>
      <c r="N1426" s="591" t="s">
        <v>1448</v>
      </c>
      <c r="T1426" s="380"/>
    </row>
    <row r="1427" spans="13:20" x14ac:dyDescent="0.15">
      <c r="M1427" s="385">
        <v>13000</v>
      </c>
      <c r="N1427" s="591" t="s">
        <v>1223</v>
      </c>
      <c r="T1427" s="380">
        <v>15000</v>
      </c>
    </row>
    <row r="1428" spans="13:20" x14ac:dyDescent="0.15">
      <c r="M1428" s="385">
        <v>4000</v>
      </c>
      <c r="N1428" s="591" t="s">
        <v>796</v>
      </c>
      <c r="T1428" s="380">
        <v>3500</v>
      </c>
    </row>
    <row r="1429" spans="13:20" x14ac:dyDescent="0.15">
      <c r="M1429" s="385">
        <v>1000</v>
      </c>
      <c r="N1429" s="591" t="s">
        <v>796</v>
      </c>
      <c r="T1429" s="380">
        <v>10000</v>
      </c>
    </row>
    <row r="1430" spans="13:20" x14ac:dyDescent="0.15">
      <c r="N1430" s="592" t="s">
        <v>1493</v>
      </c>
      <c r="T1430" s="400">
        <v>50000</v>
      </c>
    </row>
    <row r="1431" spans="13:20" x14ac:dyDescent="0.15">
      <c r="M1431" s="385">
        <v>3000</v>
      </c>
      <c r="N1431" s="591" t="s">
        <v>1494</v>
      </c>
      <c r="T1431" s="380">
        <v>40000</v>
      </c>
    </row>
    <row r="1432" spans="13:20" x14ac:dyDescent="0.15">
      <c r="M1432" s="385">
        <v>2000</v>
      </c>
      <c r="N1432" s="591" t="s">
        <v>1498</v>
      </c>
      <c r="T1432" s="380">
        <v>3200</v>
      </c>
    </row>
    <row r="1433" spans="13:20" x14ac:dyDescent="0.15">
      <c r="M1433" s="385">
        <v>3000</v>
      </c>
      <c r="N1433" s="591" t="s">
        <v>1499</v>
      </c>
      <c r="T1433" s="400">
        <v>50000</v>
      </c>
    </row>
    <row r="1434" spans="13:20" x14ac:dyDescent="0.15">
      <c r="M1434" s="385">
        <v>3000</v>
      </c>
      <c r="N1434" s="591" t="s">
        <v>1500</v>
      </c>
      <c r="T1434" s="401">
        <v>30000</v>
      </c>
    </row>
    <row r="1435" spans="13:20" x14ac:dyDescent="0.15">
      <c r="M1435" s="385">
        <v>8000</v>
      </c>
      <c r="N1435" s="591" t="s">
        <v>1505</v>
      </c>
      <c r="T1435" s="400">
        <v>50000</v>
      </c>
    </row>
    <row r="1436" spans="13:20" x14ac:dyDescent="0.15">
      <c r="M1436" s="385">
        <v>2000</v>
      </c>
      <c r="N1436" s="591" t="s">
        <v>1461</v>
      </c>
      <c r="T1436" s="401">
        <v>3600</v>
      </c>
    </row>
    <row r="1437" spans="13:20" x14ac:dyDescent="0.15">
      <c r="M1437" s="385">
        <v>1000</v>
      </c>
      <c r="N1437" s="591" t="s">
        <v>1516</v>
      </c>
      <c r="T1437" s="401">
        <v>3000</v>
      </c>
    </row>
    <row r="1438" spans="13:20" x14ac:dyDescent="0.15">
      <c r="M1438" s="385">
        <v>3000</v>
      </c>
      <c r="N1438" s="591" t="s">
        <v>1521</v>
      </c>
      <c r="T1438" s="401">
        <v>30000</v>
      </c>
    </row>
    <row r="1439" spans="13:20" x14ac:dyDescent="0.15">
      <c r="M1439" s="469">
        <v>10000</v>
      </c>
      <c r="N1439" s="591" t="s">
        <v>1095</v>
      </c>
      <c r="T1439" s="401">
        <v>3600</v>
      </c>
    </row>
    <row r="1440" spans="13:20" x14ac:dyDescent="0.15">
      <c r="M1440" s="385">
        <f>SUM(M1412:M1439)</f>
        <v>179000</v>
      </c>
      <c r="N1440" s="592">
        <v>9400</v>
      </c>
      <c r="T1440" s="400">
        <v>50000</v>
      </c>
    </row>
    <row r="1441" spans="13:20" x14ac:dyDescent="0.15">
      <c r="M1441" s="385">
        <v>8000</v>
      </c>
      <c r="N1441" s="591" t="s">
        <v>1522</v>
      </c>
      <c r="T1441" s="380">
        <v>30000</v>
      </c>
    </row>
    <row r="1442" spans="13:20" x14ac:dyDescent="0.15">
      <c r="M1442" s="385">
        <v>4000</v>
      </c>
      <c r="N1442" s="591" t="s">
        <v>796</v>
      </c>
      <c r="T1442" s="401">
        <v>3000</v>
      </c>
    </row>
    <row r="1443" spans="13:20" x14ac:dyDescent="0.15">
      <c r="M1443" s="385">
        <v>1000</v>
      </c>
      <c r="N1443" s="591" t="s">
        <v>796</v>
      </c>
      <c r="T1443" s="401">
        <v>40000</v>
      </c>
    </row>
    <row r="1444" spans="13:20" x14ac:dyDescent="0.15">
      <c r="M1444" s="385">
        <v>11000</v>
      </c>
      <c r="N1444" s="591" t="s">
        <v>1544</v>
      </c>
      <c r="T1444" s="400">
        <v>50000</v>
      </c>
    </row>
    <row r="1445" spans="13:20" x14ac:dyDescent="0.15">
      <c r="M1445" s="385">
        <v>6000</v>
      </c>
      <c r="N1445" s="591" t="s">
        <v>1545</v>
      </c>
      <c r="T1445" s="401">
        <v>4300</v>
      </c>
    </row>
    <row r="1446" spans="13:20" x14ac:dyDescent="0.15">
      <c r="M1446" s="385">
        <v>15000</v>
      </c>
      <c r="N1446" s="591" t="s">
        <v>1548</v>
      </c>
      <c r="T1446" s="401">
        <v>35000</v>
      </c>
    </row>
    <row r="1447" spans="13:20" x14ac:dyDescent="0.15">
      <c r="M1447" s="385">
        <v>5000</v>
      </c>
      <c r="N1447" s="591" t="s">
        <v>796</v>
      </c>
      <c r="T1447" s="401">
        <v>5000</v>
      </c>
    </row>
    <row r="1448" spans="13:20" x14ac:dyDescent="0.15">
      <c r="M1448" s="385">
        <v>1000</v>
      </c>
      <c r="N1448" s="591" t="s">
        <v>796</v>
      </c>
      <c r="T1448" s="400">
        <v>50000</v>
      </c>
    </row>
    <row r="1449" spans="13:20" x14ac:dyDescent="0.15">
      <c r="M1449" s="385">
        <v>3000</v>
      </c>
      <c r="N1449" s="591" t="s">
        <v>1448</v>
      </c>
      <c r="T1449" s="401">
        <v>10000</v>
      </c>
    </row>
    <row r="1450" spans="13:20" x14ac:dyDescent="0.15">
      <c r="M1450" s="385">
        <v>4000</v>
      </c>
      <c r="N1450" s="591" t="s">
        <v>1448</v>
      </c>
      <c r="T1450" s="401">
        <v>3600</v>
      </c>
    </row>
    <row r="1451" spans="13:20" x14ac:dyDescent="0.15">
      <c r="M1451" s="385">
        <v>2000</v>
      </c>
      <c r="N1451" s="591" t="s">
        <v>928</v>
      </c>
      <c r="T1451" s="401">
        <v>12000</v>
      </c>
    </row>
    <row r="1452" spans="13:20" x14ac:dyDescent="0.15">
      <c r="M1452" s="385">
        <v>9000</v>
      </c>
      <c r="N1452" s="591" t="s">
        <v>1564</v>
      </c>
      <c r="T1452" s="401">
        <v>5000</v>
      </c>
    </row>
    <row r="1453" spans="13:20" x14ac:dyDescent="0.15">
      <c r="N1453" s="592" t="s">
        <v>1567</v>
      </c>
      <c r="T1453" s="400">
        <v>50000</v>
      </c>
    </row>
    <row r="1454" spans="13:20" x14ac:dyDescent="0.15">
      <c r="M1454" s="385">
        <v>5000</v>
      </c>
      <c r="N1454" s="591" t="s">
        <v>796</v>
      </c>
      <c r="T1454" s="401">
        <v>50000</v>
      </c>
    </row>
    <row r="1455" spans="13:20" x14ac:dyDescent="0.15">
      <c r="M1455" s="385">
        <v>8000</v>
      </c>
      <c r="N1455" s="591" t="s">
        <v>1223</v>
      </c>
      <c r="T1455" s="401">
        <v>50000</v>
      </c>
    </row>
    <row r="1456" spans="13:20" x14ac:dyDescent="0.15">
      <c r="M1456" s="385">
        <v>14000</v>
      </c>
      <c r="N1456" s="591" t="s">
        <v>1223</v>
      </c>
      <c r="T1456" s="401">
        <v>3300</v>
      </c>
    </row>
    <row r="1457" spans="13:22" x14ac:dyDescent="0.15">
      <c r="M1457" s="385">
        <v>5000</v>
      </c>
      <c r="N1457" s="591" t="s">
        <v>1596</v>
      </c>
      <c r="T1457" s="401">
        <v>5000</v>
      </c>
    </row>
    <row r="1458" spans="13:22" x14ac:dyDescent="0.15">
      <c r="M1458" s="385">
        <v>4000</v>
      </c>
      <c r="N1458" s="591" t="s">
        <v>796</v>
      </c>
      <c r="T1458" s="401">
        <v>10000</v>
      </c>
    </row>
    <row r="1459" spans="13:22" x14ac:dyDescent="0.15">
      <c r="M1459" s="385">
        <v>5000</v>
      </c>
      <c r="N1459" s="591" t="s">
        <v>1594</v>
      </c>
      <c r="T1459" s="400">
        <v>35000</v>
      </c>
    </row>
    <row r="1460" spans="13:22" x14ac:dyDescent="0.15">
      <c r="M1460" s="385">
        <v>6000</v>
      </c>
      <c r="N1460" s="591" t="s">
        <v>1359</v>
      </c>
      <c r="T1460" s="1163">
        <v>25000</v>
      </c>
    </row>
    <row r="1461" spans="13:22" x14ac:dyDescent="0.15">
      <c r="M1461" s="385">
        <v>2500</v>
      </c>
      <c r="N1461" s="591" t="s">
        <v>1604</v>
      </c>
      <c r="T1461" s="401">
        <v>3600</v>
      </c>
    </row>
    <row r="1462" spans="13:22" x14ac:dyDescent="0.15">
      <c r="M1462" s="469">
        <v>28200</v>
      </c>
      <c r="N1462" s="591" t="s">
        <v>1603</v>
      </c>
      <c r="T1462" s="401">
        <v>30000</v>
      </c>
    </row>
    <row r="1463" spans="13:22" x14ac:dyDescent="0.15">
      <c r="M1463" s="385">
        <v>6500</v>
      </c>
      <c r="N1463" s="591" t="s">
        <v>1609</v>
      </c>
      <c r="T1463" s="401">
        <v>3500</v>
      </c>
      <c r="U1463" s="401" t="s">
        <v>760</v>
      </c>
    </row>
    <row r="1464" spans="13:22" x14ac:dyDescent="0.15">
      <c r="M1464" s="385">
        <v>9000</v>
      </c>
      <c r="N1464" s="591" t="s">
        <v>1614</v>
      </c>
      <c r="S1464" s="380"/>
      <c r="T1464" s="401">
        <v>35000</v>
      </c>
      <c r="U1464" s="401">
        <v>29000</v>
      </c>
      <c r="V1464" s="83" t="s">
        <v>761</v>
      </c>
    </row>
    <row r="1465" spans="13:22" x14ac:dyDescent="0.15">
      <c r="M1465" s="385">
        <f>SUM(M1441:M1464)</f>
        <v>162200</v>
      </c>
      <c r="S1465" s="1163"/>
      <c r="T1465" s="400">
        <v>50000</v>
      </c>
      <c r="U1465" s="401">
        <f>U1464+T1427</f>
        <v>44000</v>
      </c>
    </row>
    <row r="1466" spans="13:22" x14ac:dyDescent="0.15">
      <c r="M1466" s="385">
        <v>1000</v>
      </c>
      <c r="N1466" s="591" t="s">
        <v>796</v>
      </c>
      <c r="R1466" s="563" t="s">
        <v>759</v>
      </c>
      <c r="S1466" s="1163"/>
      <c r="T1466" s="657">
        <v>50000</v>
      </c>
      <c r="U1466" s="401">
        <f>U1465+T1428</f>
        <v>47500</v>
      </c>
    </row>
    <row r="1467" spans="13:22" x14ac:dyDescent="0.15">
      <c r="M1467" s="385">
        <v>3500</v>
      </c>
      <c r="N1467" s="591" t="s">
        <v>1623</v>
      </c>
      <c r="R1467" s="563">
        <v>41046</v>
      </c>
      <c r="S1467" s="374" t="s">
        <v>762</v>
      </c>
      <c r="T1467" s="401">
        <v>15000</v>
      </c>
      <c r="U1467" s="401">
        <f>U1466+T1429</f>
        <v>57500</v>
      </c>
    </row>
    <row r="1468" spans="13:22" x14ac:dyDescent="0.15">
      <c r="M1468" s="385">
        <v>1600</v>
      </c>
      <c r="N1468" s="592" t="s">
        <v>1625</v>
      </c>
      <c r="R1468" s="563">
        <v>41051</v>
      </c>
      <c r="S1468" s="1163" t="s">
        <v>763</v>
      </c>
      <c r="T1468" s="401">
        <v>3000</v>
      </c>
      <c r="U1468" s="401">
        <f>U1467-T1430</f>
        <v>7500</v>
      </c>
    </row>
    <row r="1469" spans="13:22" x14ac:dyDescent="0.15">
      <c r="M1469" s="385">
        <v>8000</v>
      </c>
      <c r="N1469" s="591" t="s">
        <v>1448</v>
      </c>
      <c r="R1469" s="563">
        <v>41056</v>
      </c>
      <c r="S1469" s="1163" t="s">
        <v>764</v>
      </c>
      <c r="T1469" s="401">
        <v>3000</v>
      </c>
      <c r="U1469" s="401">
        <v>47500</v>
      </c>
    </row>
    <row r="1470" spans="13:22" x14ac:dyDescent="0.15">
      <c r="M1470" s="385">
        <v>3500</v>
      </c>
      <c r="N1470" s="591" t="s">
        <v>1223</v>
      </c>
      <c r="R1470" s="563">
        <v>41057</v>
      </c>
      <c r="S1470" s="1163" t="s">
        <v>765</v>
      </c>
      <c r="T1470" s="401">
        <v>30000</v>
      </c>
      <c r="U1470" s="401">
        <f>U1469+T1432</f>
        <v>50700</v>
      </c>
    </row>
    <row r="1471" spans="13:22" x14ac:dyDescent="0.15">
      <c r="M1471" s="469">
        <v>12800</v>
      </c>
      <c r="N1471" s="591" t="s">
        <v>1633</v>
      </c>
      <c r="R1471" s="563">
        <v>41075</v>
      </c>
      <c r="S1471" s="1163" t="s">
        <v>762</v>
      </c>
      <c r="T1471" s="401">
        <v>5000</v>
      </c>
      <c r="U1471" s="401">
        <v>700</v>
      </c>
    </row>
    <row r="1472" spans="13:22" x14ac:dyDescent="0.15">
      <c r="N1472" s="591" t="s">
        <v>1632</v>
      </c>
      <c r="R1472" s="563">
        <v>41085</v>
      </c>
      <c r="S1472" s="1163" t="s">
        <v>821</v>
      </c>
      <c r="T1472" s="401">
        <v>12000</v>
      </c>
      <c r="U1472" s="1163">
        <v>30700</v>
      </c>
    </row>
    <row r="1473" spans="13:22" x14ac:dyDescent="0.15">
      <c r="N1473" s="592" t="s">
        <v>1642</v>
      </c>
      <c r="R1473" s="563">
        <v>41086</v>
      </c>
      <c r="S1473" s="1163" t="s">
        <v>765</v>
      </c>
      <c r="T1473" s="401">
        <v>3000</v>
      </c>
    </row>
    <row r="1474" spans="13:22" x14ac:dyDescent="0.15">
      <c r="M1474" s="385">
        <v>5000</v>
      </c>
      <c r="N1474" s="591" t="s">
        <v>1648</v>
      </c>
      <c r="R1474" s="563">
        <v>41107</v>
      </c>
      <c r="S1474" s="380"/>
      <c r="T1474" s="401">
        <v>10000</v>
      </c>
      <c r="V1474" s="400">
        <f>T1435-U1472</f>
        <v>19300</v>
      </c>
    </row>
    <row r="1475" spans="13:22" x14ac:dyDescent="0.15">
      <c r="M1475" s="385">
        <v>5000</v>
      </c>
      <c r="N1475" s="591" t="s">
        <v>796</v>
      </c>
      <c r="R1475" s="563">
        <v>41112</v>
      </c>
      <c r="S1475" s="1163" t="s">
        <v>765</v>
      </c>
      <c r="T1475" s="400">
        <v>50000</v>
      </c>
      <c r="V1475" s="400">
        <f>V1474-T1436</f>
        <v>15700</v>
      </c>
    </row>
    <row r="1476" spans="13:22" x14ac:dyDescent="0.15">
      <c r="M1476" s="385">
        <v>20000</v>
      </c>
      <c r="N1476" s="591" t="s">
        <v>1650</v>
      </c>
      <c r="R1476" s="563">
        <v>41117</v>
      </c>
      <c r="S1476" s="380" t="s">
        <v>894</v>
      </c>
      <c r="T1476" s="401">
        <v>15000</v>
      </c>
      <c r="U1476" s="380">
        <f>T1438-V1476</f>
        <v>17300</v>
      </c>
      <c r="V1476" s="400">
        <f>V1475-T1437</f>
        <v>12700</v>
      </c>
    </row>
    <row r="1477" spans="13:22" x14ac:dyDescent="0.15">
      <c r="N1477" s="592" t="s">
        <v>1658</v>
      </c>
      <c r="R1477" s="563">
        <v>41134</v>
      </c>
      <c r="S1477" s="380"/>
      <c r="T1477" s="401">
        <v>3000</v>
      </c>
      <c r="U1477" s="380">
        <f>U1476+T1439</f>
        <v>20900</v>
      </c>
    </row>
    <row r="1478" spans="13:22" x14ac:dyDescent="0.15">
      <c r="M1478" s="385">
        <v>1000</v>
      </c>
      <c r="N1478" s="591" t="s">
        <v>796</v>
      </c>
      <c r="R1478" s="563">
        <v>41136</v>
      </c>
      <c r="S1478" s="380"/>
      <c r="T1478" s="401">
        <v>13000</v>
      </c>
      <c r="U1478" s="380"/>
    </row>
    <row r="1479" spans="13:22" x14ac:dyDescent="0.15">
      <c r="M1479" s="385">
        <v>1000</v>
      </c>
      <c r="N1479" s="591" t="s">
        <v>796</v>
      </c>
      <c r="R1479" s="563">
        <v>41158</v>
      </c>
      <c r="S1479" s="401" t="s">
        <v>821</v>
      </c>
      <c r="T1479" s="401">
        <v>5000</v>
      </c>
      <c r="U1479" s="380">
        <f>T1441-V1479</f>
        <v>900</v>
      </c>
      <c r="V1479" s="400">
        <f>T1440-U1477</f>
        <v>29100</v>
      </c>
    </row>
    <row r="1480" spans="13:22" x14ac:dyDescent="0.15">
      <c r="M1480" s="385">
        <v>1000</v>
      </c>
      <c r="N1480" s="591" t="s">
        <v>796</v>
      </c>
      <c r="R1480" s="563">
        <v>41172</v>
      </c>
      <c r="S1480" s="401" t="s">
        <v>765</v>
      </c>
      <c r="T1480" s="401">
        <v>3000</v>
      </c>
      <c r="U1480" s="380">
        <v>3900</v>
      </c>
    </row>
    <row r="1481" spans="13:22" x14ac:dyDescent="0.15">
      <c r="M1481" s="385">
        <v>11000</v>
      </c>
      <c r="N1481" s="591" t="s">
        <v>1182</v>
      </c>
      <c r="U1481" s="380">
        <f>U1480+T1443</f>
        <v>43900</v>
      </c>
    </row>
    <row r="1482" spans="13:22" x14ac:dyDescent="0.15">
      <c r="N1482" s="592" t="s">
        <v>1667</v>
      </c>
      <c r="R1482" s="563">
        <v>41192</v>
      </c>
      <c r="S1482" s="401" t="s">
        <v>894</v>
      </c>
    </row>
    <row r="1483" spans="13:22" x14ac:dyDescent="0.15">
      <c r="M1483" s="385">
        <v>7000</v>
      </c>
      <c r="N1483" s="591" t="s">
        <v>1668</v>
      </c>
      <c r="R1483" s="563">
        <v>41197</v>
      </c>
      <c r="S1483" s="401" t="s">
        <v>1090</v>
      </c>
      <c r="V1483" s="400">
        <f>T1444-U1481</f>
        <v>6100</v>
      </c>
    </row>
    <row r="1484" spans="13:22" x14ac:dyDescent="0.15">
      <c r="M1484" s="385">
        <v>5000</v>
      </c>
      <c r="N1484" s="591" t="s">
        <v>1669</v>
      </c>
      <c r="S1484" s="401" t="s">
        <v>765</v>
      </c>
      <c r="U1484" s="380">
        <f>T1446-V1484</f>
        <v>33200</v>
      </c>
      <c r="V1484" s="400">
        <f>V1483-T1445</f>
        <v>1800</v>
      </c>
    </row>
    <row r="1485" spans="13:22" x14ac:dyDescent="0.15">
      <c r="M1485" s="385">
        <v>11000</v>
      </c>
      <c r="N1485" s="591" t="s">
        <v>1185</v>
      </c>
      <c r="R1485" s="563">
        <v>41221</v>
      </c>
      <c r="S1485" s="401" t="s">
        <v>894</v>
      </c>
      <c r="U1485" s="380">
        <f>U1484+T1447</f>
        <v>38200</v>
      </c>
      <c r="V1485" s="657"/>
    </row>
    <row r="1486" spans="13:22" x14ac:dyDescent="0.15">
      <c r="M1486" s="385">
        <v>5000</v>
      </c>
      <c r="N1486" s="591" t="s">
        <v>796</v>
      </c>
      <c r="R1486" s="563">
        <v>41225</v>
      </c>
      <c r="S1486" s="401" t="s">
        <v>762</v>
      </c>
    </row>
    <row r="1487" spans="13:22" x14ac:dyDescent="0.15">
      <c r="M1487" s="385">
        <v>1500</v>
      </c>
      <c r="N1487" s="591" t="s">
        <v>1672</v>
      </c>
      <c r="R1487" s="563">
        <v>41239</v>
      </c>
      <c r="S1487" s="401" t="s">
        <v>1205</v>
      </c>
      <c r="V1487" s="400">
        <f>T1448-U1485</f>
        <v>11800</v>
      </c>
    </row>
    <row r="1488" spans="13:22" x14ac:dyDescent="0.15">
      <c r="M1488" s="385">
        <v>5000</v>
      </c>
      <c r="N1488" s="1129" t="s">
        <v>1688</v>
      </c>
      <c r="S1488" s="401" t="s">
        <v>765</v>
      </c>
      <c r="U1488" s="380">
        <f>T1450-V1488</f>
        <v>1800</v>
      </c>
      <c r="V1488" s="400">
        <f>V1487-T1449</f>
        <v>1800</v>
      </c>
    </row>
    <row r="1489" spans="13:22" x14ac:dyDescent="0.15">
      <c r="M1489" s="469">
        <v>30000</v>
      </c>
      <c r="N1489" s="1129" t="s">
        <v>1685</v>
      </c>
      <c r="R1489" s="563">
        <v>41242</v>
      </c>
      <c r="S1489" s="401" t="s">
        <v>1205</v>
      </c>
      <c r="U1489" s="380">
        <f>U1488+T1451</f>
        <v>13800</v>
      </c>
    </row>
    <row r="1490" spans="13:22" x14ac:dyDescent="0.15">
      <c r="M1490" s="385">
        <v>1000</v>
      </c>
      <c r="N1490" s="591" t="s">
        <v>1691</v>
      </c>
      <c r="R1490" s="563">
        <v>41253</v>
      </c>
      <c r="S1490" s="401" t="s">
        <v>1227</v>
      </c>
      <c r="U1490" s="380">
        <f>U1489+T1452</f>
        <v>18800</v>
      </c>
    </row>
    <row r="1491" spans="13:22" x14ac:dyDescent="0.15">
      <c r="M1491" s="385">
        <v>5000</v>
      </c>
      <c r="N1491" s="591" t="s">
        <v>796</v>
      </c>
      <c r="R1491" s="563">
        <v>41256</v>
      </c>
      <c r="S1491" s="401" t="s">
        <v>762</v>
      </c>
    </row>
    <row r="1492" spans="13:22" x14ac:dyDescent="0.15">
      <c r="M1492" s="385">
        <v>1500</v>
      </c>
      <c r="N1492" s="591" t="s">
        <v>1695</v>
      </c>
      <c r="R1492" s="563">
        <v>41263</v>
      </c>
      <c r="S1492" s="401" t="s">
        <v>1254</v>
      </c>
      <c r="U1492" s="380">
        <f>T1454-V1492</f>
        <v>18800</v>
      </c>
      <c r="V1492" s="400">
        <f>T1453-U1490</f>
        <v>31200</v>
      </c>
    </row>
    <row r="1493" spans="13:22" x14ac:dyDescent="0.15">
      <c r="M1493" s="385">
        <v>3500</v>
      </c>
      <c r="N1493" s="591" t="s">
        <v>1700</v>
      </c>
      <c r="R1493" s="563">
        <v>41271</v>
      </c>
      <c r="S1493" s="401" t="s">
        <v>765</v>
      </c>
    </row>
    <row r="1494" spans="13:22" x14ac:dyDescent="0.15">
      <c r="M1494" s="385">
        <v>1000</v>
      </c>
      <c r="N1494" s="591" t="s">
        <v>796</v>
      </c>
      <c r="R1494" s="563">
        <v>41289</v>
      </c>
      <c r="S1494" s="401" t="s">
        <v>762</v>
      </c>
      <c r="V1494" s="400">
        <f>T1455-U1492</f>
        <v>31200</v>
      </c>
    </row>
    <row r="1495" spans="13:22" x14ac:dyDescent="0.15">
      <c r="N1495" s="592" t="s">
        <v>1706</v>
      </c>
      <c r="P1495" s="657">
        <v>74656</v>
      </c>
      <c r="R1495" s="563">
        <v>41295</v>
      </c>
      <c r="S1495" s="401" t="s">
        <v>765</v>
      </c>
      <c r="V1495" s="400">
        <f>V1494-T1456</f>
        <v>27900</v>
      </c>
    </row>
    <row r="1496" spans="13:22" x14ac:dyDescent="0.15">
      <c r="M1496" s="385">
        <v>1000</v>
      </c>
      <c r="N1496" s="591" t="s">
        <v>796</v>
      </c>
      <c r="P1496" s="657">
        <v>114756</v>
      </c>
      <c r="R1496" s="563">
        <v>41296</v>
      </c>
      <c r="S1496" s="401" t="s">
        <v>1341</v>
      </c>
      <c r="U1496" s="380"/>
      <c r="V1496" s="400">
        <f>V1495-T1457</f>
        <v>22900</v>
      </c>
    </row>
    <row r="1497" spans="13:22" x14ac:dyDescent="0.15">
      <c r="M1497" s="385">
        <v>1000</v>
      </c>
      <c r="N1497" s="591" t="s">
        <v>796</v>
      </c>
      <c r="P1497" s="657">
        <v>119750</v>
      </c>
      <c r="R1497" s="563">
        <v>41298</v>
      </c>
      <c r="S1497" s="401" t="s">
        <v>1354</v>
      </c>
      <c r="V1497" s="400">
        <f>V1496-T1458</f>
        <v>12900</v>
      </c>
    </row>
    <row r="1498" spans="13:22" x14ac:dyDescent="0.15">
      <c r="M1498" s="385">
        <v>7000</v>
      </c>
      <c r="N1498" s="591" t="s">
        <v>1709</v>
      </c>
      <c r="P1498" s="401">
        <v>31900</v>
      </c>
      <c r="R1498" s="563">
        <v>41313</v>
      </c>
      <c r="S1498" s="401" t="s">
        <v>762</v>
      </c>
      <c r="V1498" s="400">
        <f>V1497+T1459</f>
        <v>47900</v>
      </c>
    </row>
    <row r="1499" spans="13:22" x14ac:dyDescent="0.15">
      <c r="M1499" s="385">
        <f>SUM(M1466:M1498)</f>
        <v>159900</v>
      </c>
      <c r="P1499" s="657">
        <v>161800</v>
      </c>
      <c r="R1499" s="563">
        <v>41319</v>
      </c>
      <c r="S1499" s="401" t="s">
        <v>765</v>
      </c>
      <c r="V1499" s="400">
        <f>V1498-T1460</f>
        <v>22900</v>
      </c>
    </row>
    <row r="1500" spans="13:22" x14ac:dyDescent="0.15">
      <c r="M1500" s="385">
        <v>2500</v>
      </c>
      <c r="N1500" s="591" t="s">
        <v>987</v>
      </c>
      <c r="P1500" s="657">
        <v>128750</v>
      </c>
      <c r="R1500" s="563">
        <v>41320</v>
      </c>
      <c r="S1500" s="401" t="s">
        <v>762</v>
      </c>
      <c r="U1500" s="380">
        <f>T1462-V1500</f>
        <v>10700</v>
      </c>
      <c r="V1500" s="400">
        <f>V1499-T1461</f>
        <v>19300</v>
      </c>
    </row>
    <row r="1501" spans="13:22" x14ac:dyDescent="0.15">
      <c r="M1501" s="385">
        <v>1000</v>
      </c>
      <c r="N1501" s="591" t="s">
        <v>796</v>
      </c>
      <c r="P1501" s="657">
        <v>148900</v>
      </c>
      <c r="R1501" s="563">
        <v>41332</v>
      </c>
      <c r="S1501" s="401" t="s">
        <v>1227</v>
      </c>
      <c r="U1501" s="380">
        <f>U1500+T1463</f>
        <v>14200</v>
      </c>
    </row>
    <row r="1502" spans="13:22" x14ac:dyDescent="0.15">
      <c r="M1502" s="385">
        <v>26000</v>
      </c>
      <c r="N1502" s="592" t="s">
        <v>1717</v>
      </c>
      <c r="R1502" s="563">
        <v>41348</v>
      </c>
      <c r="S1502" s="401" t="s">
        <v>762</v>
      </c>
      <c r="U1502" s="380">
        <f>U1501+T1464</f>
        <v>49200</v>
      </c>
    </row>
    <row r="1503" spans="13:22" x14ac:dyDescent="0.15">
      <c r="M1503" s="469">
        <v>5000</v>
      </c>
      <c r="N1503" s="591" t="s">
        <v>879</v>
      </c>
      <c r="P1503" s="657">
        <v>167180</v>
      </c>
      <c r="R1503" s="563">
        <v>41358</v>
      </c>
      <c r="S1503" s="401" t="s">
        <v>1227</v>
      </c>
    </row>
    <row r="1504" spans="13:22" x14ac:dyDescent="0.15">
      <c r="M1504" s="385">
        <v>2000</v>
      </c>
      <c r="N1504" s="591" t="s">
        <v>1721</v>
      </c>
      <c r="P1504" s="657">
        <v>169600</v>
      </c>
      <c r="R1504" s="563">
        <v>41379</v>
      </c>
      <c r="S1504" s="401" t="s">
        <v>762</v>
      </c>
      <c r="V1504" s="400">
        <f>T1465-U1502</f>
        <v>800</v>
      </c>
    </row>
    <row r="1505" spans="13:22" x14ac:dyDescent="0.15">
      <c r="M1505" s="385">
        <v>2500</v>
      </c>
      <c r="N1505" s="591" t="s">
        <v>1461</v>
      </c>
      <c r="P1505" s="657">
        <v>157200</v>
      </c>
      <c r="S1505" s="401" t="s">
        <v>765</v>
      </c>
      <c r="V1505" s="83">
        <v>50800</v>
      </c>
    </row>
    <row r="1506" spans="13:22" x14ac:dyDescent="0.15">
      <c r="M1506" s="385">
        <v>1000</v>
      </c>
      <c r="N1506" s="591" t="s">
        <v>792</v>
      </c>
      <c r="P1506" s="657">
        <v>127800</v>
      </c>
      <c r="R1506" s="563">
        <v>41409</v>
      </c>
      <c r="S1506" s="401" t="s">
        <v>765</v>
      </c>
      <c r="V1506" s="657">
        <f>V1505-T1467</f>
        <v>35800</v>
      </c>
    </row>
    <row r="1507" spans="13:22" x14ac:dyDescent="0.15">
      <c r="M1507" s="469">
        <v>5000</v>
      </c>
      <c r="N1507" s="591" t="s">
        <v>879</v>
      </c>
      <c r="P1507" s="401">
        <f>SUM(P1495:P1506)</f>
        <v>1402292</v>
      </c>
      <c r="S1507" s="401" t="s">
        <v>762</v>
      </c>
      <c r="V1507" s="657">
        <f>V1506-T1468</f>
        <v>32800</v>
      </c>
    </row>
    <row r="1508" spans="13:22" x14ac:dyDescent="0.15">
      <c r="N1508" s="592" t="s">
        <v>1734</v>
      </c>
      <c r="P1508" s="657">
        <v>107000</v>
      </c>
      <c r="R1508" s="563">
        <v>41414</v>
      </c>
      <c r="S1508" s="401" t="s">
        <v>1227</v>
      </c>
      <c r="U1508" s="401">
        <f>T1470-V1508</f>
        <v>200</v>
      </c>
      <c r="V1508" s="657">
        <f>V1507-T1469</f>
        <v>29800</v>
      </c>
    </row>
    <row r="1509" spans="13:22" x14ac:dyDescent="0.15">
      <c r="M1509" s="385">
        <v>5000</v>
      </c>
      <c r="N1509" s="1130" t="s">
        <v>1735</v>
      </c>
      <c r="P1509" s="657">
        <v>18100</v>
      </c>
      <c r="R1509" s="563">
        <v>41429</v>
      </c>
      <c r="S1509" s="401" t="s">
        <v>1227</v>
      </c>
      <c r="U1509" s="401">
        <f>U1508+T1471</f>
        <v>5200</v>
      </c>
    </row>
    <row r="1510" spans="13:22" x14ac:dyDescent="0.15">
      <c r="M1510" s="385">
        <v>6000</v>
      </c>
      <c r="N1510" s="591" t="s">
        <v>1736</v>
      </c>
      <c r="R1510" s="563">
        <v>41440</v>
      </c>
      <c r="S1510" s="401" t="s">
        <v>762</v>
      </c>
      <c r="U1510" s="401">
        <f>U1509+T1472</f>
        <v>17200</v>
      </c>
    </row>
    <row r="1511" spans="13:22" x14ac:dyDescent="0.15">
      <c r="M1511" s="385">
        <v>4000</v>
      </c>
      <c r="N1511" s="591" t="s">
        <v>796</v>
      </c>
      <c r="R1511" s="563">
        <v>41466</v>
      </c>
      <c r="S1511" s="401" t="s">
        <v>1828</v>
      </c>
    </row>
    <row r="1512" spans="13:22" x14ac:dyDescent="0.15">
      <c r="M1512" s="385">
        <v>2500</v>
      </c>
      <c r="N1512" s="591" t="s">
        <v>1359</v>
      </c>
      <c r="R1512" s="563">
        <v>41467</v>
      </c>
      <c r="S1512" s="401" t="s">
        <v>762</v>
      </c>
      <c r="U1512" s="401">
        <f>U1510+T1473+T1474</f>
        <v>30200</v>
      </c>
    </row>
    <row r="1513" spans="13:22" x14ac:dyDescent="0.15">
      <c r="M1513" s="385">
        <v>12000</v>
      </c>
      <c r="N1513" s="591" t="s">
        <v>1185</v>
      </c>
      <c r="R1513" s="563">
        <v>41472</v>
      </c>
      <c r="S1513" s="401" t="s">
        <v>1848</v>
      </c>
    </row>
    <row r="1514" spans="13:22" x14ac:dyDescent="0.15">
      <c r="M1514" s="385">
        <v>6000</v>
      </c>
      <c r="N1514" s="592" t="s">
        <v>1625</v>
      </c>
      <c r="S1514" s="401" t="s">
        <v>1205</v>
      </c>
      <c r="V1514" s="400">
        <f>T1475-U1512</f>
        <v>19800</v>
      </c>
    </row>
    <row r="1515" spans="13:22" x14ac:dyDescent="0.15">
      <c r="M1515" s="385">
        <v>4000</v>
      </c>
      <c r="N1515" s="591" t="s">
        <v>796</v>
      </c>
      <c r="R1515" s="563">
        <v>41474</v>
      </c>
      <c r="S1515" s="401" t="s">
        <v>765</v>
      </c>
      <c r="V1515" s="400">
        <f>V1514-T1476</f>
        <v>4800</v>
      </c>
    </row>
    <row r="1516" spans="13:22" x14ac:dyDescent="0.15">
      <c r="M1516" s="385">
        <v>2000</v>
      </c>
      <c r="N1516" s="591" t="s">
        <v>810</v>
      </c>
      <c r="S1516" s="401" t="s">
        <v>762</v>
      </c>
      <c r="U1516" s="380">
        <f>T1478-V1516</f>
        <v>11200</v>
      </c>
      <c r="V1516" s="400">
        <f>V1515-T1477</f>
        <v>1800</v>
      </c>
    </row>
    <row r="1517" spans="13:22" x14ac:dyDescent="0.15">
      <c r="M1517" s="385">
        <v>10000</v>
      </c>
      <c r="N1517" s="591" t="s">
        <v>1771</v>
      </c>
      <c r="R1517" s="563">
        <v>41499</v>
      </c>
      <c r="S1517" s="401" t="s">
        <v>1205</v>
      </c>
      <c r="U1517" s="380">
        <f>U1516+T1479</f>
        <v>16200</v>
      </c>
    </row>
    <row r="1518" spans="13:22" x14ac:dyDescent="0.15">
      <c r="M1518" s="385">
        <v>12000</v>
      </c>
      <c r="N1518" s="591" t="s">
        <v>1770</v>
      </c>
      <c r="R1518" s="563">
        <v>41501</v>
      </c>
      <c r="S1518" s="401" t="s">
        <v>762</v>
      </c>
      <c r="U1518" s="380">
        <f>U1517+T1480</f>
        <v>19200</v>
      </c>
    </row>
    <row r="1519" spans="13:22" x14ac:dyDescent="0.15">
      <c r="M1519" s="385">
        <v>2500</v>
      </c>
      <c r="N1519" s="591" t="s">
        <v>987</v>
      </c>
      <c r="S1519" s="401" t="s">
        <v>1967</v>
      </c>
    </row>
    <row r="1520" spans="13:22" x14ac:dyDescent="0.15">
      <c r="M1520" s="385">
        <v>4000</v>
      </c>
      <c r="N1520" s="591" t="s">
        <v>1782</v>
      </c>
      <c r="R1520" s="563">
        <v>41505</v>
      </c>
      <c r="S1520" s="401" t="s">
        <v>1968</v>
      </c>
    </row>
    <row r="1521" spans="13:14" x14ac:dyDescent="0.15">
      <c r="M1521" s="385">
        <f>SUM(M1500:M1520)</f>
        <v>115000</v>
      </c>
      <c r="N1521" s="592" t="s">
        <v>1783</v>
      </c>
    </row>
    <row r="1522" spans="13:14" x14ac:dyDescent="0.15">
      <c r="M1522" s="385">
        <v>1000</v>
      </c>
      <c r="N1522" s="591" t="s">
        <v>796</v>
      </c>
    </row>
    <row r="1523" spans="13:14" x14ac:dyDescent="0.15">
      <c r="M1523" s="385">
        <v>6000</v>
      </c>
      <c r="N1523" s="591" t="s">
        <v>1789</v>
      </c>
    </row>
    <row r="1524" spans="13:14" x14ac:dyDescent="0.15">
      <c r="M1524" s="385">
        <v>1000</v>
      </c>
      <c r="N1524" s="591" t="s">
        <v>796</v>
      </c>
    </row>
    <row r="1526" spans="13:14" x14ac:dyDescent="0.15">
      <c r="M1526" s="385">
        <v>3000</v>
      </c>
      <c r="N1526" s="591" t="s">
        <v>1804</v>
      </c>
    </row>
    <row r="1527" spans="13:14" x14ac:dyDescent="0.15">
      <c r="M1527" s="385">
        <v>3000</v>
      </c>
      <c r="N1527" s="591" t="s">
        <v>1262</v>
      </c>
    </row>
    <row r="1528" spans="13:14" x14ac:dyDescent="0.15">
      <c r="N1528" s="592" t="s">
        <v>1809</v>
      </c>
    </row>
    <row r="1529" spans="13:14" x14ac:dyDescent="0.15">
      <c r="M1529" s="385">
        <v>10000</v>
      </c>
      <c r="N1529" s="591" t="s">
        <v>1810</v>
      </c>
    </row>
    <row r="1530" spans="13:14" x14ac:dyDescent="0.15">
      <c r="M1530" s="385">
        <v>1000</v>
      </c>
      <c r="N1530" s="591" t="s">
        <v>923</v>
      </c>
    </row>
    <row r="1531" spans="13:14" x14ac:dyDescent="0.15">
      <c r="M1531" s="385">
        <v>20000</v>
      </c>
      <c r="N1531" s="592" t="s">
        <v>1815</v>
      </c>
    </row>
    <row r="1532" spans="13:14" x14ac:dyDescent="0.15">
      <c r="M1532" s="385">
        <v>2000</v>
      </c>
      <c r="N1532" s="591" t="s">
        <v>792</v>
      </c>
    </row>
    <row r="1533" spans="13:14" x14ac:dyDescent="0.15">
      <c r="M1533" s="385">
        <v>7000</v>
      </c>
      <c r="N1533" s="591" t="s">
        <v>779</v>
      </c>
    </row>
    <row r="1534" spans="13:14" x14ac:dyDescent="0.15">
      <c r="M1534" s="385">
        <v>2500</v>
      </c>
      <c r="N1534" s="591" t="s">
        <v>1359</v>
      </c>
    </row>
    <row r="1535" spans="13:14" x14ac:dyDescent="0.15">
      <c r="M1535" s="385">
        <v>3000</v>
      </c>
      <c r="N1535" s="591" t="s">
        <v>1709</v>
      </c>
    </row>
    <row r="1536" spans="13:14" x14ac:dyDescent="0.15">
      <c r="M1536" s="385">
        <v>1000</v>
      </c>
      <c r="N1536" s="591" t="s">
        <v>796</v>
      </c>
    </row>
    <row r="1537" spans="13:14" x14ac:dyDescent="0.15">
      <c r="N1537" s="592" t="s">
        <v>1838</v>
      </c>
    </row>
    <row r="1538" spans="13:14" x14ac:dyDescent="0.15">
      <c r="M1538" s="385">
        <v>1000</v>
      </c>
      <c r="N1538" s="593" t="s">
        <v>796</v>
      </c>
    </row>
    <row r="1539" spans="13:14" x14ac:dyDescent="0.15">
      <c r="M1539" s="469"/>
      <c r="N1539" s="592" t="s">
        <v>1852</v>
      </c>
    </row>
    <row r="1540" spans="13:14" x14ac:dyDescent="0.15">
      <c r="M1540" s="385">
        <v>6000</v>
      </c>
      <c r="N1540" s="591" t="s">
        <v>1359</v>
      </c>
    </row>
    <row r="1541" spans="13:14" x14ac:dyDescent="0.15">
      <c r="M1541" s="385">
        <v>1800</v>
      </c>
      <c r="N1541" s="593" t="s">
        <v>1228</v>
      </c>
    </row>
    <row r="1542" spans="13:14" x14ac:dyDescent="0.15">
      <c r="M1542" s="385">
        <v>8000</v>
      </c>
      <c r="N1542" s="593" t="s">
        <v>810</v>
      </c>
    </row>
    <row r="1543" spans="13:14" x14ac:dyDescent="0.15">
      <c r="M1543" s="385">
        <v>3000</v>
      </c>
      <c r="N1543" s="593" t="s">
        <v>1851</v>
      </c>
    </row>
    <row r="1544" spans="13:14" x14ac:dyDescent="0.15">
      <c r="M1544" s="385">
        <v>7000</v>
      </c>
      <c r="N1544" s="593" t="s">
        <v>1359</v>
      </c>
    </row>
    <row r="1545" spans="13:14" x14ac:dyDescent="0.15">
      <c r="M1545" s="385">
        <v>6000</v>
      </c>
      <c r="N1545" s="593" t="s">
        <v>1182</v>
      </c>
    </row>
    <row r="1546" spans="13:14" x14ac:dyDescent="0.15">
      <c r="N1546" s="592" t="s">
        <v>1863</v>
      </c>
    </row>
    <row r="1547" spans="13:14" x14ac:dyDescent="0.15">
      <c r="M1547" s="385">
        <v>4000</v>
      </c>
      <c r="N1547" s="593" t="s">
        <v>796</v>
      </c>
    </row>
    <row r="1548" spans="13:14" x14ac:dyDescent="0.15">
      <c r="M1548" s="385">
        <v>4000</v>
      </c>
      <c r="N1548" s="592" t="s">
        <v>1625</v>
      </c>
    </row>
    <row r="1549" spans="13:14" x14ac:dyDescent="0.15">
      <c r="M1549" s="385">
        <v>2000</v>
      </c>
      <c r="N1549" s="591" t="s">
        <v>792</v>
      </c>
    </row>
    <row r="1550" spans="13:14" x14ac:dyDescent="0.15">
      <c r="M1550" s="385">
        <v>4000</v>
      </c>
      <c r="N1550" s="591" t="s">
        <v>1870</v>
      </c>
    </row>
    <row r="1551" spans="13:14" x14ac:dyDescent="0.15">
      <c r="M1551" s="385">
        <v>5000</v>
      </c>
      <c r="N1551" s="591" t="s">
        <v>1594</v>
      </c>
    </row>
    <row r="1552" spans="13:14" x14ac:dyDescent="0.15">
      <c r="M1552" s="385">
        <v>2000</v>
      </c>
      <c r="N1552" s="591" t="s">
        <v>792</v>
      </c>
    </row>
    <row r="1553" spans="13:14" x14ac:dyDescent="0.15">
      <c r="M1553" s="385">
        <v>3000</v>
      </c>
      <c r="N1553" s="591" t="s">
        <v>792</v>
      </c>
    </row>
    <row r="1554" spans="13:14" x14ac:dyDescent="0.15">
      <c r="M1554" s="385">
        <v>6000</v>
      </c>
      <c r="N1554" s="592" t="s">
        <v>1625</v>
      </c>
    </row>
    <row r="1555" spans="13:14" x14ac:dyDescent="0.15">
      <c r="M1555" s="385">
        <v>2000</v>
      </c>
      <c r="N1555" s="591" t="s">
        <v>1359</v>
      </c>
    </row>
    <row r="1556" spans="13:14" x14ac:dyDescent="0.15">
      <c r="M1556" s="385">
        <v>5000</v>
      </c>
      <c r="N1556" s="591" t="s">
        <v>796</v>
      </c>
    </row>
    <row r="1557" spans="13:14" x14ac:dyDescent="0.15">
      <c r="M1557" s="385">
        <v>6500</v>
      </c>
      <c r="N1557" s="591" t="s">
        <v>1891</v>
      </c>
    </row>
    <row r="1558" spans="13:14" x14ac:dyDescent="0.15">
      <c r="M1558" s="385">
        <v>6500</v>
      </c>
      <c r="N1558" s="591" t="s">
        <v>1359</v>
      </c>
    </row>
    <row r="1559" spans="13:14" x14ac:dyDescent="0.15">
      <c r="N1559" s="592" t="s">
        <v>1896</v>
      </c>
    </row>
    <row r="1560" spans="13:14" x14ac:dyDescent="0.15">
      <c r="M1560" s="385">
        <v>2000</v>
      </c>
      <c r="N1560" s="591" t="s">
        <v>796</v>
      </c>
    </row>
    <row r="1561" spans="13:14" x14ac:dyDescent="0.15">
      <c r="M1561" s="385">
        <f>SUM(M1526:M1560)</f>
        <v>137300</v>
      </c>
    </row>
    <row r="1562" spans="13:14" x14ac:dyDescent="0.15">
      <c r="M1562" s="385">
        <v>1000</v>
      </c>
    </row>
    <row r="1563" spans="13:14" x14ac:dyDescent="0.15">
      <c r="M1563" s="385">
        <v>8000</v>
      </c>
      <c r="N1563" s="591" t="s">
        <v>773</v>
      </c>
    </row>
    <row r="1564" spans="13:14" x14ac:dyDescent="0.15">
      <c r="M1564" s="385">
        <v>10000</v>
      </c>
      <c r="N1564" s="591" t="s">
        <v>1914</v>
      </c>
    </row>
    <row r="1565" spans="13:14" x14ac:dyDescent="0.15">
      <c r="M1565" s="385">
        <v>7000</v>
      </c>
      <c r="N1565" s="592" t="s">
        <v>1625</v>
      </c>
    </row>
    <row r="1566" spans="13:14" x14ac:dyDescent="0.15">
      <c r="M1566" s="385">
        <v>5000</v>
      </c>
      <c r="N1566" s="591" t="s">
        <v>796</v>
      </c>
    </row>
    <row r="1567" spans="13:14" x14ac:dyDescent="0.15">
      <c r="M1567" s="469">
        <v>40000</v>
      </c>
      <c r="N1567" s="591" t="s">
        <v>1923</v>
      </c>
    </row>
    <row r="1568" spans="13:14" x14ac:dyDescent="0.15">
      <c r="M1568" s="385">
        <v>1000</v>
      </c>
      <c r="N1568" s="591" t="s">
        <v>796</v>
      </c>
    </row>
    <row r="1569" spans="13:14" x14ac:dyDescent="0.15">
      <c r="M1569" s="385">
        <v>4500</v>
      </c>
      <c r="N1569" s="591" t="s">
        <v>1448</v>
      </c>
    </row>
    <row r="1570" spans="13:14" x14ac:dyDescent="0.15">
      <c r="M1570" s="385">
        <v>1000</v>
      </c>
      <c r="N1570" s="591" t="s">
        <v>796</v>
      </c>
    </row>
    <row r="1571" spans="13:14" x14ac:dyDescent="0.15">
      <c r="M1571" s="385">
        <v>1000</v>
      </c>
      <c r="N1571" s="591" t="s">
        <v>796</v>
      </c>
    </row>
    <row r="1572" spans="13:14" x14ac:dyDescent="0.15">
      <c r="M1572" s="385">
        <v>1000</v>
      </c>
      <c r="N1572" s="591" t="s">
        <v>796</v>
      </c>
    </row>
    <row r="1573" spans="13:14" x14ac:dyDescent="0.15">
      <c r="M1573" s="385">
        <v>3000</v>
      </c>
      <c r="N1573" s="591" t="s">
        <v>25</v>
      </c>
    </row>
    <row r="1574" spans="13:14" x14ac:dyDescent="0.15">
      <c r="M1574" s="385">
        <v>5000</v>
      </c>
      <c r="N1574" s="591" t="s">
        <v>796</v>
      </c>
    </row>
    <row r="1575" spans="13:14" x14ac:dyDescent="0.15">
      <c r="N1575" s="592" t="s">
        <v>1667</v>
      </c>
    </row>
    <row r="1576" spans="13:14" x14ac:dyDescent="0.15">
      <c r="M1576" s="385">
        <v>2000</v>
      </c>
      <c r="N1576" s="591" t="s">
        <v>1932</v>
      </c>
    </row>
    <row r="1577" spans="13:14" x14ac:dyDescent="0.15">
      <c r="M1577" s="385" t="s">
        <v>1938</v>
      </c>
    </row>
    <row r="1578" spans="13:14" x14ac:dyDescent="0.15">
      <c r="M1578" s="385">
        <v>5000</v>
      </c>
      <c r="N1578" s="591" t="s">
        <v>1594</v>
      </c>
    </row>
    <row r="1579" spans="13:14" x14ac:dyDescent="0.15">
      <c r="M1579" s="385">
        <v>10000</v>
      </c>
      <c r="N1579" s="591" t="s">
        <v>70</v>
      </c>
    </row>
    <row r="1580" spans="13:14" x14ac:dyDescent="0.15">
      <c r="M1580" s="385">
        <v>3000</v>
      </c>
      <c r="N1580" s="591" t="s">
        <v>796</v>
      </c>
    </row>
    <row r="1581" spans="13:14" x14ac:dyDescent="0.15">
      <c r="M1581" s="385">
        <v>13900</v>
      </c>
      <c r="N1581" s="591" t="s">
        <v>1944</v>
      </c>
    </row>
    <row r="1582" spans="13:14" x14ac:dyDescent="0.15">
      <c r="M1582" s="385">
        <v>11500</v>
      </c>
      <c r="N1582" s="591" t="s">
        <v>955</v>
      </c>
    </row>
    <row r="1583" spans="13:14" x14ac:dyDescent="0.15">
      <c r="M1583" s="385">
        <v>6000</v>
      </c>
      <c r="N1583" s="591" t="s">
        <v>1182</v>
      </c>
    </row>
    <row r="1584" spans="13:14" x14ac:dyDescent="0.15">
      <c r="M1584" s="385">
        <v>12500</v>
      </c>
      <c r="N1584" s="591" t="s">
        <v>1185</v>
      </c>
    </row>
    <row r="1585" spans="13:14" x14ac:dyDescent="0.15">
      <c r="M1585" s="385">
        <v>5000</v>
      </c>
      <c r="N1585" s="591" t="s">
        <v>796</v>
      </c>
    </row>
    <row r="1586" spans="13:14" x14ac:dyDescent="0.15">
      <c r="M1586" s="385">
        <v>2000</v>
      </c>
      <c r="N1586" s="591" t="s">
        <v>796</v>
      </c>
    </row>
    <row r="1587" spans="13:14" x14ac:dyDescent="0.15">
      <c r="M1587" s="385">
        <v>2000</v>
      </c>
      <c r="N1587" s="591" t="s">
        <v>1971</v>
      </c>
    </row>
    <row r="1588" spans="13:14" x14ac:dyDescent="0.15">
      <c r="N1588" s="592" t="s">
        <v>1975</v>
      </c>
    </row>
    <row r="1589" spans="13:14" x14ac:dyDescent="0.15">
      <c r="M1589" s="385">
        <v>3000</v>
      </c>
      <c r="N1589" s="591" t="s">
        <v>879</v>
      </c>
    </row>
    <row r="1590" spans="13:14" x14ac:dyDescent="0.15">
      <c r="M1590" s="385">
        <v>1000</v>
      </c>
      <c r="N1590" s="591" t="s">
        <v>1932</v>
      </c>
    </row>
    <row r="1591" spans="13:14" x14ac:dyDescent="0.15">
      <c r="M1591" s="385">
        <v>2000</v>
      </c>
      <c r="N1591" s="591" t="s">
        <v>796</v>
      </c>
    </row>
    <row r="1592" spans="13:14" x14ac:dyDescent="0.15">
      <c r="M1592" s="385">
        <v>3500</v>
      </c>
      <c r="N1592" s="591" t="s">
        <v>1359</v>
      </c>
    </row>
    <row r="1593" spans="13:14" x14ac:dyDescent="0.15">
      <c r="M1593" s="385">
        <v>3500</v>
      </c>
      <c r="N1593" s="591" t="s">
        <v>1988</v>
      </c>
    </row>
  </sheetData>
  <mergeCells count="2">
    <mergeCell ref="C103:E103"/>
    <mergeCell ref="C195:G195"/>
  </mergeCells>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05"/>
  <sheetViews>
    <sheetView workbookViewId="0">
      <selection sqref="A1:C1"/>
    </sheetView>
  </sheetViews>
  <sheetFormatPr defaultRowHeight="13.5" x14ac:dyDescent="0.15"/>
  <cols>
    <col min="1" max="1" width="9.25" bestFit="1" customWidth="1"/>
    <col min="2" max="2" width="4.5" style="1411" customWidth="1"/>
    <col min="8" max="8" width="10" customWidth="1"/>
    <col min="9" max="9" width="19.75" customWidth="1"/>
    <col min="10" max="10" width="9.25" bestFit="1" customWidth="1"/>
    <col min="11" max="11" width="13.125" style="1406" customWidth="1"/>
    <col min="12" max="12" width="9" style="401"/>
    <col min="13" max="13" width="10" style="401" customWidth="1"/>
    <col min="14" max="14" width="9" style="401"/>
    <col min="18" max="18" width="6" customWidth="1"/>
    <col min="19" max="19" width="9.25" bestFit="1" customWidth="1"/>
    <col min="20" max="20" width="10.125" customWidth="1"/>
    <col min="21" max="21" width="9" style="1413"/>
    <col min="22" max="22" width="9" style="29"/>
    <col min="23" max="23" width="9" style="657" customWidth="1"/>
  </cols>
  <sheetData>
    <row r="1" spans="1:24" x14ac:dyDescent="0.15">
      <c r="A1" s="2305">
        <v>2014</v>
      </c>
      <c r="B1" s="2305"/>
      <c r="C1" s="2305" t="s">
        <v>2798</v>
      </c>
      <c r="J1" s="1433"/>
      <c r="K1" s="1433"/>
      <c r="O1" s="1433"/>
      <c r="P1" s="1433"/>
      <c r="Q1" s="1433"/>
      <c r="R1" s="1433"/>
      <c r="S1" s="1433"/>
      <c r="T1" s="1433"/>
      <c r="X1" s="1433"/>
    </row>
    <row r="2" spans="1:24" x14ac:dyDescent="0.15">
      <c r="A2" s="374">
        <v>41640</v>
      </c>
      <c r="B2" s="374" t="s">
        <v>5</v>
      </c>
      <c r="C2" s="1406" t="s">
        <v>2799</v>
      </c>
      <c r="J2" s="1534" t="s">
        <v>2800</v>
      </c>
      <c r="K2" s="1433"/>
      <c r="O2" s="1433"/>
      <c r="P2" s="1433"/>
      <c r="Q2" s="1433"/>
      <c r="R2" s="1433"/>
      <c r="S2" s="1433"/>
      <c r="T2" s="1433"/>
      <c r="X2" s="1433"/>
    </row>
    <row r="3" spans="1:24" x14ac:dyDescent="0.15">
      <c r="A3" s="374"/>
      <c r="B3" s="374"/>
      <c r="C3" s="1406" t="s">
        <v>2801</v>
      </c>
      <c r="D3" s="1406"/>
      <c r="E3" s="1406"/>
      <c r="F3" s="1406"/>
      <c r="G3" s="1406"/>
      <c r="H3" s="1406"/>
      <c r="J3" s="1433"/>
      <c r="K3" s="1433"/>
      <c r="O3" s="1433"/>
      <c r="P3" s="1433"/>
      <c r="Q3" s="1433"/>
      <c r="R3" s="1433"/>
      <c r="S3" s="1433"/>
      <c r="T3" s="1433"/>
      <c r="X3" s="1433"/>
    </row>
    <row r="4" spans="1:24" x14ac:dyDescent="0.15">
      <c r="J4" s="1534" t="s">
        <v>2802</v>
      </c>
      <c r="K4" s="1433"/>
      <c r="O4" s="1433"/>
      <c r="P4" s="1433"/>
      <c r="Q4" s="1433"/>
      <c r="R4" s="1433"/>
      <c r="S4" s="1433"/>
      <c r="T4" s="1433"/>
      <c r="X4" s="1406"/>
    </row>
    <row r="5" spans="1:24" x14ac:dyDescent="0.15">
      <c r="A5" s="374">
        <v>41641</v>
      </c>
      <c r="B5" s="374" t="s">
        <v>2473</v>
      </c>
      <c r="C5" s="1406" t="s">
        <v>2803</v>
      </c>
      <c r="J5" s="1433"/>
      <c r="K5" s="1433"/>
      <c r="O5" s="1433"/>
      <c r="P5" s="1433"/>
      <c r="Q5" s="1433"/>
      <c r="R5" s="1433"/>
      <c r="S5" s="1433"/>
      <c r="T5" s="1433"/>
      <c r="X5" s="1406"/>
    </row>
    <row r="6" spans="1:24" x14ac:dyDescent="0.15">
      <c r="J6" s="1534" t="s">
        <v>2804</v>
      </c>
      <c r="K6" s="1433"/>
      <c r="O6" s="1433"/>
      <c r="P6" s="1433"/>
      <c r="Q6" s="1433"/>
      <c r="R6" s="1433"/>
      <c r="S6" s="1433"/>
      <c r="T6" s="1433"/>
      <c r="X6" s="1406"/>
    </row>
    <row r="7" spans="1:24" x14ac:dyDescent="0.15">
      <c r="A7" s="374">
        <v>41642</v>
      </c>
      <c r="B7" s="374" t="s">
        <v>0</v>
      </c>
      <c r="C7" s="1408" t="s">
        <v>2805</v>
      </c>
      <c r="J7" s="1433"/>
      <c r="K7" s="1433"/>
      <c r="O7" s="1433"/>
      <c r="P7" s="1433"/>
      <c r="Q7" s="1433"/>
      <c r="R7" s="1433"/>
      <c r="S7" s="1433"/>
      <c r="T7" s="1433"/>
      <c r="X7" s="1406"/>
    </row>
    <row r="8" spans="1:24" x14ac:dyDescent="0.15">
      <c r="C8" s="1408"/>
      <c r="J8" s="1534" t="s">
        <v>2806</v>
      </c>
      <c r="K8" s="1433"/>
      <c r="O8" s="1433"/>
      <c r="P8" s="1433"/>
      <c r="Q8" s="1433"/>
      <c r="R8" s="1433"/>
      <c r="S8" s="1433"/>
      <c r="T8" s="1433"/>
      <c r="X8" s="1406"/>
    </row>
    <row r="9" spans="1:24" x14ac:dyDescent="0.15">
      <c r="A9" s="374">
        <v>41643</v>
      </c>
      <c r="B9" s="374" t="s">
        <v>1</v>
      </c>
      <c r="C9" s="1411" t="s">
        <v>2807</v>
      </c>
      <c r="J9" s="1551"/>
      <c r="K9" s="1551"/>
      <c r="O9" s="1551"/>
      <c r="P9" s="1551"/>
      <c r="Q9" s="1551"/>
      <c r="R9" s="1551"/>
      <c r="S9" s="1551"/>
      <c r="T9" s="1551"/>
      <c r="X9" s="1406"/>
    </row>
    <row r="10" spans="1:24" x14ac:dyDescent="0.15">
      <c r="J10" s="374">
        <v>41792</v>
      </c>
      <c r="K10" s="1602" t="s">
        <v>2808</v>
      </c>
      <c r="O10" s="1551"/>
      <c r="P10" s="1551"/>
      <c r="Q10" s="1551"/>
      <c r="R10" s="1551"/>
      <c r="S10" s="1551"/>
      <c r="T10" s="1551"/>
      <c r="X10" s="1406"/>
    </row>
    <row r="11" spans="1:24" x14ac:dyDescent="0.15">
      <c r="A11" s="374">
        <v>41644</v>
      </c>
      <c r="B11" s="1411" t="s">
        <v>2</v>
      </c>
      <c r="C11" s="1411" t="s">
        <v>2809</v>
      </c>
      <c r="J11" s="1551"/>
      <c r="K11" s="1551"/>
      <c r="O11" s="1551"/>
      <c r="P11" s="1551"/>
      <c r="Q11" s="1551"/>
      <c r="R11" s="1551"/>
      <c r="S11" s="1551"/>
      <c r="T11" s="1551"/>
      <c r="X11" s="1406"/>
    </row>
    <row r="12" spans="1:24" x14ac:dyDescent="0.15">
      <c r="J12" s="1644" t="s">
        <v>3431</v>
      </c>
      <c r="K12" s="1651" t="s">
        <v>3449</v>
      </c>
      <c r="O12" s="1551"/>
      <c r="P12" s="1551"/>
      <c r="Q12" s="1551"/>
      <c r="R12" s="1551"/>
      <c r="S12" s="1551"/>
      <c r="T12" s="1551"/>
      <c r="X12" s="1406"/>
    </row>
    <row r="13" spans="1:24" x14ac:dyDescent="0.15">
      <c r="A13" s="374">
        <v>41645</v>
      </c>
      <c r="B13" s="1411" t="s">
        <v>3</v>
      </c>
      <c r="C13" s="1411" t="s">
        <v>2810</v>
      </c>
      <c r="J13" s="1551"/>
      <c r="K13" s="1551"/>
      <c r="O13" s="1551"/>
      <c r="P13" s="1551"/>
      <c r="Q13" s="1551"/>
      <c r="R13" s="1551"/>
      <c r="S13" s="1551"/>
      <c r="T13" s="1551"/>
      <c r="X13" s="1406"/>
    </row>
    <row r="14" spans="1:24" x14ac:dyDescent="0.15">
      <c r="J14" s="374">
        <v>41963</v>
      </c>
      <c r="K14" s="1644" t="s">
        <v>3430</v>
      </c>
      <c r="O14" s="1551"/>
      <c r="P14" s="1551"/>
      <c r="Q14" s="1551"/>
      <c r="R14" s="1551"/>
      <c r="S14" s="1551"/>
      <c r="T14" s="1551"/>
      <c r="X14" s="1406"/>
    </row>
    <row r="15" spans="1:24" x14ac:dyDescent="0.15">
      <c r="A15" s="374">
        <v>41646</v>
      </c>
      <c r="B15" s="1412" t="s">
        <v>4</v>
      </c>
      <c r="C15" s="1412" t="s">
        <v>2811</v>
      </c>
      <c r="J15" s="1551"/>
      <c r="K15" s="1551"/>
      <c r="O15" s="1551"/>
      <c r="P15" s="1551"/>
      <c r="Q15" s="1551"/>
      <c r="R15" s="1551"/>
      <c r="S15" s="1551"/>
      <c r="T15" s="1551"/>
      <c r="X15" s="1406"/>
    </row>
    <row r="16" spans="1:24" x14ac:dyDescent="0.15">
      <c r="J16" s="1674" t="s">
        <v>3551</v>
      </c>
      <c r="K16" s="1674" t="s">
        <v>3552</v>
      </c>
      <c r="O16" s="1656"/>
      <c r="P16" s="1656"/>
      <c r="Q16" s="1656"/>
      <c r="R16" s="1656"/>
      <c r="S16" s="1656"/>
      <c r="T16" s="1656"/>
      <c r="X16" s="1406"/>
    </row>
    <row r="17" spans="1:24" x14ac:dyDescent="0.15">
      <c r="A17" s="374">
        <v>41647</v>
      </c>
      <c r="B17" s="1412" t="s">
        <v>5</v>
      </c>
      <c r="C17" s="1412" t="s">
        <v>2812</v>
      </c>
      <c r="J17" s="1656"/>
      <c r="K17" s="1656"/>
      <c r="O17" s="1656"/>
      <c r="P17" s="1656"/>
      <c r="Q17" s="1656"/>
      <c r="R17" s="1656"/>
      <c r="S17" s="1656"/>
      <c r="T17" s="1656"/>
      <c r="X17" s="1406"/>
    </row>
    <row r="18" spans="1:24" x14ac:dyDescent="0.15">
      <c r="C18" s="1412" t="s">
        <v>2813</v>
      </c>
      <c r="J18" s="1615"/>
      <c r="K18" s="1615"/>
      <c r="O18" s="1615"/>
      <c r="P18" s="1615"/>
      <c r="Q18" s="1615"/>
      <c r="R18" s="1615"/>
      <c r="S18" s="1615"/>
      <c r="T18" s="1615"/>
      <c r="X18" s="1406"/>
    </row>
    <row r="19" spans="1:24" x14ac:dyDescent="0.15">
      <c r="J19" s="1615"/>
      <c r="K19" s="1615"/>
      <c r="O19" s="1615"/>
      <c r="P19" s="1615"/>
      <c r="Q19" s="1615"/>
      <c r="R19" s="1615"/>
      <c r="S19" s="1615"/>
      <c r="T19" s="1615"/>
      <c r="X19" s="1406"/>
    </row>
    <row r="20" spans="1:24" x14ac:dyDescent="0.15">
      <c r="A20" s="374">
        <v>41648</v>
      </c>
      <c r="B20" s="1412" t="s">
        <v>2473</v>
      </c>
      <c r="C20" s="1412" t="s">
        <v>2814</v>
      </c>
      <c r="J20" s="374"/>
      <c r="K20" s="1465"/>
      <c r="O20" s="1526"/>
      <c r="P20" s="1526"/>
      <c r="Q20" s="1526"/>
      <c r="R20" s="1526"/>
      <c r="S20" s="1526"/>
      <c r="T20" s="1526"/>
      <c r="X20" s="1406"/>
    </row>
    <row r="21" spans="1:24" x14ac:dyDescent="0.15">
      <c r="J21" s="374">
        <v>41640</v>
      </c>
      <c r="K21" s="1457" t="s">
        <v>3018</v>
      </c>
      <c r="L21" s="401">
        <v>26000</v>
      </c>
      <c r="O21" s="1406"/>
      <c r="P21" s="563"/>
      <c r="Q21" s="401"/>
      <c r="R21" s="1406"/>
      <c r="X21" s="1406"/>
    </row>
    <row r="22" spans="1:24" x14ac:dyDescent="0.15">
      <c r="A22" s="374">
        <v>41649</v>
      </c>
      <c r="B22" s="1412" t="s">
        <v>0</v>
      </c>
      <c r="C22" s="1412" t="s">
        <v>2815</v>
      </c>
      <c r="J22" s="374">
        <v>41643</v>
      </c>
      <c r="K22" s="1457" t="s">
        <v>2439</v>
      </c>
      <c r="L22" s="401">
        <v>3000</v>
      </c>
      <c r="N22" s="401">
        <v>74656</v>
      </c>
      <c r="O22" s="1406" t="s">
        <v>2373</v>
      </c>
      <c r="P22" s="563" t="s">
        <v>2374</v>
      </c>
      <c r="Q22" s="401">
        <v>74656</v>
      </c>
      <c r="R22" s="1406"/>
      <c r="X22" s="1406"/>
    </row>
    <row r="23" spans="1:24" x14ac:dyDescent="0.15">
      <c r="J23" s="374">
        <v>41644</v>
      </c>
      <c r="K23" s="1458" t="s">
        <v>3020</v>
      </c>
      <c r="L23" s="401">
        <v>3000</v>
      </c>
      <c r="N23" s="401">
        <v>123756</v>
      </c>
      <c r="O23" s="1406" t="s">
        <v>2376</v>
      </c>
      <c r="P23" s="563" t="s">
        <v>2374</v>
      </c>
      <c r="Q23" s="401">
        <v>114756</v>
      </c>
      <c r="R23" s="1406"/>
      <c r="S23" t="s">
        <v>2777</v>
      </c>
      <c r="V23" s="29" t="s">
        <v>2778</v>
      </c>
      <c r="W23" s="657" t="s">
        <v>2779</v>
      </c>
      <c r="X23" s="1406"/>
    </row>
    <row r="24" spans="1:24" x14ac:dyDescent="0.15">
      <c r="A24" s="374">
        <v>41650</v>
      </c>
      <c r="B24" s="1414" t="s">
        <v>1</v>
      </c>
      <c r="C24" s="1414" t="s">
        <v>2816</v>
      </c>
      <c r="J24" s="374">
        <v>41649</v>
      </c>
      <c r="K24" s="1458" t="s">
        <v>3022</v>
      </c>
      <c r="L24" s="401">
        <v>5000</v>
      </c>
      <c r="N24" s="401">
        <v>129750</v>
      </c>
      <c r="O24" s="1406" t="s">
        <v>2000</v>
      </c>
      <c r="P24" s="563" t="s">
        <v>2374</v>
      </c>
      <c r="Q24" s="401">
        <v>119750</v>
      </c>
      <c r="R24" s="1406"/>
      <c r="T24" t="s">
        <v>2782</v>
      </c>
      <c r="U24" s="1413">
        <v>50000</v>
      </c>
      <c r="W24" s="657">
        <v>45000</v>
      </c>
      <c r="X24" s="1406"/>
    </row>
    <row r="25" spans="1:24" x14ac:dyDescent="0.15">
      <c r="J25" s="374">
        <v>41651</v>
      </c>
      <c r="K25" s="1460" t="s">
        <v>3024</v>
      </c>
      <c r="L25" s="401">
        <v>2000</v>
      </c>
      <c r="N25" s="401">
        <v>61600</v>
      </c>
      <c r="O25" s="1406" t="s">
        <v>2379</v>
      </c>
      <c r="P25" s="563" t="s">
        <v>2374</v>
      </c>
      <c r="Q25" s="401">
        <v>31900</v>
      </c>
      <c r="R25" s="1406" t="s">
        <v>2380</v>
      </c>
      <c r="S25" s="374">
        <v>41979</v>
      </c>
      <c r="T25" t="s">
        <v>3194</v>
      </c>
      <c r="U25" s="1413">
        <v>28000</v>
      </c>
      <c r="W25" s="657">
        <v>17000</v>
      </c>
      <c r="X25" s="1406"/>
    </row>
    <row r="26" spans="1:24" x14ac:dyDescent="0.15">
      <c r="A26" s="374">
        <v>41651</v>
      </c>
      <c r="B26" s="1414" t="s">
        <v>2</v>
      </c>
      <c r="C26" s="1415" t="s">
        <v>2817</v>
      </c>
      <c r="J26" s="374">
        <v>41652</v>
      </c>
      <c r="K26" s="1461" t="s">
        <v>3025</v>
      </c>
      <c r="L26" s="401">
        <v>1500</v>
      </c>
      <c r="N26" s="401">
        <v>177400</v>
      </c>
      <c r="O26" s="1406" t="s">
        <v>2181</v>
      </c>
      <c r="P26" s="563" t="s">
        <v>2374</v>
      </c>
      <c r="Q26" s="401">
        <v>161600</v>
      </c>
      <c r="R26" s="1406"/>
      <c r="S26" s="374">
        <v>41988</v>
      </c>
      <c r="T26" t="s">
        <v>2380</v>
      </c>
      <c r="U26" s="1413">
        <v>10000</v>
      </c>
      <c r="W26" s="657">
        <v>7000</v>
      </c>
      <c r="X26" s="1406"/>
    </row>
    <row r="27" spans="1:24" x14ac:dyDescent="0.15">
      <c r="J27" s="374">
        <v>41653</v>
      </c>
      <c r="K27" s="1461" t="s">
        <v>3027</v>
      </c>
      <c r="L27" s="401">
        <v>7000</v>
      </c>
      <c r="N27" s="401">
        <v>129850</v>
      </c>
      <c r="O27" s="1406" t="s">
        <v>2384</v>
      </c>
      <c r="P27" s="563" t="s">
        <v>2374</v>
      </c>
      <c r="Q27" s="401">
        <v>128750</v>
      </c>
      <c r="R27" s="1406"/>
      <c r="S27" s="374">
        <v>41645</v>
      </c>
      <c r="T27" t="s">
        <v>3196</v>
      </c>
      <c r="U27" s="1413">
        <v>3000</v>
      </c>
      <c r="W27" s="657">
        <v>4000</v>
      </c>
      <c r="X27" s="1406"/>
    </row>
    <row r="28" spans="1:24" x14ac:dyDescent="0.15">
      <c r="A28" s="374">
        <v>41652</v>
      </c>
      <c r="B28" s="1415" t="s">
        <v>3</v>
      </c>
      <c r="C28" s="1416" t="s">
        <v>2818</v>
      </c>
      <c r="J28" s="374">
        <v>41654</v>
      </c>
      <c r="K28" s="1478" t="s">
        <v>2439</v>
      </c>
      <c r="L28" s="401">
        <v>5000</v>
      </c>
      <c r="N28" s="401">
        <v>150900</v>
      </c>
      <c r="O28" s="1406" t="s">
        <v>2386</v>
      </c>
      <c r="P28" s="563" t="s">
        <v>2374</v>
      </c>
      <c r="Q28" s="401">
        <v>148900</v>
      </c>
      <c r="R28" s="1406"/>
      <c r="S28" s="374">
        <v>41654</v>
      </c>
      <c r="T28" t="s">
        <v>2782</v>
      </c>
      <c r="U28" s="1413">
        <v>50000</v>
      </c>
      <c r="W28" s="657">
        <v>54000</v>
      </c>
      <c r="X28" s="1406"/>
    </row>
    <row r="29" spans="1:24" x14ac:dyDescent="0.15">
      <c r="J29" s="374">
        <v>41656</v>
      </c>
      <c r="K29" s="1465" t="s">
        <v>3029</v>
      </c>
      <c r="L29" s="401">
        <v>5000</v>
      </c>
      <c r="M29" s="657"/>
      <c r="N29" s="401">
        <v>100500</v>
      </c>
      <c r="O29" s="1426" t="s">
        <v>2388</v>
      </c>
      <c r="P29" s="563" t="s">
        <v>2374</v>
      </c>
      <c r="Q29" s="401"/>
      <c r="R29" s="1426"/>
      <c r="T29" t="s">
        <v>2380</v>
      </c>
      <c r="U29" s="1413">
        <v>15000</v>
      </c>
      <c r="W29" s="657">
        <v>39000</v>
      </c>
      <c r="X29" s="1406"/>
    </row>
    <row r="30" spans="1:24" x14ac:dyDescent="0.15">
      <c r="A30" s="374">
        <v>41653</v>
      </c>
      <c r="B30" s="1416" t="s">
        <v>4</v>
      </c>
      <c r="C30" s="1417" t="s">
        <v>2819</v>
      </c>
      <c r="J30" s="374"/>
      <c r="K30" s="1466" t="s">
        <v>2444</v>
      </c>
      <c r="L30" s="401">
        <v>6000</v>
      </c>
      <c r="N30" s="401">
        <v>168280</v>
      </c>
      <c r="O30" s="1406" t="s">
        <v>2364</v>
      </c>
      <c r="P30" s="563" t="s">
        <v>2374</v>
      </c>
      <c r="Q30" s="401">
        <v>167180</v>
      </c>
      <c r="R30" s="1406"/>
      <c r="S30" s="374">
        <v>41657</v>
      </c>
      <c r="T30" s="1426" t="s">
        <v>2380</v>
      </c>
      <c r="U30" s="1413">
        <v>15000</v>
      </c>
      <c r="W30" s="657">
        <v>24000</v>
      </c>
      <c r="X30" s="1406"/>
    </row>
    <row r="31" spans="1:24" x14ac:dyDescent="0.15">
      <c r="C31" s="1417" t="s">
        <v>2820</v>
      </c>
      <c r="J31" s="374">
        <v>41657</v>
      </c>
      <c r="K31" s="1467" t="s">
        <v>2402</v>
      </c>
      <c r="L31" s="401">
        <v>12000</v>
      </c>
      <c r="N31" s="401">
        <v>179000</v>
      </c>
      <c r="O31" s="1406" t="s">
        <v>2392</v>
      </c>
      <c r="P31" s="563" t="s">
        <v>2374</v>
      </c>
      <c r="Q31" s="401">
        <v>169600</v>
      </c>
      <c r="R31" s="1406"/>
      <c r="S31" s="374">
        <v>41682</v>
      </c>
      <c r="T31" t="s">
        <v>3196</v>
      </c>
      <c r="U31" s="1413">
        <v>3400</v>
      </c>
      <c r="W31" s="657">
        <v>20600</v>
      </c>
      <c r="X31" s="1406"/>
    </row>
    <row r="32" spans="1:24" x14ac:dyDescent="0.15">
      <c r="J32" s="374">
        <v>41658</v>
      </c>
      <c r="K32" s="1468" t="s">
        <v>3032</v>
      </c>
      <c r="L32" s="401">
        <v>3500</v>
      </c>
      <c r="N32" s="401">
        <v>162200</v>
      </c>
      <c r="O32" s="1406" t="s">
        <v>2395</v>
      </c>
      <c r="P32" s="563" t="s">
        <v>2374</v>
      </c>
      <c r="Q32" s="401">
        <v>157200</v>
      </c>
      <c r="R32" s="1406"/>
      <c r="S32" s="374">
        <v>41685</v>
      </c>
      <c r="T32" s="1566" t="s">
        <v>2380</v>
      </c>
      <c r="U32" s="1413">
        <v>15000</v>
      </c>
      <c r="W32" s="657">
        <v>5600</v>
      </c>
      <c r="X32" s="1406"/>
    </row>
    <row r="33" spans="1:24" x14ac:dyDescent="0.15">
      <c r="A33" s="374">
        <v>41654</v>
      </c>
      <c r="B33" s="1418" t="s">
        <v>5</v>
      </c>
      <c r="C33" s="1418" t="s">
        <v>2821</v>
      </c>
      <c r="J33" s="374">
        <v>41659</v>
      </c>
      <c r="K33" s="1468" t="s">
        <v>2399</v>
      </c>
      <c r="L33" s="401">
        <v>5000</v>
      </c>
      <c r="M33" s="401" t="s">
        <v>3033</v>
      </c>
      <c r="N33" s="401">
        <v>159900</v>
      </c>
      <c r="O33" s="1406" t="s">
        <v>2398</v>
      </c>
      <c r="P33" s="563" t="s">
        <v>2374</v>
      </c>
      <c r="Q33" s="401">
        <v>127800</v>
      </c>
      <c r="R33" s="1406"/>
      <c r="S33" s="374">
        <v>41687</v>
      </c>
      <c r="T33" t="s">
        <v>2380</v>
      </c>
      <c r="U33" s="1413">
        <v>15000</v>
      </c>
      <c r="V33" s="1605">
        <v>9400</v>
      </c>
      <c r="X33" s="1406"/>
    </row>
    <row r="34" spans="1:24" x14ac:dyDescent="0.15">
      <c r="C34" s="1418" t="s">
        <v>2822</v>
      </c>
      <c r="J34" s="374">
        <v>41660</v>
      </c>
      <c r="K34" s="1468" t="s">
        <v>2439</v>
      </c>
      <c r="L34" s="401">
        <v>2500</v>
      </c>
      <c r="O34" s="1406" t="s">
        <v>2400</v>
      </c>
      <c r="P34" s="563" t="s">
        <v>2374</v>
      </c>
      <c r="Q34" s="401">
        <v>1402092</v>
      </c>
      <c r="R34" s="1406"/>
      <c r="S34" s="374">
        <v>41695</v>
      </c>
      <c r="T34" t="s">
        <v>3205</v>
      </c>
      <c r="U34" s="1413">
        <v>1300</v>
      </c>
      <c r="V34" s="1605">
        <v>10700</v>
      </c>
      <c r="X34" s="1406"/>
    </row>
    <row r="35" spans="1:24" x14ac:dyDescent="0.15">
      <c r="A35" s="374">
        <v>41655</v>
      </c>
      <c r="B35" s="1419" t="s">
        <v>2473</v>
      </c>
      <c r="C35" s="1419" t="s">
        <v>2823</v>
      </c>
      <c r="J35" s="374">
        <v>41663</v>
      </c>
      <c r="K35" s="1468" t="s">
        <v>3035</v>
      </c>
      <c r="L35" s="401">
        <v>5500</v>
      </c>
      <c r="N35" s="401">
        <v>115000</v>
      </c>
      <c r="O35" s="1406" t="s">
        <v>2373</v>
      </c>
      <c r="P35" s="563" t="s">
        <v>2374</v>
      </c>
      <c r="Q35" s="401">
        <v>107000</v>
      </c>
      <c r="R35" s="1406"/>
      <c r="S35" s="374">
        <v>41713</v>
      </c>
      <c r="T35" t="s">
        <v>3206</v>
      </c>
      <c r="U35" s="1413">
        <v>27000</v>
      </c>
      <c r="V35" s="1605">
        <v>37700</v>
      </c>
      <c r="X35" s="1406"/>
    </row>
    <row r="36" spans="1:24" x14ac:dyDescent="0.15">
      <c r="J36" s="374">
        <v>41664</v>
      </c>
      <c r="K36" s="1469" t="s">
        <v>3038</v>
      </c>
      <c r="L36" s="401">
        <v>1500</v>
      </c>
      <c r="N36" s="401">
        <v>137000</v>
      </c>
      <c r="O36" s="1510" t="s">
        <v>2376</v>
      </c>
      <c r="P36" s="563" t="s">
        <v>2374</v>
      </c>
      <c r="Q36" s="401">
        <v>18100</v>
      </c>
      <c r="R36" s="1510" t="s">
        <v>2380</v>
      </c>
      <c r="T36" t="s">
        <v>2782</v>
      </c>
      <c r="U36" s="1413">
        <v>50000</v>
      </c>
      <c r="W36" s="657">
        <v>12300</v>
      </c>
      <c r="X36" s="1406"/>
    </row>
    <row r="37" spans="1:24" x14ac:dyDescent="0.15">
      <c r="A37" s="374">
        <v>41656</v>
      </c>
      <c r="B37" s="1419" t="s">
        <v>0</v>
      </c>
      <c r="C37" s="1420" t="s">
        <v>2824</v>
      </c>
      <c r="J37" s="374">
        <v>41666</v>
      </c>
      <c r="K37" s="1471" t="s">
        <v>2399</v>
      </c>
      <c r="L37" s="401">
        <v>5000</v>
      </c>
      <c r="M37" s="401" t="s">
        <v>3039</v>
      </c>
      <c r="N37" s="401">
        <v>174400</v>
      </c>
      <c r="O37" s="1510" t="s">
        <v>2000</v>
      </c>
      <c r="P37" s="563" t="s">
        <v>2374</v>
      </c>
      <c r="Q37" s="401">
        <v>150900</v>
      </c>
      <c r="R37" s="1510"/>
      <c r="S37" s="374">
        <v>41720</v>
      </c>
      <c r="T37" t="s">
        <v>3196</v>
      </c>
      <c r="U37" s="1413">
        <v>3400</v>
      </c>
      <c r="W37" s="657">
        <v>8900</v>
      </c>
      <c r="X37" s="1406"/>
    </row>
    <row r="38" spans="1:24" x14ac:dyDescent="0.15">
      <c r="J38" s="374">
        <v>41667</v>
      </c>
      <c r="K38" s="1406" t="s">
        <v>3041</v>
      </c>
      <c r="L38" s="401">
        <v>4500</v>
      </c>
      <c r="N38" s="401">
        <v>139850</v>
      </c>
      <c r="O38" s="1406" t="s">
        <v>2379</v>
      </c>
      <c r="P38" s="563" t="s">
        <v>2374</v>
      </c>
      <c r="Q38" s="401">
        <v>139050</v>
      </c>
      <c r="R38" s="1406"/>
      <c r="S38" s="374">
        <v>41723</v>
      </c>
      <c r="T38" s="1510" t="s">
        <v>3212</v>
      </c>
      <c r="U38" s="1413">
        <v>2000</v>
      </c>
      <c r="W38" s="657">
        <v>6900</v>
      </c>
      <c r="X38" s="1406"/>
    </row>
    <row r="39" spans="1:24" x14ac:dyDescent="0.15">
      <c r="A39" s="374">
        <v>41657</v>
      </c>
      <c r="B39" s="1420" t="s">
        <v>1</v>
      </c>
      <c r="C39" s="1420" t="s">
        <v>2825</v>
      </c>
      <c r="J39" s="374">
        <v>41669</v>
      </c>
      <c r="K39" s="1472" t="s">
        <v>3042</v>
      </c>
      <c r="L39" s="401">
        <v>1300</v>
      </c>
      <c r="N39" s="401">
        <v>138000</v>
      </c>
      <c r="O39" s="1406" t="s">
        <v>2181</v>
      </c>
      <c r="P39" s="563" t="s">
        <v>2374</v>
      </c>
      <c r="Q39" s="401">
        <v>117200</v>
      </c>
      <c r="R39" s="1406"/>
      <c r="S39" s="1510"/>
      <c r="T39" s="1510" t="s">
        <v>3213</v>
      </c>
      <c r="U39" s="1413">
        <v>2500</v>
      </c>
      <c r="W39" s="657">
        <v>4400</v>
      </c>
      <c r="X39" s="1406"/>
    </row>
    <row r="40" spans="1:24" x14ac:dyDescent="0.15">
      <c r="J40" s="374">
        <v>41670</v>
      </c>
      <c r="K40" s="1475" t="s">
        <v>3044</v>
      </c>
      <c r="L40" s="401">
        <v>4000</v>
      </c>
      <c r="N40" s="401">
        <v>99700</v>
      </c>
      <c r="O40" s="1406" t="s">
        <v>2384</v>
      </c>
      <c r="P40" s="563" t="s">
        <v>2374</v>
      </c>
      <c r="Q40" s="401">
        <v>89500</v>
      </c>
      <c r="R40" s="1406"/>
      <c r="S40" s="374">
        <v>41732</v>
      </c>
      <c r="T40" t="s">
        <v>3215</v>
      </c>
      <c r="U40" s="1413">
        <v>500</v>
      </c>
      <c r="W40" s="657">
        <v>3900</v>
      </c>
      <c r="X40" s="1406"/>
    </row>
    <row r="41" spans="1:24" x14ac:dyDescent="0.15">
      <c r="A41" s="1423">
        <v>41658</v>
      </c>
      <c r="B41" s="83" t="s">
        <v>2</v>
      </c>
      <c r="C41" s="1534" t="s">
        <v>2826</v>
      </c>
      <c r="J41" s="374"/>
      <c r="K41" s="1475"/>
      <c r="L41" s="401">
        <v>108300</v>
      </c>
      <c r="N41" s="401">
        <v>148700</v>
      </c>
      <c r="O41" s="1406" t="s">
        <v>2386</v>
      </c>
      <c r="P41" s="563" t="s">
        <v>2374</v>
      </c>
      <c r="Q41" s="401">
        <v>147800</v>
      </c>
      <c r="R41" s="1406"/>
      <c r="S41" s="374">
        <v>41739</v>
      </c>
      <c r="T41" t="s">
        <v>2782</v>
      </c>
      <c r="U41" s="1413">
        <v>50000</v>
      </c>
      <c r="W41" s="657">
        <v>53900</v>
      </c>
      <c r="X41" s="1406"/>
    </row>
    <row r="42" spans="1:24" x14ac:dyDescent="0.15">
      <c r="J42" s="374">
        <v>41671</v>
      </c>
      <c r="K42" s="1476" t="s">
        <v>3047</v>
      </c>
      <c r="L42" s="401">
        <v>10000</v>
      </c>
      <c r="N42" s="401">
        <v>108300</v>
      </c>
      <c r="O42" s="1566" t="s">
        <v>2388</v>
      </c>
      <c r="P42" s="563" t="s">
        <v>2374</v>
      </c>
      <c r="Q42" s="401">
        <v>106000</v>
      </c>
      <c r="R42" s="1566"/>
      <c r="S42" s="374">
        <v>41740</v>
      </c>
      <c r="T42" t="s">
        <v>3217</v>
      </c>
      <c r="U42" s="1413">
        <v>2370</v>
      </c>
      <c r="W42" s="657">
        <v>51530</v>
      </c>
      <c r="X42" s="1406"/>
    </row>
    <row r="43" spans="1:24" x14ac:dyDescent="0.15">
      <c r="A43" s="374">
        <v>41659</v>
      </c>
      <c r="B43" s="1421" t="s">
        <v>3</v>
      </c>
      <c r="C43" s="1421" t="s">
        <v>2827</v>
      </c>
      <c r="J43" s="374"/>
      <c r="K43" s="1476" t="s">
        <v>2587</v>
      </c>
      <c r="L43" s="401">
        <v>7500</v>
      </c>
      <c r="N43" s="401">
        <v>105650</v>
      </c>
      <c r="O43" s="1406" t="s">
        <v>2364</v>
      </c>
      <c r="P43" s="563" t="s">
        <v>2374</v>
      </c>
      <c r="Q43" s="401">
        <v>81050</v>
      </c>
      <c r="R43" s="1406"/>
      <c r="S43" s="1568"/>
      <c r="T43" s="1568" t="s">
        <v>3219</v>
      </c>
      <c r="U43" s="1413">
        <v>14148</v>
      </c>
      <c r="W43" s="657">
        <v>37382</v>
      </c>
      <c r="X43" s="1406"/>
    </row>
    <row r="44" spans="1:24" x14ac:dyDescent="0.15">
      <c r="C44" s="1422" t="s">
        <v>2828</v>
      </c>
      <c r="J44" s="374">
        <v>41674</v>
      </c>
      <c r="K44" s="1477" t="s">
        <v>2399</v>
      </c>
      <c r="L44" s="401">
        <v>5000</v>
      </c>
      <c r="M44" s="401" t="s">
        <v>3049</v>
      </c>
      <c r="N44" s="401">
        <v>109500</v>
      </c>
      <c r="O44" s="1406" t="s">
        <v>2392</v>
      </c>
      <c r="P44" s="563" t="s">
        <v>2374</v>
      </c>
      <c r="Q44" s="401">
        <v>108600</v>
      </c>
      <c r="R44" s="1406"/>
      <c r="S44" s="374">
        <v>41744</v>
      </c>
      <c r="T44" t="s">
        <v>2380</v>
      </c>
      <c r="U44" s="1413">
        <v>15000</v>
      </c>
      <c r="W44" s="657">
        <v>22382</v>
      </c>
      <c r="X44" s="1406"/>
    </row>
    <row r="45" spans="1:24" x14ac:dyDescent="0.15">
      <c r="J45" s="374">
        <v>41677</v>
      </c>
      <c r="K45" s="1477" t="s">
        <v>3051</v>
      </c>
      <c r="L45" s="401">
        <v>8000</v>
      </c>
      <c r="M45" s="401" t="s">
        <v>3052</v>
      </c>
      <c r="N45" s="401">
        <v>118600</v>
      </c>
      <c r="O45" s="1406" t="s">
        <v>2395</v>
      </c>
      <c r="P45" s="563" t="s">
        <v>2374</v>
      </c>
      <c r="Q45" s="401">
        <v>118600</v>
      </c>
      <c r="R45" s="1406"/>
      <c r="S45" s="374">
        <v>41748</v>
      </c>
      <c r="T45" t="s">
        <v>2380</v>
      </c>
      <c r="U45" s="1413">
        <v>15000</v>
      </c>
      <c r="W45" s="657">
        <v>7382</v>
      </c>
      <c r="X45" s="1406"/>
    </row>
    <row r="46" spans="1:24" x14ac:dyDescent="0.15">
      <c r="A46" s="374">
        <v>41660</v>
      </c>
      <c r="B46" s="1422" t="s">
        <v>4</v>
      </c>
      <c r="C46" s="1424" t="s">
        <v>2829</v>
      </c>
      <c r="J46" s="374"/>
      <c r="K46" s="1479" t="s">
        <v>2791</v>
      </c>
      <c r="L46" s="401">
        <v>1600</v>
      </c>
      <c r="N46" s="401">
        <v>177300</v>
      </c>
      <c r="O46" s="1406" t="s">
        <v>2398</v>
      </c>
      <c r="P46" s="563" t="s">
        <v>2374</v>
      </c>
      <c r="Q46" s="401">
        <v>175500</v>
      </c>
      <c r="R46" s="1406"/>
      <c r="S46" s="374">
        <v>41752</v>
      </c>
      <c r="T46" t="s">
        <v>3196</v>
      </c>
      <c r="U46" s="1413">
        <v>3000</v>
      </c>
      <c r="W46" s="657">
        <v>4382</v>
      </c>
      <c r="X46" s="1406"/>
    </row>
    <row r="47" spans="1:24" x14ac:dyDescent="0.15">
      <c r="J47" s="374">
        <v>41678</v>
      </c>
      <c r="K47" s="1481" t="s">
        <v>3054</v>
      </c>
      <c r="L47" s="401">
        <v>1600</v>
      </c>
      <c r="O47" s="1406" t="s">
        <v>2400</v>
      </c>
      <c r="P47" s="563"/>
      <c r="Q47" s="401">
        <v>1359300</v>
      </c>
      <c r="R47" s="1406"/>
      <c r="S47" s="374">
        <v>41774</v>
      </c>
      <c r="T47" t="s">
        <v>2380</v>
      </c>
      <c r="U47" s="1413">
        <v>15000</v>
      </c>
      <c r="V47" s="1605">
        <v>10618</v>
      </c>
      <c r="X47" s="1406"/>
    </row>
    <row r="48" spans="1:24" x14ac:dyDescent="0.15">
      <c r="A48" s="374">
        <v>41661</v>
      </c>
      <c r="B48" s="1424" t="s">
        <v>5</v>
      </c>
      <c r="C48" s="1424" t="s">
        <v>2811</v>
      </c>
      <c r="J48" s="374">
        <v>41679</v>
      </c>
      <c r="K48" s="1482" t="s">
        <v>3056</v>
      </c>
      <c r="L48" s="401">
        <v>6000</v>
      </c>
      <c r="N48" s="401">
        <v>106200</v>
      </c>
      <c r="O48" s="1406" t="s">
        <v>2373</v>
      </c>
      <c r="P48" s="563" t="s">
        <v>2374</v>
      </c>
      <c r="Q48" s="401">
        <v>300</v>
      </c>
      <c r="R48" s="1406" t="s">
        <v>2380</v>
      </c>
      <c r="T48" t="s">
        <v>3222</v>
      </c>
      <c r="U48" s="1413">
        <v>10000</v>
      </c>
      <c r="V48" s="1605">
        <v>20618</v>
      </c>
      <c r="X48" s="1406"/>
    </row>
    <row r="49" spans="1:24" x14ac:dyDescent="0.15">
      <c r="J49" s="374">
        <v>41680</v>
      </c>
      <c r="K49" s="1482" t="s">
        <v>2517</v>
      </c>
      <c r="L49" s="401">
        <v>1000</v>
      </c>
      <c r="N49" s="401">
        <v>117250</v>
      </c>
      <c r="O49" s="1406" t="s">
        <v>2376</v>
      </c>
      <c r="P49" s="563" t="s">
        <v>2374</v>
      </c>
      <c r="Q49" s="401">
        <v>117250</v>
      </c>
      <c r="R49" s="1406"/>
      <c r="S49" s="374">
        <v>41776</v>
      </c>
      <c r="T49" t="s">
        <v>3223</v>
      </c>
      <c r="U49" s="1413">
        <v>5000</v>
      </c>
      <c r="V49" s="1605">
        <v>25618</v>
      </c>
      <c r="X49" s="1406"/>
    </row>
    <row r="50" spans="1:24" x14ac:dyDescent="0.15">
      <c r="A50" s="374">
        <v>41662</v>
      </c>
      <c r="B50" s="1424" t="s">
        <v>2473</v>
      </c>
      <c r="C50" s="1424" t="s">
        <v>2830</v>
      </c>
      <c r="J50" s="374">
        <v>41681</v>
      </c>
      <c r="K50" s="1483" t="s">
        <v>2587</v>
      </c>
      <c r="L50" s="401">
        <v>6000</v>
      </c>
      <c r="N50" s="401">
        <v>104500</v>
      </c>
      <c r="O50" s="1406" t="s">
        <v>2000</v>
      </c>
      <c r="P50" s="563" t="s">
        <v>2374</v>
      </c>
      <c r="Q50" s="401">
        <v>103500</v>
      </c>
      <c r="R50" s="1406"/>
      <c r="S50" s="374">
        <v>41785</v>
      </c>
      <c r="T50" t="s">
        <v>3224</v>
      </c>
      <c r="U50" s="1413">
        <v>3000</v>
      </c>
      <c r="V50" s="1605">
        <v>28618</v>
      </c>
      <c r="X50" s="1406"/>
    </row>
    <row r="51" spans="1:24" x14ac:dyDescent="0.15">
      <c r="J51" s="374">
        <v>41683</v>
      </c>
      <c r="K51" s="1483" t="s">
        <v>3058</v>
      </c>
      <c r="L51" s="401">
        <v>2600</v>
      </c>
      <c r="N51" s="401">
        <v>114500</v>
      </c>
      <c r="O51" s="1615" t="s">
        <v>3296</v>
      </c>
      <c r="P51" s="563" t="s">
        <v>3297</v>
      </c>
      <c r="Q51" s="401">
        <v>113000</v>
      </c>
      <c r="R51" s="1406"/>
      <c r="S51" s="1551" t="s">
        <v>3225</v>
      </c>
      <c r="T51" s="1551" t="s">
        <v>2782</v>
      </c>
      <c r="U51" s="1413">
        <v>100000</v>
      </c>
      <c r="W51" s="657">
        <v>71382</v>
      </c>
      <c r="X51" s="1406"/>
    </row>
    <row r="52" spans="1:24" x14ac:dyDescent="0.15">
      <c r="A52" s="374">
        <v>41663</v>
      </c>
      <c r="B52" s="1424" t="s">
        <v>0</v>
      </c>
      <c r="C52" s="1424" t="s">
        <v>2831</v>
      </c>
      <c r="D52" s="1424"/>
      <c r="E52" s="1424"/>
      <c r="F52" s="1424"/>
      <c r="G52" s="1424"/>
      <c r="J52" s="374"/>
      <c r="K52" s="1487" t="s">
        <v>3060</v>
      </c>
      <c r="L52" s="401">
        <v>5000</v>
      </c>
      <c r="N52" s="401">
        <v>123000</v>
      </c>
      <c r="O52" s="1633" t="s">
        <v>3380</v>
      </c>
      <c r="P52" s="563" t="s">
        <v>3381</v>
      </c>
      <c r="Q52" s="401">
        <v>114100</v>
      </c>
      <c r="R52" s="1406"/>
      <c r="S52" s="1551"/>
      <c r="T52" s="1551" t="s">
        <v>3196</v>
      </c>
      <c r="U52" s="1413">
        <v>2250</v>
      </c>
      <c r="W52" s="657">
        <v>69132</v>
      </c>
      <c r="X52" s="1406"/>
    </row>
    <row r="53" spans="1:24" x14ac:dyDescent="0.15">
      <c r="C53" s="1426" t="s">
        <v>2832</v>
      </c>
      <c r="J53" s="374">
        <v>41684</v>
      </c>
      <c r="K53" s="1487" t="s">
        <v>3061</v>
      </c>
      <c r="L53" s="401">
        <v>1600</v>
      </c>
      <c r="N53" s="401">
        <v>70500</v>
      </c>
      <c r="O53" s="1653" t="s">
        <v>3467</v>
      </c>
      <c r="P53" s="563" t="s">
        <v>3468</v>
      </c>
      <c r="Q53" s="401">
        <v>68900</v>
      </c>
      <c r="R53" s="1568"/>
      <c r="S53" s="374">
        <v>41805</v>
      </c>
      <c r="T53" t="s">
        <v>2380</v>
      </c>
      <c r="U53" s="1413">
        <v>12000</v>
      </c>
      <c r="W53" s="657">
        <v>57132</v>
      </c>
      <c r="X53" s="1406"/>
    </row>
    <row r="54" spans="1:24" s="1426" customFormat="1" x14ac:dyDescent="0.15">
      <c r="J54" s="374">
        <v>41685</v>
      </c>
      <c r="K54" s="1488" t="s">
        <v>2561</v>
      </c>
      <c r="L54" s="401">
        <v>12000</v>
      </c>
      <c r="M54" s="401"/>
      <c r="N54" s="401">
        <v>85700</v>
      </c>
      <c r="O54" s="1674" t="s">
        <v>3547</v>
      </c>
      <c r="P54" s="563" t="s">
        <v>3548</v>
      </c>
      <c r="Q54" s="401">
        <v>83000</v>
      </c>
      <c r="R54" s="1406"/>
      <c r="S54" s="374">
        <v>41817</v>
      </c>
      <c r="T54" t="s">
        <v>3212</v>
      </c>
      <c r="U54" s="1413">
        <v>2000</v>
      </c>
      <c r="V54" s="29"/>
      <c r="W54" s="657">
        <v>55132</v>
      </c>
      <c r="X54" s="1406"/>
    </row>
    <row r="55" spans="1:24" x14ac:dyDescent="0.15">
      <c r="A55" s="374">
        <v>41664</v>
      </c>
      <c r="B55" s="1425" t="s">
        <v>1</v>
      </c>
      <c r="C55" s="1426" t="s">
        <v>2833</v>
      </c>
      <c r="J55" s="374">
        <v>41687</v>
      </c>
      <c r="K55" s="1490" t="s">
        <v>2399</v>
      </c>
      <c r="L55" s="401">
        <v>5000</v>
      </c>
      <c r="M55" s="401" t="s">
        <v>3063</v>
      </c>
      <c r="O55" s="1406"/>
      <c r="P55" s="563"/>
      <c r="Q55" s="401"/>
      <c r="R55" s="1406"/>
      <c r="S55" s="374">
        <v>41818</v>
      </c>
      <c r="T55" t="s">
        <v>3226</v>
      </c>
      <c r="U55" s="1413">
        <v>20000</v>
      </c>
      <c r="W55" s="657">
        <v>37132</v>
      </c>
      <c r="X55" s="1406"/>
    </row>
    <row r="56" spans="1:24" x14ac:dyDescent="0.15">
      <c r="J56" s="374">
        <v>41688</v>
      </c>
      <c r="K56" s="1490" t="s">
        <v>3065</v>
      </c>
      <c r="L56" s="401">
        <v>750</v>
      </c>
      <c r="S56" s="374">
        <v>41835</v>
      </c>
      <c r="T56" t="s">
        <v>2380</v>
      </c>
      <c r="U56" s="1413">
        <v>15000</v>
      </c>
      <c r="W56" s="657">
        <v>22132</v>
      </c>
      <c r="X56" s="1406"/>
    </row>
    <row r="57" spans="1:24" x14ac:dyDescent="0.15">
      <c r="A57" s="374">
        <v>41665</v>
      </c>
      <c r="B57" s="1426" t="s">
        <v>2</v>
      </c>
      <c r="C57" s="1426" t="s">
        <v>2834</v>
      </c>
      <c r="J57" s="374">
        <v>41689</v>
      </c>
      <c r="K57" s="1494" t="s">
        <v>3067</v>
      </c>
      <c r="L57" s="401">
        <v>8000</v>
      </c>
      <c r="S57" s="374">
        <v>41839</v>
      </c>
      <c r="T57" t="s">
        <v>2380</v>
      </c>
      <c r="U57" s="1413">
        <v>15000</v>
      </c>
      <c r="W57" s="657">
        <v>7132</v>
      </c>
      <c r="X57" s="1426"/>
    </row>
    <row r="58" spans="1:24" x14ac:dyDescent="0.15">
      <c r="J58" s="374">
        <v>41691</v>
      </c>
      <c r="K58" s="1406" t="s">
        <v>3068</v>
      </c>
      <c r="L58" s="401">
        <v>7000</v>
      </c>
      <c r="S58" s="374">
        <v>41842</v>
      </c>
      <c r="T58" t="s">
        <v>3196</v>
      </c>
      <c r="U58" s="1413">
        <v>850</v>
      </c>
      <c r="W58" s="657">
        <v>6282</v>
      </c>
      <c r="X58" s="1406"/>
    </row>
    <row r="59" spans="1:24" x14ac:dyDescent="0.15">
      <c r="A59" s="374">
        <v>41666</v>
      </c>
      <c r="B59" s="1426" t="s">
        <v>3</v>
      </c>
      <c r="C59" s="1427" t="s">
        <v>2835</v>
      </c>
      <c r="J59" s="374">
        <v>41694</v>
      </c>
      <c r="K59" s="1495" t="s">
        <v>3070</v>
      </c>
      <c r="L59" s="401">
        <v>6000</v>
      </c>
      <c r="S59" s="374">
        <v>41844</v>
      </c>
      <c r="T59" t="s">
        <v>2782</v>
      </c>
      <c r="U59" s="1413">
        <v>50000</v>
      </c>
      <c r="W59" s="657">
        <v>56282</v>
      </c>
      <c r="X59" s="1406"/>
    </row>
    <row r="60" spans="1:24" x14ac:dyDescent="0.15">
      <c r="J60" s="374">
        <v>41695</v>
      </c>
      <c r="K60" s="1496" t="s">
        <v>2399</v>
      </c>
      <c r="L60" s="401">
        <v>5000</v>
      </c>
      <c r="M60" s="657"/>
      <c r="S60" s="374">
        <v>41847</v>
      </c>
      <c r="T60" t="s">
        <v>3093</v>
      </c>
      <c r="U60" s="1413">
        <v>5000</v>
      </c>
      <c r="W60" s="657">
        <v>51282</v>
      </c>
      <c r="X60" s="1406"/>
    </row>
    <row r="61" spans="1:24" x14ac:dyDescent="0.15">
      <c r="A61" s="374">
        <v>41667</v>
      </c>
      <c r="B61" s="1427" t="s">
        <v>4</v>
      </c>
      <c r="C61" s="1427" t="s">
        <v>2836</v>
      </c>
      <c r="J61" s="374">
        <v>41697</v>
      </c>
      <c r="K61" s="1500" t="s">
        <v>3072</v>
      </c>
      <c r="L61" s="401">
        <v>4000</v>
      </c>
      <c r="O61" s="1551"/>
      <c r="P61" s="1551"/>
      <c r="Q61" s="1551"/>
      <c r="R61" s="1551"/>
      <c r="S61" s="374">
        <v>41848</v>
      </c>
      <c r="T61" t="s">
        <v>3196</v>
      </c>
      <c r="U61" s="1413">
        <v>2400</v>
      </c>
      <c r="W61" s="657">
        <v>48882</v>
      </c>
      <c r="X61" s="1406"/>
    </row>
    <row r="62" spans="1:24" x14ac:dyDescent="0.15">
      <c r="J62" s="374">
        <v>41698</v>
      </c>
      <c r="K62" s="1501" t="s">
        <v>2391</v>
      </c>
      <c r="L62" s="401">
        <v>2000</v>
      </c>
      <c r="O62" s="1551"/>
      <c r="P62" s="1551"/>
      <c r="Q62" s="1551"/>
      <c r="R62" s="1551"/>
      <c r="S62" s="374">
        <v>41866</v>
      </c>
      <c r="T62" t="s">
        <v>2380</v>
      </c>
      <c r="U62" s="1413">
        <v>10000</v>
      </c>
      <c r="W62" s="657">
        <v>38882</v>
      </c>
      <c r="X62" s="1406"/>
    </row>
    <row r="63" spans="1:24" x14ac:dyDescent="0.15">
      <c r="A63" s="374">
        <v>41668</v>
      </c>
      <c r="B63" s="1427" t="s">
        <v>5</v>
      </c>
      <c r="C63" s="1427" t="s">
        <v>2837</v>
      </c>
      <c r="K63" s="1502"/>
      <c r="L63" s="401">
        <v>105650</v>
      </c>
      <c r="M63" s="1406"/>
      <c r="S63" s="374">
        <v>41867</v>
      </c>
      <c r="T63" t="s">
        <v>2380</v>
      </c>
      <c r="U63" s="1413">
        <v>15000</v>
      </c>
      <c r="W63" s="657">
        <v>23882</v>
      </c>
      <c r="X63" s="1406"/>
    </row>
    <row r="64" spans="1:24" x14ac:dyDescent="0.15">
      <c r="J64" s="374">
        <v>41699</v>
      </c>
      <c r="K64" s="1503" t="s">
        <v>2561</v>
      </c>
      <c r="L64" s="401">
        <v>14000</v>
      </c>
      <c r="M64" s="1406"/>
      <c r="S64" s="374">
        <v>41885</v>
      </c>
      <c r="T64" t="s">
        <v>2791</v>
      </c>
      <c r="U64" s="1413">
        <v>1900</v>
      </c>
      <c r="W64" s="657">
        <v>21982</v>
      </c>
      <c r="X64" s="1406"/>
    </row>
    <row r="65" spans="1:24" x14ac:dyDescent="0.15">
      <c r="A65" s="374">
        <v>41669</v>
      </c>
      <c r="B65" s="1428" t="s">
        <v>2473</v>
      </c>
      <c r="C65" s="1429" t="s">
        <v>2838</v>
      </c>
      <c r="J65" s="374">
        <v>41700</v>
      </c>
      <c r="K65" s="1503" t="s">
        <v>3076</v>
      </c>
      <c r="L65" s="401">
        <v>10000</v>
      </c>
      <c r="M65" s="1406"/>
      <c r="S65" s="374">
        <v>41897</v>
      </c>
      <c r="T65" s="1606" t="s">
        <v>3246</v>
      </c>
      <c r="U65" s="1413">
        <v>15000</v>
      </c>
      <c r="W65" s="657">
        <f>W64-U65</f>
        <v>6982</v>
      </c>
      <c r="X65" s="1406"/>
    </row>
    <row r="66" spans="1:24" x14ac:dyDescent="0.15">
      <c r="K66" s="1503" t="s">
        <v>3077</v>
      </c>
      <c r="L66" s="401">
        <v>5000</v>
      </c>
      <c r="M66" s="1406"/>
      <c r="S66" s="374">
        <v>41901</v>
      </c>
      <c r="T66" s="1609" t="s">
        <v>3262</v>
      </c>
      <c r="U66" s="1413">
        <v>50000</v>
      </c>
      <c r="W66" s="657">
        <f>W65+U66</f>
        <v>56982</v>
      </c>
      <c r="X66" s="1406"/>
    </row>
    <row r="67" spans="1:24" x14ac:dyDescent="0.15">
      <c r="A67" s="374">
        <v>41670</v>
      </c>
      <c r="B67" s="1429" t="s">
        <v>0</v>
      </c>
      <c r="C67" s="1430" t="s">
        <v>2839</v>
      </c>
      <c r="J67" s="374">
        <v>41701</v>
      </c>
      <c r="K67" s="1504" t="s">
        <v>3079</v>
      </c>
      <c r="L67" s="401">
        <v>5000</v>
      </c>
      <c r="S67" s="374">
        <v>41902</v>
      </c>
      <c r="T67" s="1609" t="s">
        <v>762</v>
      </c>
      <c r="U67" s="1413">
        <v>16000</v>
      </c>
      <c r="W67" s="657">
        <f t="shared" ref="W67:W72" si="0">W66-U67</f>
        <v>40982</v>
      </c>
      <c r="X67" s="1406"/>
    </row>
    <row r="68" spans="1:24" x14ac:dyDescent="0.15">
      <c r="J68" s="374"/>
      <c r="K68" s="1507" t="s">
        <v>2399</v>
      </c>
      <c r="L68" s="401">
        <v>5000</v>
      </c>
      <c r="S68" s="374">
        <v>41909</v>
      </c>
      <c r="T68" s="1612" t="s">
        <v>3274</v>
      </c>
      <c r="U68" s="1413">
        <v>13000</v>
      </c>
      <c r="W68" s="657">
        <f t="shared" si="0"/>
        <v>27982</v>
      </c>
      <c r="X68" s="1406"/>
    </row>
    <row r="69" spans="1:24" x14ac:dyDescent="0.15">
      <c r="A69" s="374">
        <v>41671</v>
      </c>
      <c r="B69" s="1430" t="s">
        <v>1</v>
      </c>
      <c r="C69" s="1431" t="s">
        <v>2840</v>
      </c>
      <c r="J69" s="374">
        <v>41702</v>
      </c>
      <c r="K69" s="1509" t="s">
        <v>3081</v>
      </c>
      <c r="L69" s="401">
        <v>8000</v>
      </c>
      <c r="S69" s="374">
        <v>41911</v>
      </c>
      <c r="T69" s="1614" t="s">
        <v>3291</v>
      </c>
      <c r="U69" s="1413">
        <v>2250</v>
      </c>
      <c r="W69" s="657">
        <f t="shared" si="0"/>
        <v>25732</v>
      </c>
      <c r="X69" s="1406"/>
    </row>
    <row r="70" spans="1:24" x14ac:dyDescent="0.15">
      <c r="J70" s="374">
        <v>41705</v>
      </c>
      <c r="K70" s="1510" t="s">
        <v>2587</v>
      </c>
      <c r="L70" s="401">
        <v>1000</v>
      </c>
      <c r="S70" s="374">
        <v>41927</v>
      </c>
      <c r="T70" s="1622" t="s">
        <v>3331</v>
      </c>
      <c r="U70" s="1413">
        <v>15000</v>
      </c>
      <c r="W70" s="657">
        <f t="shared" si="0"/>
        <v>10732</v>
      </c>
      <c r="X70" s="1406"/>
    </row>
    <row r="71" spans="1:24" x14ac:dyDescent="0.15">
      <c r="A71" s="374">
        <v>41672</v>
      </c>
      <c r="B71" s="1432" t="s">
        <v>2</v>
      </c>
      <c r="C71" s="1432" t="s">
        <v>2841</v>
      </c>
      <c r="J71" s="374">
        <v>41707</v>
      </c>
      <c r="K71" s="1511" t="s">
        <v>3083</v>
      </c>
      <c r="L71" s="401">
        <v>3000</v>
      </c>
      <c r="O71" s="1644"/>
      <c r="P71" s="1644"/>
      <c r="Q71" s="1644"/>
      <c r="R71" s="1644"/>
      <c r="S71" s="374">
        <v>41932</v>
      </c>
      <c r="T71" s="1627" t="s">
        <v>3350</v>
      </c>
      <c r="U71" s="1413">
        <v>3000</v>
      </c>
      <c r="W71" s="657">
        <f t="shared" si="0"/>
        <v>7732</v>
      </c>
      <c r="X71" s="1406"/>
    </row>
    <row r="72" spans="1:24" x14ac:dyDescent="0.15">
      <c r="J72" s="374">
        <v>41708</v>
      </c>
      <c r="K72" s="1511" t="s">
        <v>2399</v>
      </c>
      <c r="L72" s="401">
        <v>5000</v>
      </c>
      <c r="S72" s="374">
        <v>41935</v>
      </c>
      <c r="T72" s="1628" t="s">
        <v>3355</v>
      </c>
      <c r="U72" s="1413">
        <v>2000</v>
      </c>
      <c r="W72" s="657">
        <f t="shared" si="0"/>
        <v>5732</v>
      </c>
      <c r="X72" s="1406"/>
    </row>
    <row r="73" spans="1:24" x14ac:dyDescent="0.15">
      <c r="A73" s="1423">
        <v>41674</v>
      </c>
      <c r="B73" s="83" t="s">
        <v>4</v>
      </c>
      <c r="C73" s="1433" t="s">
        <v>2842</v>
      </c>
      <c r="J73" s="374">
        <v>41709</v>
      </c>
      <c r="K73" s="1511" t="s">
        <v>3085</v>
      </c>
      <c r="L73" s="401">
        <v>5000</v>
      </c>
      <c r="M73" s="657"/>
      <c r="S73" s="374">
        <v>41936</v>
      </c>
      <c r="T73" s="1631" t="s">
        <v>765</v>
      </c>
      <c r="U73" s="1413">
        <v>50000</v>
      </c>
      <c r="W73" s="657">
        <f>W72+U73</f>
        <v>55732</v>
      </c>
      <c r="X73" s="1406"/>
    </row>
    <row r="74" spans="1:24" x14ac:dyDescent="0.15">
      <c r="C74" s="1433" t="s">
        <v>2843</v>
      </c>
      <c r="J74" s="374">
        <v>41711</v>
      </c>
      <c r="K74" s="1512" t="s">
        <v>3086</v>
      </c>
      <c r="L74" s="401">
        <v>6000</v>
      </c>
      <c r="S74" s="374">
        <v>41939</v>
      </c>
      <c r="T74" s="1631" t="s">
        <v>3367</v>
      </c>
      <c r="U74" s="1413">
        <v>3000</v>
      </c>
      <c r="W74" s="657">
        <f>W73-U74</f>
        <v>52732</v>
      </c>
      <c r="X74" s="1406"/>
    </row>
    <row r="75" spans="1:24" x14ac:dyDescent="0.15">
      <c r="J75" s="374">
        <v>41712</v>
      </c>
      <c r="K75" s="1512" t="s">
        <v>3088</v>
      </c>
      <c r="L75" s="401">
        <v>1500</v>
      </c>
      <c r="S75" s="374">
        <v>41941</v>
      </c>
      <c r="T75" s="1633" t="s">
        <v>3379</v>
      </c>
      <c r="U75" s="1413">
        <v>1900</v>
      </c>
      <c r="W75" s="657">
        <f>W74-U75</f>
        <v>50832</v>
      </c>
      <c r="X75" s="1406"/>
    </row>
    <row r="76" spans="1:24" x14ac:dyDescent="0.15">
      <c r="A76" s="374">
        <v>41675</v>
      </c>
      <c r="B76" s="1433" t="s">
        <v>5</v>
      </c>
      <c r="C76" s="1433" t="s">
        <v>2844</v>
      </c>
      <c r="J76" s="374">
        <v>41713</v>
      </c>
      <c r="K76" s="1406" t="s">
        <v>3090</v>
      </c>
      <c r="L76" s="401">
        <v>8500</v>
      </c>
      <c r="O76" s="1640"/>
      <c r="P76" s="1640"/>
      <c r="Q76" s="1640"/>
      <c r="R76" s="1640"/>
      <c r="S76" s="374">
        <v>41950</v>
      </c>
      <c r="T76" s="1638" t="s">
        <v>3379</v>
      </c>
      <c r="U76" s="1413">
        <v>1400</v>
      </c>
      <c r="W76" s="657">
        <f>W75-U76</f>
        <v>49432</v>
      </c>
      <c r="X76" s="1406"/>
    </row>
    <row r="77" spans="1:24" x14ac:dyDescent="0.15">
      <c r="A77" s="1433" t="s">
        <v>2724</v>
      </c>
      <c r="J77" s="374">
        <v>41715</v>
      </c>
      <c r="K77" s="1514" t="s">
        <v>2399</v>
      </c>
      <c r="L77" s="401">
        <v>5000</v>
      </c>
      <c r="M77" s="401" t="s">
        <v>3091</v>
      </c>
      <c r="O77" s="1640"/>
      <c r="P77" s="1640"/>
      <c r="Q77" s="1640"/>
      <c r="R77" s="1640"/>
      <c r="S77" s="374">
        <v>41958</v>
      </c>
      <c r="T77" s="1641" t="s">
        <v>3418</v>
      </c>
      <c r="U77" s="1413">
        <v>12000</v>
      </c>
      <c r="W77" s="657">
        <f>W76-U77</f>
        <v>37432</v>
      </c>
      <c r="X77" s="1406"/>
    </row>
    <row r="78" spans="1:24" x14ac:dyDescent="0.15">
      <c r="A78" s="374">
        <v>41676</v>
      </c>
      <c r="B78" s="1434" t="s">
        <v>2473</v>
      </c>
      <c r="C78" s="1434" t="s">
        <v>2845</v>
      </c>
      <c r="J78" s="374">
        <v>41718</v>
      </c>
      <c r="K78" s="1517" t="s">
        <v>3093</v>
      </c>
      <c r="L78" s="401">
        <v>5000</v>
      </c>
      <c r="O78" s="1640"/>
      <c r="P78" s="1640"/>
      <c r="Q78" s="1640"/>
      <c r="R78" s="1640"/>
      <c r="S78" s="374">
        <v>41971</v>
      </c>
      <c r="T78" s="1651" t="s">
        <v>3448</v>
      </c>
      <c r="U78" s="1413">
        <v>2200</v>
      </c>
      <c r="W78" s="657">
        <f>W77-U78</f>
        <v>35232</v>
      </c>
      <c r="X78" s="1406"/>
    </row>
    <row r="79" spans="1:24" x14ac:dyDescent="0.15">
      <c r="J79" s="374">
        <v>41719</v>
      </c>
      <c r="K79" s="1530" t="s">
        <v>3088</v>
      </c>
      <c r="L79" s="401">
        <v>2500</v>
      </c>
      <c r="O79" s="1640"/>
      <c r="P79" s="1640"/>
      <c r="Q79" s="1640"/>
      <c r="R79" s="1640"/>
      <c r="S79" s="374">
        <v>41978</v>
      </c>
      <c r="T79" s="1654" t="s">
        <v>765</v>
      </c>
      <c r="U79" s="1413">
        <v>30000</v>
      </c>
      <c r="W79" s="657">
        <f>W78+U79</f>
        <v>65232</v>
      </c>
      <c r="X79" s="1406"/>
    </row>
    <row r="80" spans="1:24" x14ac:dyDescent="0.15">
      <c r="A80" s="374">
        <v>41677</v>
      </c>
      <c r="B80" s="1434" t="s">
        <v>0</v>
      </c>
      <c r="C80" s="1434" t="s">
        <v>2846</v>
      </c>
      <c r="J80" s="374">
        <v>41722</v>
      </c>
      <c r="K80" s="1520" t="s">
        <v>3095</v>
      </c>
      <c r="L80" s="401">
        <v>2000</v>
      </c>
      <c r="M80" s="657"/>
      <c r="T80" s="1654" t="s">
        <v>3476</v>
      </c>
      <c r="U80" s="1413">
        <v>3000</v>
      </c>
      <c r="W80" s="657">
        <f>W79-U80</f>
        <v>62232</v>
      </c>
    </row>
    <row r="81" spans="1:23" x14ac:dyDescent="0.15">
      <c r="J81" s="374">
        <v>41723</v>
      </c>
      <c r="K81" s="1529" t="s">
        <v>2399</v>
      </c>
      <c r="L81" s="401">
        <v>5000</v>
      </c>
      <c r="O81" s="1640"/>
      <c r="P81" s="1640"/>
      <c r="Q81" s="1640"/>
      <c r="R81" s="1640"/>
      <c r="S81" s="374">
        <v>41988</v>
      </c>
      <c r="T81" s="1661" t="s">
        <v>3502</v>
      </c>
      <c r="U81" s="1413">
        <v>15000</v>
      </c>
      <c r="W81" s="657">
        <f>W80-U81</f>
        <v>47232</v>
      </c>
    </row>
    <row r="82" spans="1:23" x14ac:dyDescent="0.15">
      <c r="A82" s="374">
        <v>41678</v>
      </c>
      <c r="B82" s="1434" t="s">
        <v>1</v>
      </c>
      <c r="C82" s="1435" t="s">
        <v>2847</v>
      </c>
      <c r="J82" s="374">
        <v>41723</v>
      </c>
      <c r="K82" s="1525" t="s">
        <v>3097</v>
      </c>
      <c r="L82" s="401">
        <v>2500</v>
      </c>
      <c r="M82" s="657"/>
      <c r="T82" s="1662" t="s">
        <v>3503</v>
      </c>
      <c r="U82" s="1413">
        <v>2500</v>
      </c>
      <c r="W82" s="657">
        <f>W81-U82</f>
        <v>44732</v>
      </c>
    </row>
    <row r="83" spans="1:23" x14ac:dyDescent="0.15">
      <c r="J83" s="374">
        <v>41725</v>
      </c>
      <c r="K83" s="1530" t="s">
        <v>2391</v>
      </c>
      <c r="L83" s="401">
        <v>3000</v>
      </c>
      <c r="S83" s="374">
        <v>41993</v>
      </c>
      <c r="T83" s="1664" t="s">
        <v>762</v>
      </c>
      <c r="U83" s="1413">
        <v>15000</v>
      </c>
      <c r="W83" s="657">
        <f>W82-U83</f>
        <v>29732</v>
      </c>
    </row>
    <row r="84" spans="1:23" x14ac:dyDescent="0.15">
      <c r="A84" s="374">
        <v>41679</v>
      </c>
      <c r="B84" s="1436" t="s">
        <v>2</v>
      </c>
      <c r="C84" s="1436" t="s">
        <v>2848</v>
      </c>
      <c r="J84" s="374">
        <v>41726</v>
      </c>
      <c r="K84" s="1527" t="s">
        <v>3099</v>
      </c>
      <c r="L84" s="401">
        <v>2000</v>
      </c>
      <c r="S84" s="1626"/>
      <c r="T84" s="1626"/>
    </row>
    <row r="85" spans="1:23" x14ac:dyDescent="0.15">
      <c r="J85" s="374">
        <v>41728</v>
      </c>
      <c r="K85" s="1527" t="s">
        <v>3085</v>
      </c>
      <c r="L85" s="401">
        <v>5500</v>
      </c>
    </row>
    <row r="86" spans="1:23" x14ac:dyDescent="0.15">
      <c r="A86" s="374">
        <v>41680</v>
      </c>
      <c r="B86" s="1437" t="s">
        <v>3</v>
      </c>
      <c r="C86" s="1437" t="s">
        <v>2849</v>
      </c>
      <c r="J86" s="374"/>
      <c r="K86" s="1530"/>
      <c r="L86" s="401">
        <v>109500</v>
      </c>
      <c r="S86" s="1644"/>
      <c r="T86" s="1644"/>
    </row>
    <row r="87" spans="1:23" x14ac:dyDescent="0.15">
      <c r="J87" s="374">
        <v>41730</v>
      </c>
      <c r="K87" s="1530" t="s">
        <v>2399</v>
      </c>
      <c r="L87" s="401">
        <v>5000</v>
      </c>
    </row>
    <row r="88" spans="1:23" x14ac:dyDescent="0.15">
      <c r="A88" s="374">
        <v>41681</v>
      </c>
      <c r="B88" s="1438" t="s">
        <v>4</v>
      </c>
      <c r="C88" s="1438" t="s">
        <v>2850</v>
      </c>
      <c r="J88" s="374">
        <v>41733</v>
      </c>
      <c r="K88" s="1530" t="s">
        <v>2375</v>
      </c>
      <c r="L88" s="401">
        <v>10000</v>
      </c>
      <c r="O88" s="1626"/>
      <c r="P88" s="1626"/>
      <c r="Q88" s="1626"/>
      <c r="R88" s="1626"/>
    </row>
    <row r="89" spans="1:23" x14ac:dyDescent="0.15">
      <c r="J89" s="374">
        <v>41734</v>
      </c>
      <c r="K89" s="1531" t="s">
        <v>3103</v>
      </c>
      <c r="L89" s="401">
        <v>2000</v>
      </c>
    </row>
    <row r="90" spans="1:23" x14ac:dyDescent="0.15">
      <c r="A90" s="374">
        <v>41682</v>
      </c>
      <c r="B90" s="1438" t="s">
        <v>5</v>
      </c>
      <c r="C90" s="1440" t="s">
        <v>2851</v>
      </c>
      <c r="J90" s="374">
        <v>41735</v>
      </c>
      <c r="K90" s="1532" t="s">
        <v>2439</v>
      </c>
      <c r="L90" s="401">
        <v>2000</v>
      </c>
    </row>
    <row r="91" spans="1:23" x14ac:dyDescent="0.15">
      <c r="J91" s="374">
        <v>41736</v>
      </c>
      <c r="K91" s="1532" t="s">
        <v>2399</v>
      </c>
      <c r="L91" s="401">
        <v>5000</v>
      </c>
      <c r="S91" s="1640"/>
      <c r="T91" s="1640"/>
    </row>
    <row r="92" spans="1:23" x14ac:dyDescent="0.15">
      <c r="A92" s="1423">
        <v>41683</v>
      </c>
      <c r="B92" s="1439" t="s">
        <v>2473</v>
      </c>
      <c r="C92" s="1534" t="s">
        <v>2852</v>
      </c>
      <c r="J92" s="374">
        <v>41737</v>
      </c>
      <c r="K92" s="1533" t="s">
        <v>3106</v>
      </c>
      <c r="L92" s="401">
        <v>3000</v>
      </c>
      <c r="S92" s="1640"/>
      <c r="T92" s="1640"/>
    </row>
    <row r="93" spans="1:23" x14ac:dyDescent="0.15">
      <c r="K93" s="1533" t="s">
        <v>3042</v>
      </c>
      <c r="L93" s="401">
        <v>1500</v>
      </c>
      <c r="S93" s="1640"/>
      <c r="T93" s="1640"/>
    </row>
    <row r="94" spans="1:23" x14ac:dyDescent="0.15">
      <c r="A94" s="374">
        <v>41684</v>
      </c>
      <c r="B94" s="1440" t="s">
        <v>0</v>
      </c>
      <c r="C94" s="1442" t="s">
        <v>2853</v>
      </c>
      <c r="J94" s="374">
        <v>41739</v>
      </c>
      <c r="K94" s="1534" t="s">
        <v>3108</v>
      </c>
      <c r="L94" s="401">
        <v>1800</v>
      </c>
      <c r="S94" s="1640"/>
      <c r="T94" s="1640"/>
    </row>
    <row r="95" spans="1:23" x14ac:dyDescent="0.15">
      <c r="J95" s="374">
        <v>41744</v>
      </c>
      <c r="K95" s="1534" t="s">
        <v>2399</v>
      </c>
      <c r="L95" s="401">
        <v>5000</v>
      </c>
    </row>
    <row r="96" spans="1:23" x14ac:dyDescent="0.15">
      <c r="A96" s="374">
        <v>41685</v>
      </c>
      <c r="B96" s="1441" t="s">
        <v>1</v>
      </c>
      <c r="C96" s="1442" t="s">
        <v>2854</v>
      </c>
      <c r="J96" s="374">
        <v>41745</v>
      </c>
      <c r="K96" s="1534" t="s">
        <v>2404</v>
      </c>
      <c r="L96" s="401">
        <v>7000</v>
      </c>
      <c r="S96" s="1640"/>
      <c r="T96" s="1640"/>
    </row>
    <row r="97" spans="1:18" x14ac:dyDescent="0.15">
      <c r="C97" s="1442" t="s">
        <v>2855</v>
      </c>
      <c r="J97" s="374">
        <v>41747</v>
      </c>
      <c r="K97" s="1535" t="s">
        <v>3111</v>
      </c>
      <c r="L97" s="401">
        <v>7500</v>
      </c>
      <c r="M97" s="657"/>
    </row>
    <row r="98" spans="1:18" x14ac:dyDescent="0.15">
      <c r="J98" s="374">
        <v>41749</v>
      </c>
      <c r="K98" s="1535" t="s">
        <v>2399</v>
      </c>
      <c r="L98" s="401">
        <v>5000</v>
      </c>
      <c r="M98" s="657"/>
    </row>
    <row r="99" spans="1:18" x14ac:dyDescent="0.15">
      <c r="A99" s="374">
        <v>41686</v>
      </c>
      <c r="B99" s="1443" t="s">
        <v>2</v>
      </c>
      <c r="C99" s="1443" t="s">
        <v>2856</v>
      </c>
      <c r="J99" s="374"/>
      <c r="K99" s="1540" t="s">
        <v>3114</v>
      </c>
      <c r="L99" s="401">
        <v>1000</v>
      </c>
    </row>
    <row r="100" spans="1:18" x14ac:dyDescent="0.15">
      <c r="J100" s="374">
        <v>41751</v>
      </c>
      <c r="K100" s="1545" t="s">
        <v>3041</v>
      </c>
      <c r="L100" s="401">
        <v>4000</v>
      </c>
    </row>
    <row r="101" spans="1:18" x14ac:dyDescent="0.15">
      <c r="A101" s="374">
        <v>41687</v>
      </c>
      <c r="B101" s="1443" t="s">
        <v>3</v>
      </c>
      <c r="C101" s="1445" t="s">
        <v>2857</v>
      </c>
      <c r="J101" s="374">
        <v>41752</v>
      </c>
      <c r="K101" s="1541" t="s">
        <v>3116</v>
      </c>
      <c r="L101" s="401">
        <v>2000</v>
      </c>
    </row>
    <row r="102" spans="1:18" x14ac:dyDescent="0.15">
      <c r="J102" s="1510"/>
      <c r="K102" s="1542" t="s">
        <v>3117</v>
      </c>
      <c r="L102" s="401">
        <v>50000</v>
      </c>
      <c r="O102" s="1654"/>
      <c r="P102" s="1654"/>
      <c r="Q102" s="1654"/>
      <c r="R102" s="1654"/>
    </row>
    <row r="103" spans="1:18" x14ac:dyDescent="0.15">
      <c r="A103" s="374">
        <v>41688</v>
      </c>
      <c r="B103" s="1444" t="s">
        <v>4</v>
      </c>
      <c r="C103" s="1445" t="s">
        <v>2858</v>
      </c>
      <c r="J103" s="374">
        <v>41755</v>
      </c>
      <c r="K103" s="1510" t="s">
        <v>3058</v>
      </c>
      <c r="L103" s="401">
        <v>1300</v>
      </c>
      <c r="M103" s="657"/>
    </row>
    <row r="104" spans="1:18" x14ac:dyDescent="0.15">
      <c r="J104" s="374">
        <v>41756</v>
      </c>
      <c r="K104" s="1546" t="s">
        <v>3119</v>
      </c>
      <c r="L104" s="401">
        <v>3500</v>
      </c>
    </row>
    <row r="105" spans="1:18" x14ac:dyDescent="0.15">
      <c r="A105" s="374">
        <v>41689</v>
      </c>
      <c r="B105" s="1446" t="s">
        <v>5</v>
      </c>
      <c r="C105" s="1447" t="s">
        <v>2859</v>
      </c>
      <c r="J105" s="374">
        <v>41758</v>
      </c>
      <c r="K105" s="1548" t="s">
        <v>3121</v>
      </c>
      <c r="L105" s="401">
        <v>2000</v>
      </c>
    </row>
    <row r="106" spans="1:18" x14ac:dyDescent="0.15">
      <c r="J106" s="374"/>
      <c r="K106" s="1549"/>
      <c r="L106" s="401">
        <v>118600</v>
      </c>
    </row>
    <row r="107" spans="1:18" x14ac:dyDescent="0.15">
      <c r="A107" s="374">
        <v>41690</v>
      </c>
      <c r="B107" s="1448" t="s">
        <v>2473</v>
      </c>
      <c r="C107" s="1448" t="s">
        <v>2860</v>
      </c>
      <c r="J107" s="374">
        <v>41760</v>
      </c>
      <c r="K107" s="1571" t="s">
        <v>2391</v>
      </c>
      <c r="L107" s="401">
        <v>3000</v>
      </c>
    </row>
    <row r="108" spans="1:18" x14ac:dyDescent="0.15">
      <c r="J108" s="374">
        <v>41765</v>
      </c>
      <c r="K108" s="1550" t="s">
        <v>2399</v>
      </c>
      <c r="L108" s="401">
        <v>5000</v>
      </c>
      <c r="M108" s="401" t="s">
        <v>3123</v>
      </c>
    </row>
    <row r="109" spans="1:18" x14ac:dyDescent="0.15">
      <c r="A109" s="374">
        <v>41691</v>
      </c>
      <c r="B109" s="1449" t="s">
        <v>0</v>
      </c>
      <c r="C109" s="1449" t="s">
        <v>2861</v>
      </c>
      <c r="J109" s="374">
        <v>41771</v>
      </c>
      <c r="K109" s="1551" t="s">
        <v>2399</v>
      </c>
      <c r="L109" s="401">
        <v>5000</v>
      </c>
    </row>
    <row r="110" spans="1:18" x14ac:dyDescent="0.15">
      <c r="C110" s="1449" t="s">
        <v>2862</v>
      </c>
      <c r="J110" s="374">
        <v>41772</v>
      </c>
      <c r="K110" s="1551" t="s">
        <v>3126</v>
      </c>
      <c r="L110" s="401">
        <v>2500</v>
      </c>
    </row>
    <row r="111" spans="1:18" x14ac:dyDescent="0.15">
      <c r="K111" s="1552" t="s">
        <v>3127</v>
      </c>
      <c r="L111" s="401">
        <v>5000</v>
      </c>
    </row>
    <row r="112" spans="1:18" x14ac:dyDescent="0.15">
      <c r="A112" s="1423">
        <v>41692</v>
      </c>
      <c r="B112" s="83" t="s">
        <v>1</v>
      </c>
      <c r="C112" s="1449" t="s">
        <v>2863</v>
      </c>
      <c r="J112" s="374">
        <v>41775</v>
      </c>
      <c r="K112" s="1554" t="s">
        <v>3088</v>
      </c>
      <c r="L112" s="401">
        <v>3000</v>
      </c>
    </row>
    <row r="113" spans="1:20" x14ac:dyDescent="0.15">
      <c r="C113" s="1450" t="s">
        <v>2864</v>
      </c>
      <c r="J113" s="374">
        <v>41776</v>
      </c>
      <c r="K113" s="1555" t="s">
        <v>3129</v>
      </c>
      <c r="L113" s="401">
        <v>6000</v>
      </c>
    </row>
    <row r="114" spans="1:20" x14ac:dyDescent="0.15">
      <c r="J114" s="374"/>
      <c r="K114" s="1559" t="s">
        <v>2399</v>
      </c>
      <c r="L114" s="401">
        <v>5000</v>
      </c>
    </row>
    <row r="115" spans="1:20" x14ac:dyDescent="0.15">
      <c r="A115" s="374">
        <v>41693</v>
      </c>
      <c r="B115" s="1450" t="s">
        <v>2</v>
      </c>
      <c r="C115" s="1450" t="s">
        <v>2865</v>
      </c>
      <c r="J115" s="374">
        <v>41777</v>
      </c>
      <c r="K115" s="1560" t="s">
        <v>3131</v>
      </c>
      <c r="L115" s="401">
        <v>10000</v>
      </c>
    </row>
    <row r="116" spans="1:20" x14ac:dyDescent="0.15">
      <c r="J116" s="374">
        <v>41780</v>
      </c>
      <c r="K116" s="1563" t="s">
        <v>2404</v>
      </c>
      <c r="L116" s="401">
        <v>8000</v>
      </c>
    </row>
    <row r="117" spans="1:20" x14ac:dyDescent="0.15">
      <c r="A117" s="374">
        <v>41694</v>
      </c>
      <c r="B117" s="1450" t="s">
        <v>3</v>
      </c>
      <c r="C117" s="1450" t="s">
        <v>2866</v>
      </c>
      <c r="J117" s="374">
        <v>41782</v>
      </c>
      <c r="K117" s="1563" t="s">
        <v>3134</v>
      </c>
      <c r="L117" s="401">
        <v>2400</v>
      </c>
      <c r="S117" s="1654"/>
      <c r="T117" s="1654"/>
    </row>
    <row r="118" spans="1:20" x14ac:dyDescent="0.15">
      <c r="C118" s="1454" t="s">
        <v>2867</v>
      </c>
      <c r="J118" s="374">
        <v>41784</v>
      </c>
      <c r="K118" s="1563" t="s">
        <v>3135</v>
      </c>
      <c r="L118" s="401">
        <v>100000</v>
      </c>
    </row>
    <row r="119" spans="1:20" x14ac:dyDescent="0.15">
      <c r="A119" s="374">
        <v>41695</v>
      </c>
      <c r="B119" s="1450" t="s">
        <v>4</v>
      </c>
      <c r="C119" s="1451" t="s">
        <v>2868</v>
      </c>
      <c r="J119" s="374">
        <v>41786</v>
      </c>
      <c r="K119" s="1567" t="s">
        <v>3085</v>
      </c>
      <c r="L119" s="401">
        <v>8000</v>
      </c>
    </row>
    <row r="120" spans="1:20" x14ac:dyDescent="0.15">
      <c r="J120" s="374"/>
      <c r="K120" s="1567" t="s">
        <v>3137</v>
      </c>
      <c r="L120" s="401">
        <v>6400</v>
      </c>
    </row>
    <row r="121" spans="1:20" x14ac:dyDescent="0.15">
      <c r="A121" s="374">
        <v>41696</v>
      </c>
      <c r="B121" s="1450" t="s">
        <v>5</v>
      </c>
      <c r="C121" s="1451" t="s">
        <v>2869</v>
      </c>
      <c r="J121" s="374">
        <v>41787</v>
      </c>
      <c r="K121" s="1568" t="s">
        <v>3139</v>
      </c>
      <c r="M121" s="401" t="s">
        <v>3140</v>
      </c>
    </row>
    <row r="122" spans="1:20" x14ac:dyDescent="0.15">
      <c r="J122" s="374">
        <v>41788</v>
      </c>
      <c r="K122" s="1568" t="s">
        <v>3142</v>
      </c>
      <c r="L122" s="401">
        <v>2000</v>
      </c>
    </row>
    <row r="123" spans="1:20" x14ac:dyDescent="0.15">
      <c r="A123" s="374">
        <v>41697</v>
      </c>
      <c r="B123" s="1451" t="s">
        <v>2473</v>
      </c>
      <c r="C123" s="1452" t="s">
        <v>2870</v>
      </c>
      <c r="J123" s="374">
        <v>41790</v>
      </c>
      <c r="K123" s="1571" t="s">
        <v>3143</v>
      </c>
      <c r="L123" s="401">
        <v>6000</v>
      </c>
    </row>
    <row r="124" spans="1:20" x14ac:dyDescent="0.15">
      <c r="J124" s="374"/>
      <c r="K124" s="1571"/>
      <c r="L124" s="401">
        <v>177300</v>
      </c>
    </row>
    <row r="125" spans="1:20" x14ac:dyDescent="0.15">
      <c r="A125" s="374">
        <v>41698</v>
      </c>
      <c r="B125" s="1452" t="s">
        <v>0</v>
      </c>
      <c r="C125" s="1452" t="s">
        <v>2871</v>
      </c>
      <c r="J125" s="374">
        <v>41791</v>
      </c>
      <c r="K125" s="1566" t="s">
        <v>3145</v>
      </c>
      <c r="L125" s="401">
        <v>2000</v>
      </c>
    </row>
    <row r="126" spans="1:20" x14ac:dyDescent="0.15">
      <c r="C126" s="1453" t="s">
        <v>2872</v>
      </c>
      <c r="J126" s="374">
        <v>41792</v>
      </c>
      <c r="K126" s="1571" t="s">
        <v>3085</v>
      </c>
      <c r="L126" s="401">
        <v>7000</v>
      </c>
    </row>
    <row r="127" spans="1:20" x14ac:dyDescent="0.15">
      <c r="A127" s="374">
        <v>41699</v>
      </c>
      <c r="B127" s="1453" t="s">
        <v>1</v>
      </c>
      <c r="C127" s="1454" t="s">
        <v>2873</v>
      </c>
      <c r="J127" s="374"/>
      <c r="K127" s="1571" t="s">
        <v>2399</v>
      </c>
      <c r="L127" s="401">
        <v>5000</v>
      </c>
    </row>
    <row r="128" spans="1:20" x14ac:dyDescent="0.15">
      <c r="J128" s="374">
        <v>41795</v>
      </c>
      <c r="K128" s="1572" t="s">
        <v>3149</v>
      </c>
      <c r="L128" s="401">
        <v>1000</v>
      </c>
      <c r="M128" s="401" t="s">
        <v>3150</v>
      </c>
    </row>
    <row r="129" spans="1:24" x14ac:dyDescent="0.15">
      <c r="A129" s="374">
        <v>41700</v>
      </c>
      <c r="B129" s="1455" t="s">
        <v>2</v>
      </c>
      <c r="C129" s="1455" t="s">
        <v>2874</v>
      </c>
      <c r="J129" s="374">
        <v>41797</v>
      </c>
      <c r="K129" s="1572"/>
    </row>
    <row r="130" spans="1:24" x14ac:dyDescent="0.15">
      <c r="C130" s="1459" t="s">
        <v>2875</v>
      </c>
      <c r="J130" s="374">
        <v>41800</v>
      </c>
      <c r="K130" s="1572" t="s">
        <v>3085</v>
      </c>
      <c r="L130" s="401">
        <v>4500</v>
      </c>
      <c r="M130" s="401" t="s">
        <v>3091</v>
      </c>
    </row>
    <row r="131" spans="1:24" x14ac:dyDescent="0.15">
      <c r="J131" s="374"/>
      <c r="K131" s="1573" t="s">
        <v>2399</v>
      </c>
      <c r="L131" s="401">
        <v>5000</v>
      </c>
    </row>
    <row r="132" spans="1:24" x14ac:dyDescent="0.15">
      <c r="A132" s="374">
        <v>41701</v>
      </c>
      <c r="B132" s="1455" t="s">
        <v>3</v>
      </c>
      <c r="C132" s="1456" t="s">
        <v>2876</v>
      </c>
      <c r="J132" s="374">
        <v>41801</v>
      </c>
      <c r="K132" s="1576" t="s">
        <v>2391</v>
      </c>
      <c r="L132" s="401">
        <v>3000</v>
      </c>
    </row>
    <row r="133" spans="1:24" x14ac:dyDescent="0.15">
      <c r="J133" s="374">
        <v>41802</v>
      </c>
      <c r="K133" s="1578" t="s">
        <v>3139</v>
      </c>
      <c r="L133" s="401">
        <v>1700</v>
      </c>
      <c r="M133" s="657"/>
    </row>
    <row r="134" spans="1:24" x14ac:dyDescent="0.15">
      <c r="A134" s="374">
        <v>41702</v>
      </c>
      <c r="B134" s="1456" t="s">
        <v>4</v>
      </c>
      <c r="C134" s="1456" t="s">
        <v>2877</v>
      </c>
      <c r="J134" s="374">
        <v>41806</v>
      </c>
      <c r="K134" s="1579" t="s">
        <v>3154</v>
      </c>
      <c r="L134" s="401">
        <v>25000</v>
      </c>
    </row>
    <row r="135" spans="1:24" x14ac:dyDescent="0.15">
      <c r="J135" s="374"/>
      <c r="K135" s="83" t="s">
        <v>2399</v>
      </c>
      <c r="L135" s="401">
        <v>5000</v>
      </c>
    </row>
    <row r="136" spans="1:24" x14ac:dyDescent="0.15">
      <c r="A136" s="374">
        <v>41703</v>
      </c>
      <c r="B136" s="1456" t="s">
        <v>5</v>
      </c>
      <c r="C136" s="1456" t="s">
        <v>2878</v>
      </c>
      <c r="J136" s="374"/>
      <c r="K136" s="1582" t="s">
        <v>3108</v>
      </c>
      <c r="L136" s="401">
        <v>1800</v>
      </c>
    </row>
    <row r="137" spans="1:24" x14ac:dyDescent="0.15">
      <c r="J137" s="374">
        <v>41807</v>
      </c>
      <c r="K137" s="1585" t="s">
        <v>3156</v>
      </c>
      <c r="L137" s="401">
        <v>500</v>
      </c>
    </row>
    <row r="138" spans="1:24" x14ac:dyDescent="0.15">
      <c r="A138" s="374">
        <v>41704</v>
      </c>
      <c r="B138" s="1456" t="s">
        <v>2473</v>
      </c>
      <c r="C138" s="1456" t="s">
        <v>2879</v>
      </c>
      <c r="J138" s="374">
        <v>41808</v>
      </c>
      <c r="K138" s="1587" t="s">
        <v>2439</v>
      </c>
      <c r="L138" s="401">
        <v>4000</v>
      </c>
    </row>
    <row r="139" spans="1:24" x14ac:dyDescent="0.15">
      <c r="J139" s="374"/>
      <c r="K139" s="1598" t="s">
        <v>3156</v>
      </c>
      <c r="L139" s="401">
        <v>1000</v>
      </c>
    </row>
    <row r="140" spans="1:24" x14ac:dyDescent="0.15">
      <c r="A140" s="374">
        <v>41705</v>
      </c>
      <c r="B140" s="1457" t="s">
        <v>0</v>
      </c>
      <c r="C140" s="1457" t="s">
        <v>2880</v>
      </c>
      <c r="J140" s="374">
        <v>41809</v>
      </c>
      <c r="K140" s="1598" t="s">
        <v>3159</v>
      </c>
      <c r="L140" s="401">
        <v>1500</v>
      </c>
    </row>
    <row r="141" spans="1:24" x14ac:dyDescent="0.15">
      <c r="J141" s="374"/>
      <c r="K141" s="1598" t="s">
        <v>3160</v>
      </c>
      <c r="L141" s="401">
        <v>700</v>
      </c>
      <c r="X141" s="1481"/>
    </row>
    <row r="142" spans="1:24" x14ac:dyDescent="0.15">
      <c r="A142" s="374">
        <v>41706</v>
      </c>
      <c r="B142" s="1457" t="s">
        <v>1</v>
      </c>
      <c r="C142" s="1458" t="s">
        <v>2881</v>
      </c>
      <c r="K142" s="1598" t="s">
        <v>3162</v>
      </c>
      <c r="L142" s="401">
        <v>3000</v>
      </c>
      <c r="X142" s="1481"/>
    </row>
    <row r="143" spans="1:24" x14ac:dyDescent="0.15">
      <c r="J143" s="374">
        <v>41810</v>
      </c>
      <c r="K143" s="1406" t="s">
        <v>2444</v>
      </c>
      <c r="L143" s="401">
        <v>6000</v>
      </c>
      <c r="X143" s="1481"/>
    </row>
    <row r="144" spans="1:24" x14ac:dyDescent="0.15">
      <c r="A144" s="374">
        <v>41707</v>
      </c>
      <c r="B144" s="1458" t="s">
        <v>2</v>
      </c>
      <c r="C144" s="1458" t="s">
        <v>2882</v>
      </c>
      <c r="J144" s="374">
        <v>41811</v>
      </c>
      <c r="K144" s="1598" t="s">
        <v>3164</v>
      </c>
      <c r="L144" s="401">
        <v>4500</v>
      </c>
      <c r="X144" s="1481"/>
    </row>
    <row r="145" spans="1:24" x14ac:dyDescent="0.15">
      <c r="J145" s="374">
        <v>41812</v>
      </c>
      <c r="K145" s="1598" t="s">
        <v>3165</v>
      </c>
      <c r="M145" s="401" t="s">
        <v>3166</v>
      </c>
      <c r="X145" s="1481"/>
    </row>
    <row r="146" spans="1:24" x14ac:dyDescent="0.15">
      <c r="A146" s="374">
        <v>41708</v>
      </c>
      <c r="B146" s="1458" t="s">
        <v>3</v>
      </c>
      <c r="C146" s="1458" t="s">
        <v>2883</v>
      </c>
      <c r="J146" s="1551"/>
      <c r="K146" s="1551" t="s">
        <v>2399</v>
      </c>
      <c r="L146" s="401">
        <v>6000</v>
      </c>
      <c r="M146" s="401">
        <v>2000</v>
      </c>
      <c r="X146" s="1481"/>
    </row>
    <row r="147" spans="1:24" x14ac:dyDescent="0.15">
      <c r="J147" s="374">
        <v>41817</v>
      </c>
      <c r="K147" s="1406" t="s">
        <v>3156</v>
      </c>
      <c r="L147" s="401">
        <v>1000</v>
      </c>
      <c r="X147" s="1481"/>
    </row>
    <row r="148" spans="1:24" x14ac:dyDescent="0.15">
      <c r="A148" s="374">
        <v>41709</v>
      </c>
      <c r="B148" s="1460" t="s">
        <v>4</v>
      </c>
      <c r="C148" s="1460" t="s">
        <v>2884</v>
      </c>
      <c r="K148" s="1406" t="s">
        <v>3169</v>
      </c>
      <c r="L148" s="401">
        <v>1000</v>
      </c>
      <c r="X148" s="1481"/>
    </row>
    <row r="149" spans="1:24" x14ac:dyDescent="0.15">
      <c r="J149" s="374">
        <v>41818</v>
      </c>
      <c r="K149" s="1406" t="s">
        <v>3171</v>
      </c>
      <c r="L149" s="401">
        <v>15000</v>
      </c>
      <c r="X149" s="1481"/>
    </row>
    <row r="150" spans="1:24" x14ac:dyDescent="0.15">
      <c r="A150" s="374">
        <v>41710</v>
      </c>
      <c r="B150" s="1460" t="s">
        <v>5</v>
      </c>
      <c r="C150" s="1460" t="s">
        <v>2885</v>
      </c>
      <c r="K150" s="1406" t="s">
        <v>3173</v>
      </c>
      <c r="L150" s="401">
        <v>1000</v>
      </c>
      <c r="X150" s="1481"/>
    </row>
    <row r="151" spans="1:24" x14ac:dyDescent="0.15">
      <c r="L151" s="401">
        <v>106200</v>
      </c>
      <c r="M151" s="401">
        <v>105900</v>
      </c>
      <c r="X151" s="1481"/>
    </row>
    <row r="152" spans="1:24" x14ac:dyDescent="0.15">
      <c r="A152" s="374">
        <v>41711</v>
      </c>
      <c r="B152" s="1461" t="s">
        <v>2473</v>
      </c>
      <c r="C152" s="1461" t="s">
        <v>2886</v>
      </c>
      <c r="D152" s="1461"/>
      <c r="E152" s="1461"/>
      <c r="F152" s="1461"/>
      <c r="G152" s="1461"/>
      <c r="H152" s="1461"/>
      <c r="J152" s="374">
        <v>41821</v>
      </c>
      <c r="K152" s="1406" t="s">
        <v>3085</v>
      </c>
      <c r="L152" s="401">
        <v>5000</v>
      </c>
      <c r="X152" s="1481"/>
    </row>
    <row r="153" spans="1:24" x14ac:dyDescent="0.15">
      <c r="C153" s="1461" t="s">
        <v>2887</v>
      </c>
      <c r="J153" s="374">
        <v>41823</v>
      </c>
      <c r="K153" s="1406" t="s">
        <v>3175</v>
      </c>
      <c r="L153" s="401">
        <v>1000</v>
      </c>
      <c r="X153" s="1481"/>
    </row>
    <row r="154" spans="1:24" x14ac:dyDescent="0.15">
      <c r="A154" s="1461"/>
      <c r="B154" s="1461"/>
      <c r="C154" s="1461" t="s">
        <v>2888</v>
      </c>
      <c r="J154" s="374">
        <v>41826</v>
      </c>
      <c r="K154" s="1406" t="s">
        <v>2561</v>
      </c>
      <c r="L154" s="401">
        <v>13000</v>
      </c>
      <c r="X154" s="1481"/>
    </row>
    <row r="155" spans="1:24" s="1461" customFormat="1" x14ac:dyDescent="0.15">
      <c r="A155" s="374">
        <v>41712</v>
      </c>
      <c r="B155" s="1461" t="s">
        <v>0</v>
      </c>
      <c r="C155" s="1461" t="s">
        <v>2889</v>
      </c>
      <c r="D155"/>
      <c r="E155"/>
      <c r="F155"/>
      <c r="G155"/>
      <c r="H155"/>
      <c r="J155"/>
      <c r="K155" s="1406" t="s">
        <v>2399</v>
      </c>
      <c r="L155" s="401">
        <v>5000</v>
      </c>
      <c r="M155" s="401"/>
      <c r="N155" s="401"/>
      <c r="O155"/>
      <c r="P155"/>
      <c r="Q155"/>
      <c r="R155"/>
      <c r="S155"/>
      <c r="T155"/>
      <c r="U155" s="1413"/>
      <c r="V155" s="29"/>
      <c r="W155" s="657"/>
      <c r="X155" s="1481"/>
    </row>
    <row r="156" spans="1:24" x14ac:dyDescent="0.15">
      <c r="A156" s="374"/>
      <c r="B156" s="1461"/>
      <c r="C156" s="1461" t="s">
        <v>2890</v>
      </c>
      <c r="D156" s="1461"/>
      <c r="E156" s="1461"/>
      <c r="F156" s="1461"/>
      <c r="G156" s="1461"/>
      <c r="H156" s="1461"/>
      <c r="J156" s="374">
        <v>41827</v>
      </c>
      <c r="K156" s="1406" t="s">
        <v>3178</v>
      </c>
      <c r="L156" s="401">
        <v>43000</v>
      </c>
      <c r="X156" s="1481"/>
    </row>
    <row r="157" spans="1:24" x14ac:dyDescent="0.15">
      <c r="J157" s="374">
        <v>41832</v>
      </c>
      <c r="K157" s="1406" t="s">
        <v>3139</v>
      </c>
      <c r="L157" s="401">
        <v>4000</v>
      </c>
      <c r="X157" s="1481"/>
    </row>
    <row r="158" spans="1:24" x14ac:dyDescent="0.15">
      <c r="A158" s="1423">
        <v>41713</v>
      </c>
      <c r="B158" s="1461" t="s">
        <v>1</v>
      </c>
      <c r="C158" s="1461" t="s">
        <v>2891</v>
      </c>
      <c r="J158" s="374">
        <v>41833</v>
      </c>
      <c r="K158" s="1406" t="s">
        <v>2399</v>
      </c>
      <c r="L158" s="401">
        <v>5000</v>
      </c>
      <c r="X158" s="1481"/>
    </row>
    <row r="159" spans="1:24" x14ac:dyDescent="0.15">
      <c r="C159" s="83" t="s">
        <v>2892</v>
      </c>
      <c r="D159" s="83"/>
      <c r="K159" s="1406" t="s">
        <v>3180</v>
      </c>
      <c r="L159" s="401">
        <v>1100</v>
      </c>
      <c r="X159" s="1481"/>
    </row>
    <row r="160" spans="1:24" x14ac:dyDescent="0.15">
      <c r="J160" s="374">
        <v>41835</v>
      </c>
      <c r="K160" s="1406" t="s">
        <v>3182</v>
      </c>
      <c r="L160" s="401">
        <v>1000</v>
      </c>
      <c r="X160" s="1481"/>
    </row>
    <row r="161" spans="1:24" x14ac:dyDescent="0.15">
      <c r="A161" s="374">
        <v>41714</v>
      </c>
      <c r="B161" s="1462" t="s">
        <v>2</v>
      </c>
      <c r="C161" s="1462" t="s">
        <v>2893</v>
      </c>
      <c r="J161" s="374">
        <v>41837</v>
      </c>
      <c r="K161" s="1406" t="s">
        <v>2404</v>
      </c>
      <c r="L161" s="401">
        <v>4000</v>
      </c>
      <c r="X161" s="1481"/>
    </row>
    <row r="162" spans="1:24" x14ac:dyDescent="0.15">
      <c r="C162" s="1462" t="s">
        <v>2894</v>
      </c>
      <c r="J162" s="374">
        <v>41841</v>
      </c>
      <c r="K162" s="1406" t="s">
        <v>3184</v>
      </c>
      <c r="L162" s="401">
        <v>1500</v>
      </c>
      <c r="X162" s="1481"/>
    </row>
    <row r="163" spans="1:24" x14ac:dyDescent="0.15">
      <c r="C163" s="1463" t="s">
        <v>2895</v>
      </c>
      <c r="K163" s="1406" t="s">
        <v>2399</v>
      </c>
      <c r="L163" s="401">
        <v>5000</v>
      </c>
      <c r="X163" s="1481"/>
    </row>
    <row r="164" spans="1:24" x14ac:dyDescent="0.15">
      <c r="J164" s="374">
        <v>41843</v>
      </c>
      <c r="K164" s="1406" t="s">
        <v>2391</v>
      </c>
      <c r="L164" s="401">
        <v>3000</v>
      </c>
      <c r="X164" s="1481"/>
    </row>
    <row r="165" spans="1:24" x14ac:dyDescent="0.15">
      <c r="A165" s="374">
        <v>41715</v>
      </c>
      <c r="B165" s="1463" t="s">
        <v>3</v>
      </c>
      <c r="C165" s="1464" t="s">
        <v>2896</v>
      </c>
      <c r="J165" s="374">
        <v>41844</v>
      </c>
      <c r="K165" s="1406" t="s">
        <v>3187</v>
      </c>
      <c r="L165" s="401">
        <v>2750</v>
      </c>
      <c r="X165" s="1481"/>
    </row>
    <row r="166" spans="1:24" x14ac:dyDescent="0.15">
      <c r="K166" s="1406" t="s">
        <v>3108</v>
      </c>
      <c r="L166" s="401">
        <v>1900</v>
      </c>
      <c r="X166" s="1481"/>
    </row>
    <row r="167" spans="1:24" x14ac:dyDescent="0.15">
      <c r="A167" s="374">
        <v>41716</v>
      </c>
      <c r="B167" s="1464" t="s">
        <v>4</v>
      </c>
      <c r="C167" s="1465" t="s">
        <v>2869</v>
      </c>
      <c r="J167" s="374">
        <v>41846</v>
      </c>
      <c r="K167" s="1406" t="s">
        <v>3156</v>
      </c>
      <c r="L167" s="401">
        <v>2000</v>
      </c>
      <c r="X167" s="1481"/>
    </row>
    <row r="168" spans="1:24" x14ac:dyDescent="0.15">
      <c r="J168" s="374">
        <v>41847</v>
      </c>
      <c r="K168" s="1406" t="s">
        <v>3093</v>
      </c>
      <c r="L168" s="401">
        <v>5000</v>
      </c>
      <c r="X168" s="1481"/>
    </row>
    <row r="169" spans="1:24" x14ac:dyDescent="0.15">
      <c r="A169" s="374">
        <v>41717</v>
      </c>
      <c r="B169" s="1465" t="s">
        <v>5</v>
      </c>
      <c r="C169" s="1466" t="s">
        <v>2897</v>
      </c>
      <c r="J169" s="374">
        <v>41849</v>
      </c>
      <c r="K169" s="1406" t="s">
        <v>3191</v>
      </c>
      <c r="L169" s="401">
        <v>4500</v>
      </c>
      <c r="X169" s="1481"/>
    </row>
    <row r="170" spans="1:24" x14ac:dyDescent="0.15">
      <c r="K170" s="1406" t="s">
        <v>3042</v>
      </c>
      <c r="L170" s="401">
        <v>1500</v>
      </c>
      <c r="X170" s="1481"/>
    </row>
    <row r="171" spans="1:24" x14ac:dyDescent="0.15">
      <c r="A171" s="374">
        <v>41718</v>
      </c>
      <c r="B171" s="1466" t="s">
        <v>2473</v>
      </c>
      <c r="C171" s="1466" t="s">
        <v>2898</v>
      </c>
      <c r="K171" s="1406" t="s">
        <v>2399</v>
      </c>
      <c r="L171" s="401">
        <v>5000</v>
      </c>
      <c r="X171" s="1481"/>
    </row>
    <row r="172" spans="1:24" x14ac:dyDescent="0.15">
      <c r="J172" s="374">
        <v>41850</v>
      </c>
      <c r="K172" s="1406" t="s">
        <v>3093</v>
      </c>
      <c r="L172" s="401">
        <v>3000</v>
      </c>
      <c r="X172" s="1481"/>
    </row>
    <row r="173" spans="1:24" x14ac:dyDescent="0.15">
      <c r="A173" s="374">
        <v>41719</v>
      </c>
      <c r="B173" s="1467" t="s">
        <v>0</v>
      </c>
      <c r="C173" s="1467" t="s">
        <v>2899</v>
      </c>
      <c r="L173" s="401">
        <v>117250</v>
      </c>
      <c r="X173" s="1481"/>
    </row>
    <row r="174" spans="1:24" x14ac:dyDescent="0.15">
      <c r="J174" s="374">
        <v>41852</v>
      </c>
      <c r="K174" s="1406" t="s">
        <v>2375</v>
      </c>
      <c r="L174" s="401">
        <v>7000</v>
      </c>
      <c r="X174" s="1481"/>
    </row>
    <row r="175" spans="1:24" x14ac:dyDescent="0.15">
      <c r="A175" s="374">
        <v>41721</v>
      </c>
      <c r="B175" s="1467" t="s">
        <v>2</v>
      </c>
      <c r="C175" s="1467" t="s">
        <v>2900</v>
      </c>
      <c r="J175" s="374">
        <v>41853</v>
      </c>
      <c r="K175" s="1406" t="s">
        <v>2561</v>
      </c>
      <c r="L175" s="401">
        <v>11000</v>
      </c>
      <c r="X175" s="1481"/>
    </row>
    <row r="176" spans="1:24" x14ac:dyDescent="0.15">
      <c r="J176" s="374">
        <v>41854</v>
      </c>
      <c r="K176" s="1406" t="s">
        <v>3198</v>
      </c>
      <c r="L176" s="401">
        <v>4500</v>
      </c>
      <c r="X176" s="1481"/>
    </row>
    <row r="177" spans="1:24" x14ac:dyDescent="0.15">
      <c r="A177" s="374">
        <v>41722</v>
      </c>
      <c r="B177" s="1468" t="s">
        <v>3</v>
      </c>
      <c r="C177" s="1468" t="s">
        <v>2901</v>
      </c>
      <c r="J177" s="374">
        <v>41855</v>
      </c>
      <c r="K177" s="1406" t="s">
        <v>2399</v>
      </c>
      <c r="L177" s="401">
        <v>5000</v>
      </c>
      <c r="X177" s="1481"/>
    </row>
    <row r="178" spans="1:24" x14ac:dyDescent="0.15">
      <c r="K178" s="1406" t="s">
        <v>3200</v>
      </c>
      <c r="L178" s="401">
        <v>13550</v>
      </c>
      <c r="X178" s="1481"/>
    </row>
    <row r="179" spans="1:24" x14ac:dyDescent="0.15">
      <c r="A179" s="374">
        <v>41723</v>
      </c>
      <c r="B179" s="1468" t="s">
        <v>4</v>
      </c>
      <c r="C179" s="1468" t="s">
        <v>2902</v>
      </c>
      <c r="J179" s="374">
        <v>41856</v>
      </c>
      <c r="K179" s="1406" t="s">
        <v>3202</v>
      </c>
      <c r="L179" s="401">
        <v>6000</v>
      </c>
      <c r="X179" s="1481"/>
    </row>
    <row r="180" spans="1:24" x14ac:dyDescent="0.15">
      <c r="J180" s="374">
        <v>41860</v>
      </c>
      <c r="K180" s="1406" t="s">
        <v>3203</v>
      </c>
      <c r="L180" s="401">
        <v>10000</v>
      </c>
      <c r="X180" s="1481"/>
    </row>
    <row r="181" spans="1:24" x14ac:dyDescent="0.15">
      <c r="A181" s="374">
        <v>41724</v>
      </c>
      <c r="B181" s="1468" t="s">
        <v>5</v>
      </c>
      <c r="C181" s="1468" t="s">
        <v>2903</v>
      </c>
      <c r="J181" s="374">
        <v>41863</v>
      </c>
      <c r="K181" s="1406" t="s">
        <v>2399</v>
      </c>
      <c r="L181" s="401">
        <v>5000</v>
      </c>
      <c r="M181" s="1413">
        <v>1000</v>
      </c>
    </row>
    <row r="182" spans="1:24" x14ac:dyDescent="0.15">
      <c r="K182" s="1406" t="s">
        <v>2391</v>
      </c>
      <c r="L182" s="401">
        <v>2000</v>
      </c>
    </row>
    <row r="183" spans="1:24" x14ac:dyDescent="0.15">
      <c r="A183" s="374">
        <v>41725</v>
      </c>
      <c r="B183" s="1468" t="s">
        <v>2473</v>
      </c>
      <c r="C183" s="1468" t="s">
        <v>2904</v>
      </c>
      <c r="J183" s="374">
        <v>41866</v>
      </c>
      <c r="K183" s="1406" t="s">
        <v>3208</v>
      </c>
      <c r="L183" s="401">
        <v>9850</v>
      </c>
      <c r="X183" s="1487"/>
    </row>
    <row r="184" spans="1:24" x14ac:dyDescent="0.15">
      <c r="J184" s="374">
        <v>41868</v>
      </c>
      <c r="K184" s="1406" t="s">
        <v>3209</v>
      </c>
      <c r="L184" s="401">
        <v>1000</v>
      </c>
      <c r="X184" s="1487"/>
    </row>
    <row r="185" spans="1:24" x14ac:dyDescent="0.15">
      <c r="A185" s="374">
        <v>41726</v>
      </c>
      <c r="B185" s="83" t="s">
        <v>0</v>
      </c>
      <c r="C185" s="1470" t="s">
        <v>2905</v>
      </c>
      <c r="J185" s="374">
        <v>41874</v>
      </c>
      <c r="K185" s="1406" t="s">
        <v>3211</v>
      </c>
      <c r="L185" s="401">
        <v>2100</v>
      </c>
      <c r="X185" s="1487"/>
    </row>
    <row r="186" spans="1:24" x14ac:dyDescent="0.15">
      <c r="J186" s="374">
        <v>41876</v>
      </c>
      <c r="K186" s="1406" t="s">
        <v>2399</v>
      </c>
      <c r="L186" s="401">
        <v>5000</v>
      </c>
      <c r="X186" s="1487"/>
    </row>
    <row r="187" spans="1:24" x14ac:dyDescent="0.15">
      <c r="A187" s="374">
        <v>41727</v>
      </c>
      <c r="B187" s="1470" t="s">
        <v>1</v>
      </c>
      <c r="C187" s="1470" t="s">
        <v>2906</v>
      </c>
      <c r="J187" s="374">
        <v>41877</v>
      </c>
      <c r="K187" s="1406" t="s">
        <v>3214</v>
      </c>
      <c r="L187" s="401">
        <v>5000</v>
      </c>
      <c r="X187" s="1487"/>
    </row>
    <row r="188" spans="1:24" x14ac:dyDescent="0.15">
      <c r="J188" s="374">
        <v>41880</v>
      </c>
      <c r="K188" s="1406" t="s">
        <v>3216</v>
      </c>
      <c r="L188" s="401">
        <v>7500</v>
      </c>
      <c r="X188" s="1487"/>
    </row>
    <row r="189" spans="1:24" x14ac:dyDescent="0.15">
      <c r="A189" s="374">
        <v>41728</v>
      </c>
      <c r="B189" s="1471" t="s">
        <v>2</v>
      </c>
      <c r="C189" s="1471" t="s">
        <v>2907</v>
      </c>
      <c r="J189" s="374">
        <v>41881</v>
      </c>
      <c r="K189" s="1406" t="s">
        <v>2439</v>
      </c>
      <c r="L189" s="401">
        <v>3000</v>
      </c>
      <c r="X189" s="1487"/>
    </row>
    <row r="190" spans="1:24" x14ac:dyDescent="0.15">
      <c r="K190" s="1406" t="s">
        <v>3218</v>
      </c>
      <c r="L190" s="401">
        <v>7000</v>
      </c>
      <c r="X190" s="1487"/>
    </row>
    <row r="191" spans="1:24" x14ac:dyDescent="0.15">
      <c r="A191" s="374">
        <v>41729</v>
      </c>
      <c r="B191" s="83" t="s">
        <v>3</v>
      </c>
      <c r="C191" s="1472" t="s">
        <v>2908</v>
      </c>
      <c r="L191" s="401">
        <v>104500</v>
      </c>
      <c r="X191" s="1487"/>
    </row>
    <row r="192" spans="1:24" x14ac:dyDescent="0.15">
      <c r="J192" s="374">
        <v>41883</v>
      </c>
      <c r="K192" s="1406" t="s">
        <v>2399</v>
      </c>
      <c r="L192" s="401">
        <v>10000</v>
      </c>
      <c r="X192" s="1487"/>
    </row>
    <row r="193" spans="1:24" x14ac:dyDescent="0.15">
      <c r="A193" s="1423">
        <v>41730</v>
      </c>
      <c r="B193" s="83" t="s">
        <v>4</v>
      </c>
      <c r="C193" s="1473" t="s">
        <v>2909</v>
      </c>
      <c r="K193" s="1406" t="s">
        <v>3220</v>
      </c>
      <c r="L193" s="401">
        <v>1500</v>
      </c>
      <c r="X193" s="1487"/>
    </row>
    <row r="194" spans="1:24" x14ac:dyDescent="0.15">
      <c r="J194" s="374">
        <v>41888</v>
      </c>
      <c r="K194" s="1406" t="s">
        <v>3221</v>
      </c>
      <c r="L194" s="401">
        <v>6000</v>
      </c>
      <c r="X194" s="1487"/>
    </row>
    <row r="195" spans="1:24" x14ac:dyDescent="0.15">
      <c r="A195" s="374">
        <v>41731</v>
      </c>
      <c r="B195" s="1474" t="s">
        <v>5</v>
      </c>
      <c r="C195" s="1474" t="s">
        <v>2910</v>
      </c>
      <c r="K195" s="1406" t="s">
        <v>2380</v>
      </c>
      <c r="L195" s="401">
        <v>11000</v>
      </c>
      <c r="X195" s="1487"/>
    </row>
    <row r="196" spans="1:24" x14ac:dyDescent="0.15">
      <c r="J196" s="374">
        <v>41891</v>
      </c>
      <c r="K196" s="1406" t="s">
        <v>2399</v>
      </c>
      <c r="L196" s="401">
        <v>5000</v>
      </c>
      <c r="X196" s="1487"/>
    </row>
    <row r="197" spans="1:24" x14ac:dyDescent="0.15">
      <c r="A197" s="374">
        <v>41732</v>
      </c>
      <c r="B197" s="1474" t="s">
        <v>2473</v>
      </c>
      <c r="C197" s="1474" t="s">
        <v>2911</v>
      </c>
      <c r="J197" s="374">
        <v>41893</v>
      </c>
      <c r="K197" s="1606" t="s">
        <v>3241</v>
      </c>
      <c r="L197" s="401">
        <v>9000</v>
      </c>
      <c r="X197" s="1487"/>
    </row>
    <row r="198" spans="1:24" x14ac:dyDescent="0.15">
      <c r="K198" s="1606" t="s">
        <v>3242</v>
      </c>
      <c r="L198" s="401">
        <v>3000</v>
      </c>
      <c r="X198" s="1487"/>
    </row>
    <row r="199" spans="1:24" x14ac:dyDescent="0.15">
      <c r="A199" s="374">
        <v>41733</v>
      </c>
      <c r="B199" s="1474" t="s">
        <v>0</v>
      </c>
      <c r="C199" s="1475" t="s">
        <v>2912</v>
      </c>
      <c r="J199" s="374">
        <v>41895</v>
      </c>
      <c r="K199" s="1606" t="s">
        <v>3243</v>
      </c>
      <c r="L199" s="401">
        <v>3000</v>
      </c>
      <c r="X199" s="1487"/>
    </row>
    <row r="200" spans="1:24" x14ac:dyDescent="0.15">
      <c r="J200" s="374">
        <v>41897</v>
      </c>
      <c r="K200" s="1606" t="s">
        <v>3244</v>
      </c>
      <c r="L200" s="401">
        <v>5000</v>
      </c>
      <c r="X200" s="1487"/>
    </row>
    <row r="201" spans="1:24" x14ac:dyDescent="0.15">
      <c r="A201" s="374">
        <v>41734</v>
      </c>
      <c r="B201" s="1475" t="s">
        <v>1</v>
      </c>
      <c r="C201" s="1475" t="s">
        <v>2913</v>
      </c>
      <c r="J201" s="374">
        <v>41900</v>
      </c>
      <c r="K201" s="1608" t="s">
        <v>3252</v>
      </c>
      <c r="L201" s="401">
        <v>5000</v>
      </c>
      <c r="X201" s="1487"/>
    </row>
    <row r="202" spans="1:24" x14ac:dyDescent="0.15">
      <c r="C202" s="1475" t="s">
        <v>2855</v>
      </c>
      <c r="J202" s="374">
        <v>41901</v>
      </c>
      <c r="K202" s="1609" t="s">
        <v>3260</v>
      </c>
      <c r="L202" s="401">
        <v>13000</v>
      </c>
    </row>
    <row r="203" spans="1:24" x14ac:dyDescent="0.15">
      <c r="A203" s="374">
        <v>41735</v>
      </c>
      <c r="B203" s="1476" t="s">
        <v>2</v>
      </c>
      <c r="C203" s="1476" t="s">
        <v>2914</v>
      </c>
      <c r="J203" s="374">
        <v>41902</v>
      </c>
      <c r="K203" s="1609" t="s">
        <v>3261</v>
      </c>
      <c r="L203" s="401">
        <v>10000</v>
      </c>
    </row>
    <row r="204" spans="1:24" x14ac:dyDescent="0.15">
      <c r="J204" s="374">
        <v>41904</v>
      </c>
      <c r="K204" s="1609" t="s">
        <v>3263</v>
      </c>
      <c r="L204" s="401">
        <v>5000</v>
      </c>
      <c r="M204" s="1413">
        <v>1500</v>
      </c>
    </row>
    <row r="205" spans="1:24" x14ac:dyDescent="0.15">
      <c r="A205" s="374">
        <v>41736</v>
      </c>
      <c r="B205" s="83" t="s">
        <v>3</v>
      </c>
      <c r="C205" s="1476" t="s">
        <v>2915</v>
      </c>
      <c r="K205" s="1610" t="s">
        <v>3268</v>
      </c>
      <c r="L205" s="401">
        <v>10000</v>
      </c>
    </row>
    <row r="206" spans="1:24" x14ac:dyDescent="0.15">
      <c r="J206" s="374">
        <v>41905</v>
      </c>
      <c r="K206" s="1611" t="s">
        <v>3272</v>
      </c>
      <c r="L206" s="401">
        <v>2500</v>
      </c>
    </row>
    <row r="207" spans="1:24" x14ac:dyDescent="0.15">
      <c r="A207" s="374">
        <v>41737</v>
      </c>
      <c r="B207" s="83" t="s">
        <v>4</v>
      </c>
      <c r="C207" s="1477" t="s">
        <v>2916</v>
      </c>
      <c r="J207" s="374">
        <v>41909</v>
      </c>
      <c r="K207" s="1612" t="s">
        <v>3273</v>
      </c>
      <c r="L207" s="401">
        <v>2500</v>
      </c>
    </row>
    <row r="208" spans="1:24" x14ac:dyDescent="0.15">
      <c r="J208" s="374">
        <v>41910</v>
      </c>
      <c r="K208" s="1613" t="s">
        <v>3280</v>
      </c>
      <c r="L208" s="401">
        <v>4000</v>
      </c>
    </row>
    <row r="209" spans="1:24" x14ac:dyDescent="0.15">
      <c r="A209" s="374">
        <v>41738</v>
      </c>
      <c r="B209" s="83" t="s">
        <v>5</v>
      </c>
      <c r="C209" s="1534" t="s">
        <v>2917</v>
      </c>
      <c r="J209" s="374">
        <v>41912</v>
      </c>
      <c r="K209" s="1614" t="s">
        <v>3287</v>
      </c>
      <c r="L209" s="401">
        <v>7500</v>
      </c>
    </row>
    <row r="210" spans="1:24" x14ac:dyDescent="0.15">
      <c r="K210" s="1614" t="s">
        <v>3288</v>
      </c>
      <c r="L210" s="401">
        <v>1500</v>
      </c>
    </row>
    <row r="211" spans="1:24" x14ac:dyDescent="0.15">
      <c r="A211" s="374">
        <v>41739</v>
      </c>
      <c r="B211" s="1478" t="s">
        <v>2473</v>
      </c>
      <c r="C211" s="1478" t="s">
        <v>2918</v>
      </c>
      <c r="L211" s="401">
        <f>SUM(L192:L210)</f>
        <v>114500</v>
      </c>
    </row>
    <row r="212" spans="1:24" x14ac:dyDescent="0.15">
      <c r="J212" s="374">
        <v>41913</v>
      </c>
      <c r="K212" s="1614" t="s">
        <v>3289</v>
      </c>
      <c r="L212" s="401">
        <v>3000</v>
      </c>
    </row>
    <row r="213" spans="1:24" x14ac:dyDescent="0.15">
      <c r="A213" s="1423">
        <v>41740</v>
      </c>
      <c r="B213" s="83" t="s">
        <v>0</v>
      </c>
      <c r="C213" s="1480" t="s">
        <v>2919</v>
      </c>
      <c r="K213" s="1614" t="s">
        <v>3290</v>
      </c>
      <c r="L213" s="401">
        <v>6000</v>
      </c>
    </row>
    <row r="214" spans="1:24" x14ac:dyDescent="0.15">
      <c r="K214" s="1615" t="s">
        <v>3295</v>
      </c>
      <c r="L214" s="401">
        <v>10000</v>
      </c>
      <c r="X214" s="1461"/>
    </row>
    <row r="215" spans="1:24" x14ac:dyDescent="0.15">
      <c r="A215" s="374">
        <v>41741</v>
      </c>
      <c r="B215" s="1480" t="s">
        <v>2</v>
      </c>
      <c r="C215" s="1480" t="s">
        <v>2920</v>
      </c>
      <c r="J215" s="374">
        <v>41915</v>
      </c>
      <c r="K215" s="1616" t="s">
        <v>3303</v>
      </c>
      <c r="L215" s="401">
        <v>7000</v>
      </c>
      <c r="M215" s="401">
        <v>8000</v>
      </c>
    </row>
    <row r="216" spans="1:24" x14ac:dyDescent="0.15">
      <c r="J216" s="374">
        <v>41916</v>
      </c>
      <c r="K216" s="1617" t="s">
        <v>3306</v>
      </c>
      <c r="L216" s="401">
        <v>17000</v>
      </c>
    </row>
    <row r="217" spans="1:24" x14ac:dyDescent="0.15">
      <c r="A217" s="374">
        <v>41742</v>
      </c>
      <c r="B217" s="1480" t="s">
        <v>3</v>
      </c>
      <c r="C217" s="1481" t="s">
        <v>2921</v>
      </c>
      <c r="J217" s="374">
        <v>41917</v>
      </c>
      <c r="K217" s="1617" t="s">
        <v>3305</v>
      </c>
      <c r="L217" s="401">
        <v>5000</v>
      </c>
    </row>
    <row r="218" spans="1:24" x14ac:dyDescent="0.15">
      <c r="J218" s="374">
        <v>41918</v>
      </c>
      <c r="K218" s="1617" t="s">
        <v>3310</v>
      </c>
      <c r="L218" s="401">
        <v>2000</v>
      </c>
    </row>
    <row r="219" spans="1:24" x14ac:dyDescent="0.15">
      <c r="A219" s="374">
        <v>41744</v>
      </c>
      <c r="B219" s="83" t="s">
        <v>4</v>
      </c>
      <c r="C219" s="1482" t="s">
        <v>2922</v>
      </c>
      <c r="K219" s="1617" t="s">
        <v>3311</v>
      </c>
      <c r="L219" s="401">
        <v>2000</v>
      </c>
    </row>
    <row r="220" spans="1:24" x14ac:dyDescent="0.15">
      <c r="J220" s="374">
        <v>41919</v>
      </c>
      <c r="K220" s="1618" t="s">
        <v>3314</v>
      </c>
      <c r="L220" s="401">
        <v>7500</v>
      </c>
    </row>
    <row r="221" spans="1:24" x14ac:dyDescent="0.15">
      <c r="A221" s="374">
        <v>41745</v>
      </c>
      <c r="B221" s="1482" t="s">
        <v>5</v>
      </c>
      <c r="C221" s="1482" t="s">
        <v>2923</v>
      </c>
      <c r="J221" s="374">
        <v>41921</v>
      </c>
      <c r="K221" s="1619" t="s">
        <v>3319</v>
      </c>
      <c r="L221" s="401">
        <v>10000</v>
      </c>
    </row>
    <row r="222" spans="1:24" x14ac:dyDescent="0.15">
      <c r="J222" s="374">
        <v>41924</v>
      </c>
      <c r="K222" s="1621" t="s">
        <v>3322</v>
      </c>
      <c r="L222" s="401">
        <v>2000</v>
      </c>
    </row>
    <row r="223" spans="1:24" x14ac:dyDescent="0.15">
      <c r="A223" s="374">
        <v>41746</v>
      </c>
      <c r="B223" s="1482" t="s">
        <v>2473</v>
      </c>
      <c r="C223" s="1482" t="s">
        <v>2924</v>
      </c>
      <c r="J223" s="374">
        <v>41926</v>
      </c>
      <c r="K223" s="1622" t="s">
        <v>3330</v>
      </c>
      <c r="L223" s="401">
        <v>5000</v>
      </c>
      <c r="M223" s="401">
        <v>900</v>
      </c>
    </row>
    <row r="224" spans="1:24" x14ac:dyDescent="0.15">
      <c r="J224" s="374">
        <v>41927</v>
      </c>
      <c r="K224" s="1623" t="s">
        <v>3334</v>
      </c>
      <c r="L224" s="401">
        <v>4500</v>
      </c>
    </row>
    <row r="225" spans="1:12" x14ac:dyDescent="0.15">
      <c r="A225" s="374">
        <v>41747</v>
      </c>
      <c r="B225" s="83" t="s">
        <v>0</v>
      </c>
      <c r="C225" s="1482" t="s">
        <v>2925</v>
      </c>
      <c r="J225" s="374">
        <v>41930</v>
      </c>
      <c r="K225" s="1625" t="s">
        <v>3340</v>
      </c>
      <c r="L225" s="401">
        <v>2000</v>
      </c>
    </row>
    <row r="226" spans="1:12" x14ac:dyDescent="0.15">
      <c r="J226" s="374">
        <v>41932</v>
      </c>
      <c r="K226" s="1626" t="s">
        <v>3345</v>
      </c>
      <c r="L226" s="401">
        <v>5000</v>
      </c>
    </row>
    <row r="227" spans="1:12" x14ac:dyDescent="0.15">
      <c r="A227" s="374">
        <v>41748</v>
      </c>
      <c r="B227" s="83" t="s">
        <v>1</v>
      </c>
      <c r="C227" s="1482" t="s">
        <v>2926</v>
      </c>
      <c r="J227" s="374"/>
      <c r="K227" s="1628" t="s">
        <v>3356</v>
      </c>
      <c r="L227" s="401">
        <v>5000</v>
      </c>
    </row>
    <row r="228" spans="1:12" x14ac:dyDescent="0.15">
      <c r="J228" s="374">
        <v>41933</v>
      </c>
      <c r="K228" s="1627" t="s">
        <v>3349</v>
      </c>
      <c r="L228" s="401">
        <v>5000</v>
      </c>
    </row>
    <row r="229" spans="1:12" x14ac:dyDescent="0.15">
      <c r="A229" s="374">
        <v>41749</v>
      </c>
      <c r="B229" s="1482" t="s">
        <v>2</v>
      </c>
      <c r="C229" s="1485" t="s">
        <v>2927</v>
      </c>
      <c r="J229" s="374">
        <v>41935</v>
      </c>
      <c r="K229" s="1629" t="s">
        <v>3322</v>
      </c>
      <c r="L229" s="401">
        <v>2000</v>
      </c>
    </row>
    <row r="230" spans="1:12" x14ac:dyDescent="0.15">
      <c r="J230" s="374">
        <v>1024</v>
      </c>
      <c r="K230" s="1629" t="s">
        <v>3357</v>
      </c>
      <c r="L230" s="401">
        <v>3000</v>
      </c>
    </row>
    <row r="231" spans="1:12" x14ac:dyDescent="0.15">
      <c r="A231" s="374">
        <v>41750</v>
      </c>
      <c r="B231" s="83" t="s">
        <v>3</v>
      </c>
      <c r="C231" s="1486" t="s">
        <v>2928</v>
      </c>
      <c r="J231" s="374">
        <v>41937</v>
      </c>
      <c r="K231" s="1630" t="s">
        <v>3360</v>
      </c>
      <c r="L231" s="401">
        <v>7000</v>
      </c>
    </row>
    <row r="232" spans="1:12" x14ac:dyDescent="0.15">
      <c r="C232" s="1484" t="s">
        <v>2929</v>
      </c>
      <c r="J232" s="1626"/>
      <c r="K232" s="1630" t="s">
        <v>3366</v>
      </c>
      <c r="L232" s="401">
        <v>2000</v>
      </c>
    </row>
    <row r="233" spans="1:12" x14ac:dyDescent="0.15">
      <c r="J233" s="374">
        <v>41940</v>
      </c>
      <c r="K233" s="1632" t="s">
        <v>3371</v>
      </c>
      <c r="L233" s="401">
        <v>5000</v>
      </c>
    </row>
    <row r="234" spans="1:12" x14ac:dyDescent="0.15">
      <c r="A234" s="374">
        <v>41751</v>
      </c>
      <c r="B234" s="83" t="s">
        <v>4</v>
      </c>
      <c r="C234" s="1487" t="s">
        <v>2930</v>
      </c>
      <c r="J234" s="374">
        <v>41942</v>
      </c>
      <c r="K234" s="1633" t="s">
        <v>3375</v>
      </c>
      <c r="L234" s="401">
        <v>2000</v>
      </c>
    </row>
    <row r="235" spans="1:12" x14ac:dyDescent="0.15">
      <c r="C235" s="1493" t="s">
        <v>2931</v>
      </c>
      <c r="K235" s="1633" t="s">
        <v>3376</v>
      </c>
      <c r="L235" s="401">
        <v>4000</v>
      </c>
    </row>
    <row r="236" spans="1:12" x14ac:dyDescent="0.15">
      <c r="A236" s="374">
        <v>41752</v>
      </c>
      <c r="B236" s="83" t="s">
        <v>5</v>
      </c>
      <c r="C236" s="83" t="s">
        <v>2932</v>
      </c>
      <c r="L236" s="401">
        <f>SUM(L212:L235)</f>
        <v>123000</v>
      </c>
    </row>
    <row r="237" spans="1:12" x14ac:dyDescent="0.15">
      <c r="J237" s="374">
        <v>41944</v>
      </c>
      <c r="K237" s="1635" t="s">
        <v>3385</v>
      </c>
      <c r="L237" s="401">
        <v>3500</v>
      </c>
    </row>
    <row r="238" spans="1:12" x14ac:dyDescent="0.15">
      <c r="A238" s="374">
        <v>41753</v>
      </c>
      <c r="B238" s="1488" t="s">
        <v>2473</v>
      </c>
      <c r="C238" s="1488" t="s">
        <v>2933</v>
      </c>
      <c r="J238" s="374">
        <v>41946</v>
      </c>
      <c r="K238" s="1637" t="s">
        <v>3390</v>
      </c>
      <c r="L238" s="401">
        <v>3000</v>
      </c>
    </row>
    <row r="239" spans="1:12" x14ac:dyDescent="0.15">
      <c r="J239" s="374">
        <v>41947</v>
      </c>
      <c r="K239" s="1637" t="s">
        <v>3391</v>
      </c>
      <c r="L239" s="401">
        <v>6000</v>
      </c>
    </row>
    <row r="240" spans="1:12" x14ac:dyDescent="0.15">
      <c r="A240" s="374">
        <v>41754</v>
      </c>
      <c r="B240" s="83" t="s">
        <v>0</v>
      </c>
      <c r="C240" s="1488" t="s">
        <v>2934</v>
      </c>
      <c r="J240" s="374">
        <v>41950</v>
      </c>
      <c r="K240" s="1652" t="s">
        <v>3458</v>
      </c>
      <c r="L240" s="401">
        <v>3000</v>
      </c>
    </row>
    <row r="241" spans="1:13" x14ac:dyDescent="0.15">
      <c r="C241" s="1488" t="s">
        <v>2935</v>
      </c>
      <c r="J241" s="374">
        <v>41953</v>
      </c>
      <c r="K241" s="1652" t="s">
        <v>3455</v>
      </c>
      <c r="L241" s="401">
        <v>5000</v>
      </c>
    </row>
    <row r="242" spans="1:13" x14ac:dyDescent="0.15">
      <c r="C242" s="1489" t="s">
        <v>2936</v>
      </c>
      <c r="J242" s="374">
        <v>41958</v>
      </c>
      <c r="K242" s="1641" t="s">
        <v>3416</v>
      </c>
      <c r="L242" s="401">
        <v>7000</v>
      </c>
    </row>
    <row r="243" spans="1:13" x14ac:dyDescent="0.15">
      <c r="J243" s="374">
        <v>41959</v>
      </c>
      <c r="K243" s="1641" t="s">
        <v>3417</v>
      </c>
      <c r="L243" s="401">
        <v>5000</v>
      </c>
    </row>
    <row r="244" spans="1:13" x14ac:dyDescent="0.15">
      <c r="A244" s="374">
        <v>41755</v>
      </c>
      <c r="B244" s="1490" t="s">
        <v>1</v>
      </c>
      <c r="C244" s="1490" t="s">
        <v>2937</v>
      </c>
      <c r="J244" s="374">
        <v>41961</v>
      </c>
      <c r="K244" s="1644" t="s">
        <v>3428</v>
      </c>
      <c r="L244" s="401">
        <v>2000</v>
      </c>
    </row>
    <row r="245" spans="1:13" x14ac:dyDescent="0.15">
      <c r="J245" s="374">
        <v>41962</v>
      </c>
      <c r="K245" s="1644" t="s">
        <v>3425</v>
      </c>
      <c r="L245" s="401">
        <v>3500</v>
      </c>
    </row>
    <row r="246" spans="1:13" x14ac:dyDescent="0.15">
      <c r="A246" s="374">
        <v>41756</v>
      </c>
      <c r="B246" s="1490" t="s">
        <v>2</v>
      </c>
      <c r="C246" s="1490" t="s">
        <v>2938</v>
      </c>
      <c r="J246" s="374">
        <v>41964</v>
      </c>
      <c r="K246" s="1652" t="s">
        <v>3456</v>
      </c>
      <c r="L246" s="401">
        <v>6000</v>
      </c>
    </row>
    <row r="247" spans="1:13" x14ac:dyDescent="0.15">
      <c r="C247" s="1490" t="s">
        <v>2939</v>
      </c>
      <c r="J247" s="374">
        <v>41966</v>
      </c>
      <c r="K247" s="1646" t="s">
        <v>3436</v>
      </c>
      <c r="L247" s="401">
        <v>9500</v>
      </c>
      <c r="M247" s="401">
        <v>1600</v>
      </c>
    </row>
    <row r="248" spans="1:13" x14ac:dyDescent="0.15">
      <c r="J248" s="374">
        <v>41968</v>
      </c>
      <c r="K248" s="1652" t="s">
        <v>2286</v>
      </c>
      <c r="L248" s="401">
        <v>7000</v>
      </c>
    </row>
    <row r="249" spans="1:13" x14ac:dyDescent="0.15">
      <c r="A249" s="374">
        <v>41757</v>
      </c>
      <c r="B249" s="83" t="s">
        <v>3</v>
      </c>
      <c r="C249" s="1491" t="s">
        <v>2940</v>
      </c>
      <c r="J249" s="374">
        <v>41971</v>
      </c>
      <c r="K249" s="1652" t="s">
        <v>3450</v>
      </c>
      <c r="L249" s="401">
        <v>7000</v>
      </c>
    </row>
    <row r="250" spans="1:13" x14ac:dyDescent="0.15">
      <c r="J250" s="374">
        <v>41973</v>
      </c>
      <c r="K250" s="1652" t="s">
        <v>2014</v>
      </c>
      <c r="L250" s="401">
        <v>3000</v>
      </c>
    </row>
    <row r="251" spans="1:13" x14ac:dyDescent="0.15">
      <c r="A251" s="374">
        <v>41758</v>
      </c>
      <c r="B251" s="1492" t="s">
        <v>4</v>
      </c>
      <c r="C251" s="1492" t="s">
        <v>2941</v>
      </c>
      <c r="L251" s="401">
        <f>SUM(L237:L250)</f>
        <v>70500</v>
      </c>
    </row>
    <row r="252" spans="1:13" x14ac:dyDescent="0.15">
      <c r="J252" s="374">
        <v>41974</v>
      </c>
      <c r="K252" s="1653" t="s">
        <v>3466</v>
      </c>
      <c r="L252" s="401">
        <v>5000</v>
      </c>
      <c r="M252" s="401">
        <v>900</v>
      </c>
    </row>
    <row r="253" spans="1:13" x14ac:dyDescent="0.15">
      <c r="A253" s="374">
        <v>41759</v>
      </c>
      <c r="B253" s="83" t="s">
        <v>5</v>
      </c>
      <c r="C253" s="1493" t="s">
        <v>2942</v>
      </c>
      <c r="J253" s="374"/>
      <c r="K253" s="1654" t="s">
        <v>3475</v>
      </c>
      <c r="L253" s="401">
        <v>1900</v>
      </c>
    </row>
    <row r="254" spans="1:13" x14ac:dyDescent="0.15">
      <c r="J254" s="374">
        <v>41975</v>
      </c>
      <c r="K254" s="1653" t="s">
        <v>3465</v>
      </c>
      <c r="L254" s="401">
        <v>6000</v>
      </c>
    </row>
    <row r="255" spans="1:13" x14ac:dyDescent="0.15">
      <c r="A255" s="374">
        <v>41760</v>
      </c>
      <c r="B255" s="1494" t="s">
        <v>2473</v>
      </c>
      <c r="C255" s="1494" t="s">
        <v>2943</v>
      </c>
      <c r="J255" s="374">
        <v>41978</v>
      </c>
      <c r="K255" s="1654" t="s">
        <v>3473</v>
      </c>
      <c r="L255" s="401">
        <v>2200</v>
      </c>
    </row>
    <row r="256" spans="1:13" x14ac:dyDescent="0.15">
      <c r="J256" s="374">
        <v>41980</v>
      </c>
      <c r="K256" s="1656" t="s">
        <v>3484</v>
      </c>
      <c r="L256" s="401">
        <v>5000</v>
      </c>
    </row>
    <row r="257" spans="1:13" x14ac:dyDescent="0.15">
      <c r="A257" s="374">
        <v>41762</v>
      </c>
      <c r="B257" s="1495" t="s">
        <v>1</v>
      </c>
      <c r="C257" s="1495" t="s">
        <v>2944</v>
      </c>
      <c r="J257" s="374">
        <v>41982</v>
      </c>
      <c r="K257" s="1657" t="s">
        <v>3485</v>
      </c>
      <c r="L257" s="401">
        <v>4500</v>
      </c>
    </row>
    <row r="258" spans="1:13" x14ac:dyDescent="0.15">
      <c r="J258" s="374">
        <v>41986</v>
      </c>
      <c r="K258" s="1661" t="s">
        <v>3499</v>
      </c>
      <c r="L258" s="401">
        <v>27500</v>
      </c>
    </row>
    <row r="259" spans="1:13" x14ac:dyDescent="0.15">
      <c r="A259" s="374">
        <v>41763</v>
      </c>
      <c r="B259" s="1495" t="s">
        <v>2</v>
      </c>
      <c r="C259" s="1495" t="s">
        <v>2945</v>
      </c>
      <c r="J259" s="374">
        <v>41988</v>
      </c>
      <c r="K259" s="1661" t="s">
        <v>3501</v>
      </c>
      <c r="L259" s="401">
        <v>5000</v>
      </c>
    </row>
    <row r="260" spans="1:13" x14ac:dyDescent="0.15">
      <c r="J260" s="374">
        <v>41990</v>
      </c>
      <c r="K260" s="1663" t="s">
        <v>3512</v>
      </c>
      <c r="L260" s="401">
        <v>5000</v>
      </c>
    </row>
    <row r="261" spans="1:13" x14ac:dyDescent="0.15">
      <c r="A261" s="374">
        <v>41764</v>
      </c>
      <c r="B261" s="1495" t="s">
        <v>3</v>
      </c>
      <c r="C261" s="1495" t="s">
        <v>2946</v>
      </c>
      <c r="J261" s="374">
        <v>41992</v>
      </c>
      <c r="K261" s="1664" t="s">
        <v>3513</v>
      </c>
      <c r="L261" s="401">
        <v>8000</v>
      </c>
    </row>
    <row r="262" spans="1:13" x14ac:dyDescent="0.15">
      <c r="J262" s="374">
        <v>41995</v>
      </c>
      <c r="K262" s="1665" t="s">
        <v>3523</v>
      </c>
      <c r="L262" s="401">
        <v>5000</v>
      </c>
      <c r="M262" s="401">
        <v>1200</v>
      </c>
    </row>
    <row r="263" spans="1:13" x14ac:dyDescent="0.15">
      <c r="A263" s="374">
        <v>41765</v>
      </c>
      <c r="B263" s="1496" t="s">
        <v>4</v>
      </c>
      <c r="C263" s="1496" t="s">
        <v>2947</v>
      </c>
      <c r="J263" s="374">
        <v>41996</v>
      </c>
      <c r="K263" s="1667" t="s">
        <v>3530</v>
      </c>
      <c r="L263" s="401">
        <v>3000</v>
      </c>
    </row>
    <row r="264" spans="1:13" x14ac:dyDescent="0.15">
      <c r="C264" s="1496"/>
      <c r="J264" s="374">
        <v>42000</v>
      </c>
      <c r="K264" s="1670" t="s">
        <v>3534</v>
      </c>
      <c r="L264" s="401">
        <v>600</v>
      </c>
    </row>
    <row r="265" spans="1:13" x14ac:dyDescent="0.15">
      <c r="A265" s="374">
        <v>41766</v>
      </c>
      <c r="B265" s="1497" t="s">
        <v>5</v>
      </c>
      <c r="C265" s="1497" t="s">
        <v>2948</v>
      </c>
      <c r="J265" s="374">
        <v>42001</v>
      </c>
      <c r="K265" s="1670" t="s">
        <v>3536</v>
      </c>
      <c r="M265" s="401">
        <v>1600</v>
      </c>
    </row>
    <row r="266" spans="1:13" x14ac:dyDescent="0.15">
      <c r="C266" s="1497" t="s">
        <v>2949</v>
      </c>
      <c r="J266" s="374">
        <v>42368</v>
      </c>
      <c r="K266" s="1672" t="s">
        <v>3385</v>
      </c>
      <c r="L266" s="401">
        <v>4000</v>
      </c>
    </row>
    <row r="267" spans="1:13" x14ac:dyDescent="0.15">
      <c r="K267" s="1672" t="s">
        <v>3546</v>
      </c>
      <c r="L267" s="401">
        <v>3000</v>
      </c>
    </row>
    <row r="268" spans="1:13" x14ac:dyDescent="0.15">
      <c r="A268" s="374">
        <v>41767</v>
      </c>
      <c r="B268" s="1497" t="s">
        <v>2473</v>
      </c>
      <c r="C268" s="1498" t="s">
        <v>2950</v>
      </c>
      <c r="L268" s="401">
        <f>SUM(L252:L267)</f>
        <v>85700</v>
      </c>
    </row>
    <row r="269" spans="1:13" x14ac:dyDescent="0.15">
      <c r="J269" s="1640"/>
      <c r="K269" s="1640"/>
    </row>
    <row r="270" spans="1:13" x14ac:dyDescent="0.15">
      <c r="A270" s="1423">
        <v>41769</v>
      </c>
      <c r="B270" s="83" t="s">
        <v>1</v>
      </c>
      <c r="C270" s="1534" t="s">
        <v>2951</v>
      </c>
      <c r="J270" s="1640"/>
      <c r="K270" s="1640"/>
    </row>
    <row r="271" spans="1:13" x14ac:dyDescent="0.15">
      <c r="C271" s="1499" t="s">
        <v>2952</v>
      </c>
      <c r="J271" s="1640"/>
      <c r="K271" s="1640"/>
    </row>
    <row r="272" spans="1:13" x14ac:dyDescent="0.15">
      <c r="J272" s="1640"/>
      <c r="K272" s="1640"/>
    </row>
    <row r="273" spans="1:23" x14ac:dyDescent="0.15">
      <c r="A273" s="374">
        <v>41770</v>
      </c>
      <c r="B273" s="1499" t="s">
        <v>2</v>
      </c>
      <c r="C273" s="1499" t="s">
        <v>2953</v>
      </c>
    </row>
    <row r="274" spans="1:23" x14ac:dyDescent="0.15">
      <c r="C274" s="1500" t="s">
        <v>2954</v>
      </c>
      <c r="J274" s="1640"/>
      <c r="K274" s="1640"/>
    </row>
    <row r="276" spans="1:23" x14ac:dyDescent="0.15">
      <c r="A276" s="374">
        <v>41771</v>
      </c>
      <c r="B276" s="83" t="s">
        <v>3</v>
      </c>
      <c r="C276" s="1500" t="s">
        <v>2955</v>
      </c>
    </row>
    <row r="278" spans="1:23" x14ac:dyDescent="0.15">
      <c r="A278" s="374">
        <v>41772</v>
      </c>
      <c r="B278" s="1501" t="s">
        <v>4</v>
      </c>
      <c r="C278" s="1502" t="s">
        <v>2956</v>
      </c>
    </row>
    <row r="279" spans="1:23" x14ac:dyDescent="0.15">
      <c r="C279" s="1502" t="s">
        <v>2957</v>
      </c>
    </row>
    <row r="281" spans="1:23" x14ac:dyDescent="0.15">
      <c r="A281" s="374">
        <v>41773</v>
      </c>
      <c r="B281" s="83" t="s">
        <v>5</v>
      </c>
      <c r="C281" s="1502" t="s">
        <v>2958</v>
      </c>
    </row>
    <row r="282" spans="1:23" x14ac:dyDescent="0.15">
      <c r="H282" s="1502" t="s">
        <v>2959</v>
      </c>
    </row>
    <row r="283" spans="1:23" x14ac:dyDescent="0.15">
      <c r="A283" s="1423">
        <v>41774</v>
      </c>
      <c r="B283" s="83" t="s">
        <v>2473</v>
      </c>
      <c r="C283" s="1502" t="s">
        <v>2960</v>
      </c>
    </row>
    <row r="284" spans="1:23" s="1503" customFormat="1" x14ac:dyDescent="0.15">
      <c r="A284" s="374"/>
      <c r="C284" s="1503" t="s">
        <v>2961</v>
      </c>
      <c r="J284"/>
      <c r="K284" s="1406"/>
      <c r="L284" s="401"/>
      <c r="M284" s="401"/>
      <c r="N284" s="401"/>
      <c r="O284"/>
      <c r="P284"/>
      <c r="Q284"/>
      <c r="R284"/>
      <c r="S284"/>
      <c r="T284"/>
      <c r="U284" s="1413"/>
      <c r="V284" s="29"/>
      <c r="W284" s="657"/>
    </row>
    <row r="286" spans="1:23" x14ac:dyDescent="0.15">
      <c r="A286" s="374">
        <v>41775</v>
      </c>
      <c r="B286" s="1503" t="s">
        <v>0</v>
      </c>
      <c r="C286" s="1503" t="s">
        <v>2962</v>
      </c>
    </row>
    <row r="287" spans="1:23" x14ac:dyDescent="0.15">
      <c r="C287" s="1503" t="s">
        <v>2963</v>
      </c>
    </row>
    <row r="289" spans="1:23" x14ac:dyDescent="0.15">
      <c r="A289" s="1423">
        <v>41776</v>
      </c>
      <c r="B289" s="83" t="s">
        <v>1</v>
      </c>
      <c r="C289" s="1503" t="s">
        <v>2964</v>
      </c>
    </row>
    <row r="291" spans="1:23" x14ac:dyDescent="0.15">
      <c r="A291" s="374">
        <v>41777</v>
      </c>
      <c r="B291" s="1504" t="s">
        <v>2</v>
      </c>
      <c r="C291" s="1505" t="s">
        <v>2965</v>
      </c>
      <c r="J291" s="1654"/>
      <c r="K291" s="1654"/>
    </row>
    <row r="293" spans="1:23" x14ac:dyDescent="0.15">
      <c r="A293" s="374">
        <v>41778</v>
      </c>
      <c r="B293" s="83" t="s">
        <v>3</v>
      </c>
      <c r="C293" s="1506" t="s">
        <v>2966</v>
      </c>
    </row>
    <row r="295" spans="1:23" x14ac:dyDescent="0.15">
      <c r="A295" s="374">
        <v>41779</v>
      </c>
      <c r="B295" s="1506" t="s">
        <v>4</v>
      </c>
      <c r="C295" s="1506" t="s">
        <v>2967</v>
      </c>
    </row>
    <row r="297" spans="1:23" x14ac:dyDescent="0.15">
      <c r="A297" s="374">
        <v>41780</v>
      </c>
      <c r="B297" s="1506" t="s">
        <v>5</v>
      </c>
      <c r="C297" s="1506" t="s">
        <v>2968</v>
      </c>
    </row>
    <row r="299" spans="1:23" x14ac:dyDescent="0.15">
      <c r="A299" s="374">
        <v>41781</v>
      </c>
      <c r="B299" s="1507" t="s">
        <v>2473</v>
      </c>
      <c r="C299" s="1508" t="s">
        <v>2969</v>
      </c>
    </row>
    <row r="301" spans="1:23" x14ac:dyDescent="0.15">
      <c r="A301" s="1423">
        <v>41782</v>
      </c>
      <c r="B301" s="83" t="s">
        <v>0</v>
      </c>
      <c r="C301" s="1534" t="s">
        <v>2970</v>
      </c>
    </row>
    <row r="303" spans="1:23" s="1510" customFormat="1" x14ac:dyDescent="0.15">
      <c r="A303" s="374">
        <v>41783</v>
      </c>
      <c r="B303" s="1510" t="s">
        <v>1</v>
      </c>
      <c r="C303" s="1510" t="s">
        <v>2971</v>
      </c>
      <c r="J303"/>
      <c r="K303" s="1406"/>
      <c r="L303" s="401"/>
      <c r="M303" s="401"/>
      <c r="N303" s="401"/>
      <c r="O303"/>
      <c r="P303"/>
      <c r="Q303"/>
      <c r="R303"/>
      <c r="S303"/>
      <c r="T303"/>
      <c r="U303" s="1413"/>
      <c r="V303" s="29"/>
      <c r="W303" s="657"/>
    </row>
    <row r="304" spans="1:23" s="1510" customFormat="1" x14ac:dyDescent="0.15">
      <c r="J304"/>
      <c r="K304" s="1406"/>
      <c r="L304" s="401"/>
      <c r="M304" s="401"/>
      <c r="N304" s="401"/>
      <c r="O304"/>
      <c r="P304"/>
      <c r="Q304"/>
      <c r="R304"/>
      <c r="S304"/>
      <c r="T304"/>
      <c r="U304" s="1413"/>
      <c r="V304" s="29"/>
      <c r="W304" s="657"/>
    </row>
    <row r="305" spans="1:24" x14ac:dyDescent="0.15">
      <c r="A305" s="1423">
        <v>41784</v>
      </c>
      <c r="B305" s="83" t="s">
        <v>2</v>
      </c>
      <c r="C305" s="1510" t="s">
        <v>2972</v>
      </c>
    </row>
    <row r="307" spans="1:24" x14ac:dyDescent="0.15">
      <c r="A307" s="374">
        <v>41785</v>
      </c>
      <c r="B307" s="1510" t="s">
        <v>3</v>
      </c>
      <c r="C307" s="1510" t="s">
        <v>2973</v>
      </c>
    </row>
    <row r="309" spans="1:24" x14ac:dyDescent="0.15">
      <c r="A309" s="374">
        <v>41786</v>
      </c>
      <c r="B309" s="1511" t="s">
        <v>4</v>
      </c>
      <c r="C309" s="1511" t="s">
        <v>2974</v>
      </c>
    </row>
    <row r="311" spans="1:24" x14ac:dyDescent="0.15">
      <c r="A311" s="374">
        <v>41787</v>
      </c>
      <c r="B311" s="83" t="s">
        <v>5</v>
      </c>
      <c r="C311" s="1511" t="s">
        <v>2975</v>
      </c>
    </row>
    <row r="312" spans="1:24" x14ac:dyDescent="0.15">
      <c r="C312" s="1511" t="s">
        <v>2976</v>
      </c>
    </row>
    <row r="313" spans="1:24" x14ac:dyDescent="0.15">
      <c r="A313" s="374">
        <v>41788</v>
      </c>
      <c r="B313" s="83" t="s">
        <v>2473</v>
      </c>
      <c r="C313" s="1511" t="s">
        <v>2977</v>
      </c>
    </row>
    <row r="314" spans="1:24" x14ac:dyDescent="0.15">
      <c r="X314" s="1550"/>
    </row>
    <row r="315" spans="1:24" x14ac:dyDescent="0.15">
      <c r="A315" s="374">
        <v>41789</v>
      </c>
      <c r="B315" s="83" t="s">
        <v>0</v>
      </c>
      <c r="C315" s="1511" t="s">
        <v>2978</v>
      </c>
      <c r="X315" s="1550"/>
    </row>
    <row r="316" spans="1:24" x14ac:dyDescent="0.15">
      <c r="X316" s="1550"/>
    </row>
    <row r="317" spans="1:24" x14ac:dyDescent="0.15">
      <c r="A317" s="374">
        <v>41790</v>
      </c>
      <c r="B317" s="1513" t="s">
        <v>1</v>
      </c>
      <c r="C317" s="1514" t="s">
        <v>2979</v>
      </c>
      <c r="X317" s="1550"/>
    </row>
    <row r="318" spans="1:24" x14ac:dyDescent="0.15">
      <c r="X318" s="1550"/>
    </row>
    <row r="319" spans="1:24" x14ac:dyDescent="0.15">
      <c r="A319" s="374">
        <v>41791</v>
      </c>
      <c r="B319" s="1514" t="s">
        <v>2</v>
      </c>
      <c r="C319" s="1515" t="s">
        <v>2980</v>
      </c>
      <c r="X319" s="1550"/>
    </row>
    <row r="320" spans="1:24" x14ac:dyDescent="0.15">
      <c r="X320" s="1550"/>
    </row>
    <row r="321" spans="1:24" x14ac:dyDescent="0.15">
      <c r="A321" s="1423">
        <v>41792</v>
      </c>
      <c r="B321" s="83" t="s">
        <v>3</v>
      </c>
      <c r="C321" s="1518" t="s">
        <v>2981</v>
      </c>
      <c r="D321" s="1518"/>
      <c r="E321" s="1518"/>
      <c r="F321" s="1518"/>
      <c r="G321" s="1518"/>
      <c r="H321" s="1518"/>
      <c r="X321" s="1550"/>
    </row>
    <row r="322" spans="1:24" x14ac:dyDescent="0.15">
      <c r="C322" s="1518" t="s">
        <v>2982</v>
      </c>
      <c r="X322" s="1550"/>
    </row>
    <row r="323" spans="1:24" x14ac:dyDescent="0.15">
      <c r="X323" s="1550"/>
    </row>
    <row r="324" spans="1:24" x14ac:dyDescent="0.15">
      <c r="A324" s="374">
        <v>41793</v>
      </c>
      <c r="B324" s="1517" t="s">
        <v>4</v>
      </c>
      <c r="C324" s="1517" t="s">
        <v>2983</v>
      </c>
      <c r="X324" s="1550"/>
    </row>
    <row r="326" spans="1:24" x14ac:dyDescent="0.15">
      <c r="A326" s="374">
        <v>41794</v>
      </c>
      <c r="B326" s="1519" t="s">
        <v>5</v>
      </c>
      <c r="C326" s="1519" t="s">
        <v>2984</v>
      </c>
    </row>
    <row r="328" spans="1:24" x14ac:dyDescent="0.15">
      <c r="A328" s="374">
        <v>41795</v>
      </c>
      <c r="B328" s="83" t="s">
        <v>2473</v>
      </c>
      <c r="C328" s="1520" t="s">
        <v>2985</v>
      </c>
    </row>
    <row r="329" spans="1:24" x14ac:dyDescent="0.15">
      <c r="C329" s="1520" t="s">
        <v>2986</v>
      </c>
    </row>
    <row r="330" spans="1:24" x14ac:dyDescent="0.15">
      <c r="C330" s="1521" t="s">
        <v>2987</v>
      </c>
    </row>
    <row r="332" spans="1:24" x14ac:dyDescent="0.15">
      <c r="A332" s="374">
        <v>41796</v>
      </c>
      <c r="B332" s="83" t="s">
        <v>0</v>
      </c>
      <c r="C332" s="1522" t="s">
        <v>2988</v>
      </c>
    </row>
    <row r="333" spans="1:24" x14ac:dyDescent="0.15">
      <c r="C333" s="1523" t="s">
        <v>2989</v>
      </c>
    </row>
    <row r="335" spans="1:24" x14ac:dyDescent="0.15">
      <c r="A335" s="374">
        <v>41797</v>
      </c>
      <c r="B335" s="1523" t="s">
        <v>1</v>
      </c>
      <c r="C335" s="1524" t="s">
        <v>2990</v>
      </c>
    </row>
    <row r="337" spans="1:3" x14ac:dyDescent="0.15">
      <c r="A337" s="374">
        <v>41798</v>
      </c>
      <c r="B337" s="1524" t="s">
        <v>2</v>
      </c>
      <c r="C337" s="1524" t="s">
        <v>2910</v>
      </c>
    </row>
    <row r="339" spans="1:3" x14ac:dyDescent="0.15">
      <c r="A339" s="1423">
        <v>41799</v>
      </c>
      <c r="B339" s="83" t="s">
        <v>3</v>
      </c>
      <c r="C339" s="1524" t="s">
        <v>2991</v>
      </c>
    </row>
    <row r="341" spans="1:3" x14ac:dyDescent="0.15">
      <c r="A341" s="374">
        <v>41800</v>
      </c>
      <c r="B341" s="83" t="s">
        <v>4</v>
      </c>
      <c r="C341" s="1525" t="s">
        <v>2992</v>
      </c>
    </row>
    <row r="343" spans="1:3" x14ac:dyDescent="0.15">
      <c r="A343" s="374">
        <v>41801</v>
      </c>
      <c r="B343" s="1526" t="s">
        <v>5</v>
      </c>
      <c r="C343" s="1526" t="s">
        <v>2993</v>
      </c>
    </row>
    <row r="344" spans="1:3" x14ac:dyDescent="0.15">
      <c r="C344" s="1526" t="s">
        <v>2994</v>
      </c>
    </row>
    <row r="346" spans="1:3" x14ac:dyDescent="0.15">
      <c r="A346" s="374">
        <v>41802</v>
      </c>
      <c r="B346" s="83" t="s">
        <v>2473</v>
      </c>
      <c r="C346" s="1527" t="s">
        <v>2995</v>
      </c>
    </row>
    <row r="348" spans="1:3" x14ac:dyDescent="0.15">
      <c r="A348" s="1423">
        <v>41803</v>
      </c>
      <c r="B348" s="83" t="s">
        <v>0</v>
      </c>
      <c r="C348" s="1528" t="s">
        <v>2996</v>
      </c>
    </row>
    <row r="349" spans="1:3" x14ac:dyDescent="0.15">
      <c r="C349" s="1528" t="s">
        <v>2997</v>
      </c>
    </row>
    <row r="350" spans="1:3" x14ac:dyDescent="0.15">
      <c r="C350" s="1528" t="s">
        <v>2998</v>
      </c>
    </row>
    <row r="352" spans="1:3" x14ac:dyDescent="0.15">
      <c r="A352" s="374">
        <v>41804</v>
      </c>
      <c r="B352" s="1528" t="s">
        <v>1</v>
      </c>
      <c r="C352" s="1528" t="s">
        <v>2999</v>
      </c>
    </row>
    <row r="354" spans="1:3" x14ac:dyDescent="0.15">
      <c r="A354" s="374">
        <v>41805</v>
      </c>
      <c r="B354" s="83" t="s">
        <v>2</v>
      </c>
      <c r="C354" s="1529" t="s">
        <v>3000</v>
      </c>
    </row>
    <row r="356" spans="1:3" x14ac:dyDescent="0.15">
      <c r="A356" s="374">
        <v>41806</v>
      </c>
      <c r="B356" s="1530" t="s">
        <v>3</v>
      </c>
      <c r="C356" s="1530" t="s">
        <v>3001</v>
      </c>
    </row>
    <row r="358" spans="1:3" x14ac:dyDescent="0.15">
      <c r="A358" s="374">
        <v>41807</v>
      </c>
      <c r="B358" s="83" t="s">
        <v>4</v>
      </c>
      <c r="C358" s="1531" t="s">
        <v>3002</v>
      </c>
    </row>
    <row r="360" spans="1:3" x14ac:dyDescent="0.15">
      <c r="A360" s="374">
        <v>41808</v>
      </c>
      <c r="B360" s="1532" t="s">
        <v>5</v>
      </c>
      <c r="C360" s="1532" t="s">
        <v>3003</v>
      </c>
    </row>
    <row r="362" spans="1:3" x14ac:dyDescent="0.15">
      <c r="A362" s="374">
        <v>41809</v>
      </c>
      <c r="B362" s="1533" t="s">
        <v>2473</v>
      </c>
      <c r="C362" s="1533" t="s">
        <v>3004</v>
      </c>
    </row>
    <row r="364" spans="1:3" x14ac:dyDescent="0.15">
      <c r="A364" s="374">
        <v>41810</v>
      </c>
      <c r="B364" s="1534" t="s">
        <v>0</v>
      </c>
      <c r="C364" s="1534" t="s">
        <v>3005</v>
      </c>
    </row>
    <row r="366" spans="1:3" x14ac:dyDescent="0.15">
      <c r="A366" s="1423">
        <v>41811</v>
      </c>
      <c r="B366" s="83" t="s">
        <v>1</v>
      </c>
      <c r="C366" s="1534" t="s">
        <v>3006</v>
      </c>
    </row>
    <row r="367" spans="1:3" x14ac:dyDescent="0.15">
      <c r="C367" s="1534" t="s">
        <v>3007</v>
      </c>
    </row>
    <row r="369" spans="1:9" x14ac:dyDescent="0.15">
      <c r="A369" s="374">
        <v>41812</v>
      </c>
      <c r="B369" s="1539" t="s">
        <v>2</v>
      </c>
      <c r="C369" s="1534" t="s">
        <v>3008</v>
      </c>
    </row>
    <row r="370" spans="1:9" x14ac:dyDescent="0.15">
      <c r="C370" s="1535" t="s">
        <v>3009</v>
      </c>
    </row>
    <row r="372" spans="1:9" x14ac:dyDescent="0.15">
      <c r="A372" s="374">
        <v>41813</v>
      </c>
      <c r="B372" s="1535" t="s">
        <v>3</v>
      </c>
      <c r="C372" s="1538" t="s">
        <v>3010</v>
      </c>
      <c r="D372" s="1538"/>
      <c r="E372" s="1538"/>
      <c r="F372" s="1538"/>
      <c r="G372" s="1538"/>
      <c r="I372" s="1536"/>
    </row>
    <row r="374" spans="1:9" x14ac:dyDescent="0.15">
      <c r="A374" s="374">
        <v>41814</v>
      </c>
      <c r="B374" s="1537" t="s">
        <v>4</v>
      </c>
      <c r="C374" s="1539" t="s">
        <v>3011</v>
      </c>
    </row>
    <row r="376" spans="1:9" x14ac:dyDescent="0.15">
      <c r="A376" s="1423">
        <v>41815</v>
      </c>
      <c r="B376" s="83" t="s">
        <v>5</v>
      </c>
      <c r="C376" s="1539" t="s">
        <v>3012</v>
      </c>
      <c r="D376" s="1537"/>
    </row>
    <row r="377" spans="1:9" x14ac:dyDescent="0.15">
      <c r="C377" s="1539" t="s">
        <v>3013</v>
      </c>
    </row>
    <row r="379" spans="1:9" x14ac:dyDescent="0.15">
      <c r="A379" s="374">
        <v>41816</v>
      </c>
      <c r="B379" s="1540" t="s">
        <v>2473</v>
      </c>
      <c r="C379" s="1540" t="s">
        <v>3014</v>
      </c>
    </row>
    <row r="381" spans="1:9" x14ac:dyDescent="0.15">
      <c r="A381" s="374">
        <v>41817</v>
      </c>
      <c r="B381" s="1540" t="s">
        <v>0</v>
      </c>
      <c r="C381" s="1541" t="s">
        <v>3015</v>
      </c>
    </row>
    <row r="382" spans="1:9" x14ac:dyDescent="0.15">
      <c r="C382" s="1541" t="s">
        <v>3016</v>
      </c>
    </row>
    <row r="383" spans="1:9" x14ac:dyDescent="0.15">
      <c r="A383" s="374">
        <v>41818</v>
      </c>
      <c r="B383" s="83" t="s">
        <v>1</v>
      </c>
      <c r="C383" s="1541" t="s">
        <v>3017</v>
      </c>
    </row>
    <row r="384" spans="1:9" x14ac:dyDescent="0.15">
      <c r="C384" s="1541" t="s">
        <v>3019</v>
      </c>
    </row>
    <row r="386" spans="1:3" x14ac:dyDescent="0.15">
      <c r="A386" s="374">
        <v>41819</v>
      </c>
      <c r="B386" s="83" t="s">
        <v>2</v>
      </c>
      <c r="C386" s="1543" t="s">
        <v>3021</v>
      </c>
    </row>
    <row r="387" spans="1:3" x14ac:dyDescent="0.15">
      <c r="C387" s="1544" t="s">
        <v>3023</v>
      </c>
    </row>
    <row r="389" spans="1:3" x14ac:dyDescent="0.15">
      <c r="A389" s="374">
        <v>41820</v>
      </c>
      <c r="B389" s="1545" t="s">
        <v>3</v>
      </c>
      <c r="C389" s="1545" t="s">
        <v>3026</v>
      </c>
    </row>
    <row r="391" spans="1:3" x14ac:dyDescent="0.15">
      <c r="A391" s="374">
        <v>41821</v>
      </c>
      <c r="B391" s="83" t="s">
        <v>4</v>
      </c>
      <c r="C391" s="1545" t="s">
        <v>3028</v>
      </c>
    </row>
    <row r="392" spans="1:3" x14ac:dyDescent="0.15">
      <c r="C392" s="1546" t="s">
        <v>3030</v>
      </c>
    </row>
    <row r="394" spans="1:3" x14ac:dyDescent="0.15">
      <c r="A394" s="374">
        <v>41822</v>
      </c>
      <c r="B394" s="1546" t="s">
        <v>5</v>
      </c>
      <c r="C394" s="1547" t="s">
        <v>3031</v>
      </c>
    </row>
    <row r="396" spans="1:3" x14ac:dyDescent="0.15">
      <c r="A396" s="374">
        <v>41823</v>
      </c>
      <c r="B396" s="1547" t="s">
        <v>2473</v>
      </c>
      <c r="C396" s="1547" t="s">
        <v>3034</v>
      </c>
    </row>
    <row r="398" spans="1:3" x14ac:dyDescent="0.15">
      <c r="A398" s="374">
        <v>41824</v>
      </c>
      <c r="B398" s="83" t="s">
        <v>3036</v>
      </c>
      <c r="C398" s="1550" t="s">
        <v>3037</v>
      </c>
    </row>
    <row r="400" spans="1:3" x14ac:dyDescent="0.15">
      <c r="A400" s="374">
        <v>41825</v>
      </c>
      <c r="B400" s="83" t="s">
        <v>1</v>
      </c>
      <c r="C400" s="1550" t="s">
        <v>3040</v>
      </c>
    </row>
    <row r="402" spans="1:23" x14ac:dyDescent="0.15">
      <c r="A402" s="1423">
        <v>41826</v>
      </c>
      <c r="B402" s="83" t="s">
        <v>2</v>
      </c>
      <c r="C402" s="1549" t="s">
        <v>3043</v>
      </c>
    </row>
    <row r="403" spans="1:23" x14ac:dyDescent="0.15">
      <c r="C403" s="1550" t="s">
        <v>3045</v>
      </c>
    </row>
    <row r="404" spans="1:23" x14ac:dyDescent="0.15">
      <c r="A404" s="1423">
        <v>41827</v>
      </c>
      <c r="B404" s="83" t="s">
        <v>3</v>
      </c>
      <c r="C404" s="1550" t="s">
        <v>3046</v>
      </c>
    </row>
    <row r="405" spans="1:23" x14ac:dyDescent="0.15">
      <c r="C405" s="1550" t="s">
        <v>3048</v>
      </c>
    </row>
    <row r="407" spans="1:23" x14ac:dyDescent="0.15">
      <c r="A407" s="374">
        <v>41828</v>
      </c>
      <c r="B407" s="1550" t="s">
        <v>4</v>
      </c>
      <c r="C407" s="1550" t="s">
        <v>3050</v>
      </c>
    </row>
    <row r="408" spans="1:23" x14ac:dyDescent="0.15">
      <c r="C408" s="1550" t="s">
        <v>3053</v>
      </c>
    </row>
    <row r="410" spans="1:23" s="1551" customFormat="1" x14ac:dyDescent="0.15">
      <c r="A410" s="374">
        <v>41829</v>
      </c>
      <c r="B410" s="1551" t="s">
        <v>5</v>
      </c>
      <c r="C410" s="1551" t="s">
        <v>3055</v>
      </c>
      <c r="J410"/>
      <c r="K410" s="1406"/>
      <c r="L410" s="401"/>
      <c r="M410" s="401"/>
      <c r="N410" s="401"/>
      <c r="O410"/>
      <c r="P410"/>
      <c r="Q410"/>
      <c r="R410"/>
      <c r="S410"/>
      <c r="T410"/>
      <c r="U410" s="1413"/>
      <c r="V410" s="29"/>
      <c r="W410" s="657"/>
    </row>
    <row r="411" spans="1:23" s="1551" customFormat="1" x14ac:dyDescent="0.15">
      <c r="J411"/>
      <c r="K411" s="1406"/>
      <c r="L411" s="401"/>
      <c r="M411" s="401"/>
      <c r="N411" s="401"/>
      <c r="O411"/>
      <c r="P411"/>
      <c r="Q411"/>
      <c r="R411"/>
      <c r="S411"/>
      <c r="T411"/>
      <c r="U411" s="1413"/>
      <c r="V411" s="29"/>
      <c r="W411" s="657"/>
    </row>
    <row r="412" spans="1:23" x14ac:dyDescent="0.15">
      <c r="A412" s="374">
        <v>41830</v>
      </c>
      <c r="B412" s="83" t="s">
        <v>2473</v>
      </c>
      <c r="C412" s="1551" t="s">
        <v>3057</v>
      </c>
    </row>
    <row r="414" spans="1:23" x14ac:dyDescent="0.15">
      <c r="A414" s="374">
        <v>41831</v>
      </c>
      <c r="B414" s="1551" t="s">
        <v>0</v>
      </c>
      <c r="C414" s="1551" t="s">
        <v>3059</v>
      </c>
    </row>
    <row r="416" spans="1:23" x14ac:dyDescent="0.15">
      <c r="A416" s="374">
        <v>41832</v>
      </c>
      <c r="B416" s="1551" t="s">
        <v>1</v>
      </c>
      <c r="C416" s="1551" t="s">
        <v>3062</v>
      </c>
    </row>
    <row r="418" spans="1:24" x14ac:dyDescent="0.15">
      <c r="A418" s="374">
        <v>41833</v>
      </c>
      <c r="B418" s="1551" t="s">
        <v>2</v>
      </c>
      <c r="C418" s="1551" t="s">
        <v>3064</v>
      </c>
    </row>
    <row r="419" spans="1:24" x14ac:dyDescent="0.15">
      <c r="C419" s="1551" t="s">
        <v>3066</v>
      </c>
    </row>
    <row r="421" spans="1:24" x14ac:dyDescent="0.15">
      <c r="A421" s="1423">
        <v>41834</v>
      </c>
      <c r="B421" s="83" t="s">
        <v>3</v>
      </c>
      <c r="C421" s="1554" t="s">
        <v>3069</v>
      </c>
    </row>
    <row r="422" spans="1:24" x14ac:dyDescent="0.15">
      <c r="C422" s="1553" t="s">
        <v>3071</v>
      </c>
    </row>
    <row r="424" spans="1:24" x14ac:dyDescent="0.15">
      <c r="A424" s="374">
        <v>41835</v>
      </c>
      <c r="B424" s="1553" t="s">
        <v>4</v>
      </c>
      <c r="C424" s="1553" t="s">
        <v>3073</v>
      </c>
    </row>
    <row r="425" spans="1:24" x14ac:dyDescent="0.15">
      <c r="C425" s="1554" t="s">
        <v>3074</v>
      </c>
    </row>
    <row r="427" spans="1:24" x14ac:dyDescent="0.15">
      <c r="A427" s="374">
        <v>41836</v>
      </c>
      <c r="B427" s="83" t="s">
        <v>5</v>
      </c>
      <c r="C427" s="1554" t="s">
        <v>3075</v>
      </c>
    </row>
    <row r="429" spans="1:24" x14ac:dyDescent="0.15">
      <c r="A429" s="374">
        <v>41837</v>
      </c>
      <c r="B429" s="1556" t="s">
        <v>2473</v>
      </c>
      <c r="C429" s="1556" t="s">
        <v>3078</v>
      </c>
    </row>
    <row r="430" spans="1:24" x14ac:dyDescent="0.15">
      <c r="X430" s="1602"/>
    </row>
    <row r="431" spans="1:24" x14ac:dyDescent="0.15">
      <c r="A431" s="374">
        <v>41838</v>
      </c>
      <c r="B431" s="1557" t="s">
        <v>0</v>
      </c>
      <c r="C431" s="1557" t="s">
        <v>3080</v>
      </c>
      <c r="X431" s="1602"/>
    </row>
    <row r="432" spans="1:24" x14ac:dyDescent="0.15">
      <c r="X432" s="1602"/>
    </row>
    <row r="433" spans="1:24" x14ac:dyDescent="0.15">
      <c r="A433" s="374">
        <v>41839</v>
      </c>
      <c r="B433" s="1557" t="s">
        <v>1</v>
      </c>
      <c r="C433" s="1558" t="s">
        <v>3082</v>
      </c>
      <c r="X433" s="1602"/>
    </row>
    <row r="434" spans="1:24" x14ac:dyDescent="0.15">
      <c r="X434" s="1602"/>
    </row>
    <row r="435" spans="1:24" x14ac:dyDescent="0.15">
      <c r="A435" s="374">
        <v>41840</v>
      </c>
      <c r="B435" s="1559" t="s">
        <v>2</v>
      </c>
      <c r="C435" s="1559" t="s">
        <v>3084</v>
      </c>
      <c r="X435" s="1602"/>
    </row>
    <row r="436" spans="1:24" x14ac:dyDescent="0.15">
      <c r="X436" s="1602"/>
    </row>
    <row r="437" spans="1:24" x14ac:dyDescent="0.15">
      <c r="A437" s="374">
        <v>41841</v>
      </c>
      <c r="B437" s="83" t="s">
        <v>3</v>
      </c>
      <c r="C437" s="1560" t="s">
        <v>3087</v>
      </c>
      <c r="X437" s="1602"/>
    </row>
    <row r="438" spans="1:24" x14ac:dyDescent="0.15">
      <c r="C438" s="1560" t="s">
        <v>3089</v>
      </c>
      <c r="X438" s="1602"/>
    </row>
    <row r="439" spans="1:24" x14ac:dyDescent="0.15">
      <c r="X439" s="1602"/>
    </row>
    <row r="440" spans="1:24" x14ac:dyDescent="0.15">
      <c r="A440" s="374">
        <v>41842</v>
      </c>
      <c r="B440" s="1561" t="s">
        <v>4</v>
      </c>
      <c r="C440" s="1563" t="s">
        <v>3092</v>
      </c>
      <c r="X440" s="1602"/>
    </row>
    <row r="441" spans="1:24" x14ac:dyDescent="0.15">
      <c r="X441" s="1602"/>
    </row>
    <row r="442" spans="1:24" x14ac:dyDescent="0.15">
      <c r="A442" s="374">
        <v>41843</v>
      </c>
      <c r="B442" s="83" t="s">
        <v>5</v>
      </c>
      <c r="C442" s="1563" t="s">
        <v>3094</v>
      </c>
      <c r="X442" s="1602"/>
    </row>
    <row r="443" spans="1:24" x14ac:dyDescent="0.15">
      <c r="X443" s="1602"/>
    </row>
    <row r="444" spans="1:24" x14ac:dyDescent="0.15">
      <c r="A444" s="374">
        <v>41844</v>
      </c>
      <c r="B444" s="1561" t="s">
        <v>2473</v>
      </c>
      <c r="C444" s="1563" t="s">
        <v>3096</v>
      </c>
      <c r="X444" s="1602"/>
    </row>
    <row r="445" spans="1:24" x14ac:dyDescent="0.15">
      <c r="X445" s="1602"/>
    </row>
    <row r="446" spans="1:24" x14ac:dyDescent="0.15">
      <c r="A446" s="1423">
        <v>41845</v>
      </c>
      <c r="B446" s="83" t="s">
        <v>0</v>
      </c>
      <c r="C446" s="1565" t="s">
        <v>3098</v>
      </c>
      <c r="X446" s="1602"/>
    </row>
    <row r="447" spans="1:24" s="1566" customFormat="1" x14ac:dyDescent="0.15">
      <c r="A447" s="1423"/>
      <c r="B447" s="83"/>
      <c r="C447" s="1566" t="s">
        <v>3100</v>
      </c>
      <c r="J447"/>
      <c r="K447" s="1406"/>
      <c r="L447" s="401"/>
      <c r="M447" s="401"/>
      <c r="N447" s="401"/>
      <c r="O447"/>
      <c r="P447"/>
      <c r="Q447"/>
      <c r="R447"/>
      <c r="S447"/>
      <c r="T447"/>
      <c r="U447" s="1413"/>
      <c r="V447" s="29"/>
      <c r="W447" s="657"/>
      <c r="X447" s="1602"/>
    </row>
    <row r="448" spans="1:24" x14ac:dyDescent="0.15">
      <c r="X448" s="1602"/>
    </row>
    <row r="449" spans="1:24" x14ac:dyDescent="0.15">
      <c r="A449" s="374">
        <v>41846</v>
      </c>
      <c r="B449" s="83" t="s">
        <v>1</v>
      </c>
      <c r="C449" s="1566" t="s">
        <v>3101</v>
      </c>
      <c r="X449" s="1602"/>
    </row>
    <row r="450" spans="1:24" x14ac:dyDescent="0.15">
      <c r="X450" s="1602"/>
    </row>
    <row r="451" spans="1:24" x14ac:dyDescent="0.15">
      <c r="A451" s="374">
        <v>41847</v>
      </c>
      <c r="B451" s="83" t="s">
        <v>2</v>
      </c>
      <c r="C451" s="1567" t="s">
        <v>3102</v>
      </c>
      <c r="X451" s="1602"/>
    </row>
    <row r="452" spans="1:24" x14ac:dyDescent="0.15">
      <c r="C452" s="1567" t="s">
        <v>3104</v>
      </c>
      <c r="X452" s="1602"/>
    </row>
    <row r="453" spans="1:24" x14ac:dyDescent="0.15">
      <c r="X453" s="1602"/>
    </row>
    <row r="454" spans="1:24" x14ac:dyDescent="0.15">
      <c r="A454" s="374">
        <v>41848</v>
      </c>
      <c r="B454" s="83" t="s">
        <v>3</v>
      </c>
      <c r="C454" s="1567" t="s">
        <v>3105</v>
      </c>
      <c r="X454" s="1602"/>
    </row>
    <row r="455" spans="1:24" x14ac:dyDescent="0.15">
      <c r="X455" s="1602"/>
    </row>
    <row r="456" spans="1:24" x14ac:dyDescent="0.15">
      <c r="A456" s="374">
        <v>41849</v>
      </c>
      <c r="B456" s="83" t="s">
        <v>4</v>
      </c>
      <c r="C456" s="1568" t="s">
        <v>3107</v>
      </c>
      <c r="X456" s="1602"/>
    </row>
    <row r="457" spans="1:24" x14ac:dyDescent="0.15">
      <c r="C457" s="1568" t="s">
        <v>3109</v>
      </c>
      <c r="X457" s="1602"/>
    </row>
    <row r="458" spans="1:24" s="1568" customFormat="1" x14ac:dyDescent="0.15">
      <c r="J458"/>
      <c r="K458" s="1406"/>
      <c r="L458" s="401"/>
      <c r="M458" s="401"/>
      <c r="N458" s="401"/>
      <c r="O458"/>
      <c r="P458"/>
      <c r="Q458"/>
      <c r="R458"/>
      <c r="S458"/>
      <c r="T458"/>
      <c r="U458" s="1413"/>
      <c r="V458" s="29"/>
      <c r="W458" s="657"/>
      <c r="X458" s="1602"/>
    </row>
    <row r="459" spans="1:24" x14ac:dyDescent="0.15">
      <c r="A459" s="1423">
        <v>41850</v>
      </c>
      <c r="B459" s="83" t="s">
        <v>5</v>
      </c>
      <c r="C459" s="1568" t="s">
        <v>3110</v>
      </c>
      <c r="X459" s="1602"/>
    </row>
    <row r="460" spans="1:24" x14ac:dyDescent="0.15">
      <c r="C460" s="1569" t="s">
        <v>3112</v>
      </c>
      <c r="X460" s="1602"/>
    </row>
    <row r="461" spans="1:24" x14ac:dyDescent="0.15">
      <c r="A461" s="374">
        <v>41851</v>
      </c>
      <c r="B461" s="83" t="s">
        <v>2473</v>
      </c>
      <c r="C461" s="1570" t="s">
        <v>3113</v>
      </c>
      <c r="X461" s="1602"/>
    </row>
    <row r="462" spans="1:24" x14ac:dyDescent="0.15">
      <c r="X462" s="1602"/>
    </row>
    <row r="463" spans="1:24" x14ac:dyDescent="0.15">
      <c r="A463" s="374">
        <v>41852</v>
      </c>
      <c r="B463" s="1571" t="s">
        <v>0</v>
      </c>
      <c r="C463" s="1571" t="s">
        <v>3115</v>
      </c>
      <c r="X463" s="1602"/>
    </row>
    <row r="465" spans="1:3" x14ac:dyDescent="0.15">
      <c r="A465" s="374">
        <v>41853</v>
      </c>
      <c r="B465" s="1571" t="s">
        <v>1</v>
      </c>
      <c r="C465" s="1571" t="s">
        <v>3118</v>
      </c>
    </row>
    <row r="467" spans="1:3" x14ac:dyDescent="0.15">
      <c r="A467" s="374">
        <v>41854</v>
      </c>
      <c r="B467" s="1571" t="s">
        <v>2</v>
      </c>
      <c r="C467" s="1572" t="s">
        <v>3120</v>
      </c>
    </row>
    <row r="469" spans="1:3" x14ac:dyDescent="0.15">
      <c r="A469" s="374">
        <v>41855</v>
      </c>
      <c r="B469" s="1572" t="s">
        <v>3</v>
      </c>
      <c r="C469" s="1572" t="s">
        <v>3122</v>
      </c>
    </row>
    <row r="471" spans="1:3" x14ac:dyDescent="0.15">
      <c r="A471" s="374">
        <v>41856</v>
      </c>
      <c r="B471" s="83" t="s">
        <v>4</v>
      </c>
      <c r="C471" s="1573" t="s">
        <v>3124</v>
      </c>
    </row>
    <row r="472" spans="1:3" x14ac:dyDescent="0.15">
      <c r="C472" s="1573" t="s">
        <v>3125</v>
      </c>
    </row>
    <row r="474" spans="1:3" x14ac:dyDescent="0.15">
      <c r="A474" s="374">
        <v>41857</v>
      </c>
      <c r="B474" s="1573" t="s">
        <v>5</v>
      </c>
      <c r="C474" s="1574" t="s">
        <v>3128</v>
      </c>
    </row>
    <row r="476" spans="1:3" x14ac:dyDescent="0.15">
      <c r="A476" s="374">
        <v>41858</v>
      </c>
      <c r="B476" s="1575" t="s">
        <v>2473</v>
      </c>
      <c r="C476" s="1575" t="s">
        <v>3130</v>
      </c>
    </row>
    <row r="478" spans="1:3" x14ac:dyDescent="0.15">
      <c r="A478" s="374">
        <v>41859</v>
      </c>
      <c r="B478" s="1575" t="s">
        <v>0</v>
      </c>
      <c r="C478" s="1575" t="s">
        <v>3132</v>
      </c>
    </row>
    <row r="479" spans="1:3" x14ac:dyDescent="0.15">
      <c r="C479" s="1576" t="s">
        <v>3133</v>
      </c>
    </row>
    <row r="481" spans="1:24" x14ac:dyDescent="0.15">
      <c r="A481" s="374">
        <v>41860</v>
      </c>
      <c r="B481" s="1575" t="s">
        <v>1</v>
      </c>
      <c r="C481" s="1576" t="s">
        <v>3136</v>
      </c>
      <c r="X481" s="1566"/>
    </row>
    <row r="483" spans="1:24" x14ac:dyDescent="0.15">
      <c r="A483" s="1423">
        <v>41861</v>
      </c>
      <c r="B483" s="83" t="s">
        <v>2</v>
      </c>
      <c r="C483" s="1577" t="s">
        <v>3138</v>
      </c>
    </row>
    <row r="484" spans="1:24" x14ac:dyDescent="0.15">
      <c r="C484" s="1577" t="s">
        <v>3141</v>
      </c>
    </row>
    <row r="486" spans="1:24" x14ac:dyDescent="0.15">
      <c r="A486" s="1423">
        <v>41862</v>
      </c>
      <c r="B486" s="83" t="s">
        <v>3</v>
      </c>
      <c r="C486" s="1578" t="s">
        <v>3144</v>
      </c>
    </row>
    <row r="488" spans="1:24" x14ac:dyDescent="0.15">
      <c r="A488" s="374">
        <v>41863</v>
      </c>
      <c r="B488" s="1578" t="s">
        <v>4</v>
      </c>
      <c r="C488" s="1578" t="s">
        <v>3146</v>
      </c>
    </row>
    <row r="489" spans="1:24" x14ac:dyDescent="0.15">
      <c r="C489" s="1579" t="s">
        <v>3147</v>
      </c>
    </row>
    <row r="490" spans="1:24" x14ac:dyDescent="0.15">
      <c r="A490" s="1423">
        <v>41864</v>
      </c>
      <c r="B490" s="83" t="s">
        <v>5</v>
      </c>
      <c r="C490" s="1579" t="s">
        <v>3148</v>
      </c>
    </row>
    <row r="492" spans="1:24" x14ac:dyDescent="0.15">
      <c r="A492" s="374">
        <v>41865</v>
      </c>
      <c r="B492" s="1580" t="s">
        <v>2473</v>
      </c>
      <c r="C492" s="1580" t="s">
        <v>3151</v>
      </c>
      <c r="X492" s="1568"/>
    </row>
    <row r="494" spans="1:24" x14ac:dyDescent="0.15">
      <c r="A494" s="374">
        <v>41866</v>
      </c>
      <c r="B494" s="83" t="s">
        <v>0</v>
      </c>
      <c r="C494" s="1581" t="s">
        <v>3152</v>
      </c>
    </row>
    <row r="496" spans="1:24" x14ac:dyDescent="0.15">
      <c r="A496" s="374">
        <v>41867</v>
      </c>
      <c r="B496" s="1581" t="s">
        <v>1</v>
      </c>
      <c r="C496" s="1581" t="s">
        <v>3153</v>
      </c>
      <c r="D496" s="1581"/>
      <c r="E496" s="1581"/>
      <c r="F496" s="1581"/>
      <c r="G496" s="1581"/>
      <c r="H496" s="1581"/>
    </row>
    <row r="498" spans="1:3" x14ac:dyDescent="0.15">
      <c r="A498" s="374">
        <v>41868</v>
      </c>
      <c r="B498" s="1582" t="s">
        <v>2</v>
      </c>
      <c r="C498" s="1582" t="s">
        <v>3155</v>
      </c>
    </row>
    <row r="500" spans="1:3" x14ac:dyDescent="0.15">
      <c r="A500" s="374">
        <v>41869</v>
      </c>
      <c r="B500" s="1582" t="s">
        <v>3</v>
      </c>
      <c r="C500" s="1582" t="s">
        <v>3157</v>
      </c>
    </row>
    <row r="502" spans="1:3" x14ac:dyDescent="0.15">
      <c r="A502" s="374">
        <v>41870</v>
      </c>
      <c r="B502" s="1582" t="s">
        <v>4</v>
      </c>
      <c r="C502" s="1582" t="s">
        <v>3158</v>
      </c>
    </row>
    <row r="504" spans="1:3" x14ac:dyDescent="0.15">
      <c r="A504" s="374">
        <v>41871</v>
      </c>
      <c r="B504" s="1583" t="s">
        <v>5</v>
      </c>
      <c r="C504" s="1583" t="s">
        <v>3161</v>
      </c>
    </row>
    <row r="506" spans="1:3" x14ac:dyDescent="0.15">
      <c r="A506" s="374">
        <v>41872</v>
      </c>
      <c r="B506" s="1583" t="s">
        <v>2473</v>
      </c>
      <c r="C506" s="1583" t="s">
        <v>3163</v>
      </c>
    </row>
    <row r="508" spans="1:3" x14ac:dyDescent="0.15">
      <c r="A508" s="1423">
        <v>41873</v>
      </c>
      <c r="B508" s="83" t="s">
        <v>0</v>
      </c>
      <c r="C508" s="1584" t="s">
        <v>3167</v>
      </c>
    </row>
    <row r="510" spans="1:3" x14ac:dyDescent="0.15">
      <c r="A510" s="374">
        <v>41874</v>
      </c>
      <c r="B510" s="1584" t="s">
        <v>1</v>
      </c>
      <c r="C510" s="1584" t="s">
        <v>3168</v>
      </c>
    </row>
    <row r="511" spans="1:3" x14ac:dyDescent="0.15">
      <c r="C511" s="1585" t="s">
        <v>3170</v>
      </c>
    </row>
    <row r="512" spans="1:3" x14ac:dyDescent="0.15">
      <c r="C512" s="1585" t="s">
        <v>3172</v>
      </c>
    </row>
    <row r="514" spans="1:3" x14ac:dyDescent="0.15">
      <c r="A514" s="374">
        <v>41875</v>
      </c>
      <c r="B514" s="1586" t="s">
        <v>2</v>
      </c>
      <c r="C514" s="1586" t="s">
        <v>3174</v>
      </c>
    </row>
    <row r="516" spans="1:3" x14ac:dyDescent="0.15">
      <c r="A516" s="374">
        <v>41876</v>
      </c>
      <c r="B516" s="1586" t="s">
        <v>3</v>
      </c>
      <c r="C516" s="1586" t="s">
        <v>3176</v>
      </c>
    </row>
    <row r="518" spans="1:3" x14ac:dyDescent="0.15">
      <c r="A518" s="374">
        <v>41877</v>
      </c>
      <c r="B518" s="1587" t="s">
        <v>4</v>
      </c>
      <c r="C518" s="1587" t="s">
        <v>3177</v>
      </c>
    </row>
    <row r="520" spans="1:3" x14ac:dyDescent="0.15">
      <c r="A520" s="374">
        <v>41878</v>
      </c>
      <c r="B520" s="1588" t="s">
        <v>5</v>
      </c>
      <c r="C520" s="1588" t="s">
        <v>3179</v>
      </c>
    </row>
    <row r="522" spans="1:3" x14ac:dyDescent="0.15">
      <c r="A522" s="374">
        <v>41879</v>
      </c>
      <c r="B522" s="1598" t="s">
        <v>2473</v>
      </c>
      <c r="C522" s="1598" t="s">
        <v>3181</v>
      </c>
    </row>
    <row r="524" spans="1:3" x14ac:dyDescent="0.15">
      <c r="A524" s="1423">
        <v>41880</v>
      </c>
      <c r="B524" s="83" t="s">
        <v>0</v>
      </c>
      <c r="C524" s="1598" t="s">
        <v>3183</v>
      </c>
    </row>
    <row r="525" spans="1:3" x14ac:dyDescent="0.15">
      <c r="C525" s="1598" t="s">
        <v>3185</v>
      </c>
    </row>
    <row r="526" spans="1:3" x14ac:dyDescent="0.15">
      <c r="C526" s="1598" t="s">
        <v>3186</v>
      </c>
    </row>
    <row r="528" spans="1:3" x14ac:dyDescent="0.15">
      <c r="A528" s="1423">
        <v>41881</v>
      </c>
      <c r="B528" s="83" t="s">
        <v>1</v>
      </c>
      <c r="C528" s="1598" t="s">
        <v>3188</v>
      </c>
    </row>
    <row r="529" spans="1:9" x14ac:dyDescent="0.15">
      <c r="C529" s="1598" t="s">
        <v>3189</v>
      </c>
    </row>
    <row r="531" spans="1:9" x14ac:dyDescent="0.15">
      <c r="A531" s="374">
        <v>41882</v>
      </c>
      <c r="B531" s="1598" t="s">
        <v>2</v>
      </c>
      <c r="C531" s="1598" t="s">
        <v>3190</v>
      </c>
    </row>
    <row r="532" spans="1:9" x14ac:dyDescent="0.15">
      <c r="C532" s="1598" t="s">
        <v>3192</v>
      </c>
    </row>
    <row r="533" spans="1:9" x14ac:dyDescent="0.15">
      <c r="A533" s="1598"/>
      <c r="B533" s="1598"/>
      <c r="C533" s="1598"/>
      <c r="D533" s="1598"/>
      <c r="E533" s="1598"/>
      <c r="F533" s="1598"/>
      <c r="G533" s="1598"/>
      <c r="H533" s="1598"/>
      <c r="I533" s="1598"/>
    </row>
    <row r="534" spans="1:9" x14ac:dyDescent="0.15">
      <c r="A534" s="1423">
        <v>41883</v>
      </c>
      <c r="B534" s="83" t="s">
        <v>3</v>
      </c>
      <c r="C534" s="1602" t="s">
        <v>3193</v>
      </c>
    </row>
    <row r="535" spans="1:9" x14ac:dyDescent="0.15">
      <c r="C535" s="1598" t="s">
        <v>3195</v>
      </c>
    </row>
    <row r="536" spans="1:9" x14ac:dyDescent="0.15">
      <c r="A536" s="1598"/>
      <c r="B536" s="1598"/>
      <c r="C536" s="1598"/>
      <c r="D536" s="1598"/>
      <c r="E536" s="1598"/>
      <c r="F536" s="1598"/>
      <c r="G536" s="1598"/>
      <c r="H536" s="1598"/>
      <c r="I536" s="1598"/>
    </row>
    <row r="537" spans="1:9" x14ac:dyDescent="0.15">
      <c r="A537" s="374">
        <v>41884</v>
      </c>
      <c r="B537" s="83" t="s">
        <v>4</v>
      </c>
      <c r="C537" s="1599" t="s">
        <v>3197</v>
      </c>
    </row>
    <row r="539" spans="1:9" x14ac:dyDescent="0.15">
      <c r="A539" s="374">
        <v>41885</v>
      </c>
      <c r="B539" s="1599" t="s">
        <v>5</v>
      </c>
      <c r="C539" s="1602" t="s">
        <v>3199</v>
      </c>
    </row>
    <row r="541" spans="1:9" x14ac:dyDescent="0.15">
      <c r="A541" s="374">
        <v>41886</v>
      </c>
      <c r="B541" s="1602" t="s">
        <v>2473</v>
      </c>
      <c r="C541" s="1602" t="s">
        <v>3201</v>
      </c>
    </row>
    <row r="543" spans="1:9" x14ac:dyDescent="0.15">
      <c r="A543" s="374">
        <v>41888</v>
      </c>
      <c r="B543" s="1411" t="s">
        <v>1</v>
      </c>
      <c r="C543" t="s">
        <v>3204</v>
      </c>
    </row>
    <row r="545" spans="1:8" x14ac:dyDescent="0.15">
      <c r="A545" s="374">
        <v>41889</v>
      </c>
      <c r="B545" s="1411" t="s">
        <v>2</v>
      </c>
      <c r="C545" t="s">
        <v>3207</v>
      </c>
    </row>
    <row r="547" spans="1:8" x14ac:dyDescent="0.15">
      <c r="A547" s="374">
        <v>41890</v>
      </c>
      <c r="B547" s="1411" t="s">
        <v>3</v>
      </c>
      <c r="C547" t="s">
        <v>3210</v>
      </c>
    </row>
    <row r="549" spans="1:8" x14ac:dyDescent="0.15">
      <c r="A549" s="1423">
        <v>41891</v>
      </c>
      <c r="B549" s="83" t="s">
        <v>9</v>
      </c>
      <c r="C549" s="1604" t="s">
        <v>3227</v>
      </c>
    </row>
    <row r="551" spans="1:8" x14ac:dyDescent="0.15">
      <c r="A551" s="374">
        <v>41892</v>
      </c>
      <c r="B551" s="1606" t="s">
        <v>3228</v>
      </c>
      <c r="C551" s="1606" t="s">
        <v>3229</v>
      </c>
    </row>
    <row r="553" spans="1:8" x14ac:dyDescent="0.15">
      <c r="A553" s="374">
        <v>41893</v>
      </c>
      <c r="B553" s="1606" t="s">
        <v>3230</v>
      </c>
      <c r="C553" s="1606" t="s">
        <v>3231</v>
      </c>
    </row>
    <row r="555" spans="1:8" x14ac:dyDescent="0.15">
      <c r="A555" s="374">
        <v>41894</v>
      </c>
      <c r="B555" s="1606" t="s">
        <v>3232</v>
      </c>
      <c r="C555" s="1606" t="s">
        <v>3233</v>
      </c>
    </row>
    <row r="557" spans="1:8" x14ac:dyDescent="0.15">
      <c r="A557" s="374">
        <v>41895</v>
      </c>
      <c r="B557" s="1606" t="s">
        <v>3234</v>
      </c>
      <c r="C557" s="1606" t="s">
        <v>3245</v>
      </c>
      <c r="D557" s="1606"/>
      <c r="E557" s="1606"/>
      <c r="F557" s="1606"/>
      <c r="G557" s="1606"/>
      <c r="H557" s="1606"/>
    </row>
    <row r="558" spans="1:8" x14ac:dyDescent="0.15">
      <c r="C558" s="1606" t="s">
        <v>3235</v>
      </c>
    </row>
    <row r="559" spans="1:8" x14ac:dyDescent="0.15">
      <c r="C559" s="1606" t="s">
        <v>3236</v>
      </c>
    </row>
    <row r="561" spans="1:3" x14ac:dyDescent="0.15">
      <c r="A561" s="374">
        <v>41896</v>
      </c>
      <c r="B561" s="1606" t="s">
        <v>3237</v>
      </c>
      <c r="C561" s="1606" t="s">
        <v>3238</v>
      </c>
    </row>
    <row r="562" spans="1:3" x14ac:dyDescent="0.15">
      <c r="A562" s="1609"/>
    </row>
    <row r="563" spans="1:3" x14ac:dyDescent="0.15">
      <c r="A563" s="374">
        <v>41897</v>
      </c>
      <c r="B563" s="1606" t="s">
        <v>3239</v>
      </c>
      <c r="C563" s="1606" t="s">
        <v>3240</v>
      </c>
    </row>
    <row r="565" spans="1:3" x14ac:dyDescent="0.15">
      <c r="A565" s="374">
        <v>41898</v>
      </c>
      <c r="B565" s="1607" t="s">
        <v>3247</v>
      </c>
      <c r="C565" s="1608" t="s">
        <v>3253</v>
      </c>
    </row>
    <row r="567" spans="1:3" x14ac:dyDescent="0.15">
      <c r="A567" s="374">
        <v>41899</v>
      </c>
      <c r="B567" s="1607" t="s">
        <v>3248</v>
      </c>
      <c r="C567" s="1607" t="s">
        <v>3249</v>
      </c>
    </row>
    <row r="569" spans="1:3" x14ac:dyDescent="0.15">
      <c r="A569" s="374">
        <v>41900</v>
      </c>
      <c r="B569" s="1608" t="s">
        <v>3250</v>
      </c>
      <c r="C569" s="1608" t="s">
        <v>3254</v>
      </c>
    </row>
    <row r="571" spans="1:3" x14ac:dyDescent="0.15">
      <c r="A571" s="374">
        <v>41901</v>
      </c>
      <c r="B571" s="1608" t="s">
        <v>3255</v>
      </c>
      <c r="C571" s="1608" t="s">
        <v>3251</v>
      </c>
    </row>
    <row r="573" spans="1:3" x14ac:dyDescent="0.15">
      <c r="A573" s="374">
        <v>41902</v>
      </c>
      <c r="B573" s="83" t="s">
        <v>6</v>
      </c>
      <c r="C573" s="1609" t="s">
        <v>3256</v>
      </c>
    </row>
    <row r="574" spans="1:3" x14ac:dyDescent="0.15">
      <c r="C574" s="1609" t="s">
        <v>3257</v>
      </c>
    </row>
    <row r="575" spans="1:3" x14ac:dyDescent="0.15">
      <c r="A575" s="374">
        <v>41903</v>
      </c>
      <c r="B575" s="1609" t="s">
        <v>3258</v>
      </c>
      <c r="C575" s="1609" t="s">
        <v>3259</v>
      </c>
    </row>
    <row r="577" spans="1:3" x14ac:dyDescent="0.15">
      <c r="A577" s="1423">
        <v>41904</v>
      </c>
      <c r="B577" s="83" t="s">
        <v>24</v>
      </c>
      <c r="C577" s="1609" t="s">
        <v>3264</v>
      </c>
    </row>
    <row r="578" spans="1:3" x14ac:dyDescent="0.15">
      <c r="A578" s="1609"/>
      <c r="C578" s="1610" t="s">
        <v>3265</v>
      </c>
    </row>
    <row r="580" spans="1:3" x14ac:dyDescent="0.15">
      <c r="A580" s="374">
        <v>41905</v>
      </c>
      <c r="B580" s="1610" t="s">
        <v>3266</v>
      </c>
      <c r="C580" s="1610" t="s">
        <v>3267</v>
      </c>
    </row>
    <row r="581" spans="1:3" x14ac:dyDescent="0.15">
      <c r="C581" s="1611" t="s">
        <v>3269</v>
      </c>
    </row>
    <row r="583" spans="1:3" x14ac:dyDescent="0.15">
      <c r="A583" s="374">
        <v>41906</v>
      </c>
      <c r="B583" s="1611" t="s">
        <v>3270</v>
      </c>
      <c r="C583" s="1611" t="s">
        <v>3271</v>
      </c>
    </row>
    <row r="585" spans="1:3" x14ac:dyDescent="0.15">
      <c r="A585" s="374">
        <v>41907</v>
      </c>
      <c r="B585" s="83" t="s">
        <v>23</v>
      </c>
      <c r="C585" s="1612" t="s">
        <v>3279</v>
      </c>
    </row>
    <row r="587" spans="1:3" x14ac:dyDescent="0.15">
      <c r="A587" s="374">
        <v>41908</v>
      </c>
      <c r="B587" s="83" t="s">
        <v>3275</v>
      </c>
      <c r="C587" s="1612" t="s">
        <v>3278</v>
      </c>
    </row>
    <row r="589" spans="1:3" x14ac:dyDescent="0.15">
      <c r="A589" s="374">
        <v>41909</v>
      </c>
      <c r="B589" s="1612" t="s">
        <v>3276</v>
      </c>
      <c r="C589" s="1612" t="s">
        <v>3277</v>
      </c>
    </row>
    <row r="591" spans="1:3" x14ac:dyDescent="0.15">
      <c r="A591" s="1423">
        <v>41910</v>
      </c>
      <c r="B591" s="83" t="s">
        <v>7</v>
      </c>
      <c r="C591" s="1613" t="s">
        <v>3281</v>
      </c>
    </row>
    <row r="593" spans="1:3" x14ac:dyDescent="0.15">
      <c r="A593" s="374">
        <v>41911</v>
      </c>
      <c r="B593" s="1614" t="s">
        <v>3282</v>
      </c>
      <c r="C593" s="1614" t="s">
        <v>3283</v>
      </c>
    </row>
    <row r="595" spans="1:3" x14ac:dyDescent="0.15">
      <c r="A595" s="374">
        <v>41912</v>
      </c>
      <c r="B595" s="1614" t="s">
        <v>3284</v>
      </c>
      <c r="C595" s="1614" t="s">
        <v>3285</v>
      </c>
    </row>
    <row r="597" spans="1:3" x14ac:dyDescent="0.15">
      <c r="A597" s="374">
        <v>41913</v>
      </c>
      <c r="B597" s="1614" t="s">
        <v>3286</v>
      </c>
      <c r="C597" s="1615" t="s">
        <v>3292</v>
      </c>
    </row>
    <row r="599" spans="1:3" x14ac:dyDescent="0.15">
      <c r="A599" s="1423">
        <v>41914</v>
      </c>
      <c r="B599" s="83" t="s">
        <v>3293</v>
      </c>
      <c r="C599" s="1615" t="s">
        <v>3294</v>
      </c>
    </row>
    <row r="600" spans="1:3" x14ac:dyDescent="0.15">
      <c r="C600" s="1616" t="s">
        <v>3298</v>
      </c>
    </row>
    <row r="602" spans="1:3" x14ac:dyDescent="0.15">
      <c r="A602" s="374">
        <v>41915</v>
      </c>
      <c r="B602" s="1616" t="s">
        <v>3299</v>
      </c>
      <c r="C602" s="1616" t="s">
        <v>3300</v>
      </c>
    </row>
    <row r="604" spans="1:3" x14ac:dyDescent="0.15">
      <c r="A604" s="374">
        <v>41916</v>
      </c>
      <c r="B604" s="1616" t="s">
        <v>3301</v>
      </c>
      <c r="C604" s="1616" t="s">
        <v>3302</v>
      </c>
    </row>
    <row r="606" spans="1:3" x14ac:dyDescent="0.15">
      <c r="A606" s="374">
        <v>41917</v>
      </c>
      <c r="B606" s="1617" t="s">
        <v>3304</v>
      </c>
      <c r="C606" s="1617" t="s">
        <v>3307</v>
      </c>
    </row>
    <row r="608" spans="1:3" x14ac:dyDescent="0.15">
      <c r="A608" s="374">
        <v>41918</v>
      </c>
      <c r="B608" s="1617" t="s">
        <v>3308</v>
      </c>
      <c r="C608" s="1617" t="s">
        <v>3309</v>
      </c>
    </row>
    <row r="610" spans="1:23" x14ac:dyDescent="0.15">
      <c r="A610" s="374">
        <v>41919</v>
      </c>
      <c r="B610" s="1618" t="s">
        <v>3312</v>
      </c>
      <c r="C610" s="1618" t="s">
        <v>3313</v>
      </c>
    </row>
    <row r="612" spans="1:23" x14ac:dyDescent="0.15">
      <c r="A612" s="374">
        <v>41920</v>
      </c>
      <c r="B612" s="1618" t="s">
        <v>3315</v>
      </c>
      <c r="C612" s="1618" t="s">
        <v>3316</v>
      </c>
    </row>
    <row r="614" spans="1:23" x14ac:dyDescent="0.15">
      <c r="A614" s="374">
        <v>41921</v>
      </c>
      <c r="B614" s="1619" t="s">
        <v>3317</v>
      </c>
      <c r="C614" s="1619" t="s">
        <v>3318</v>
      </c>
    </row>
    <row r="616" spans="1:23" x14ac:dyDescent="0.15">
      <c r="A616" s="374">
        <v>41922</v>
      </c>
      <c r="B616" s="83" t="s">
        <v>22</v>
      </c>
      <c r="C616" s="1619" t="s">
        <v>3320</v>
      </c>
    </row>
    <row r="618" spans="1:23" x14ac:dyDescent="0.15">
      <c r="A618" s="374">
        <v>41923</v>
      </c>
      <c r="B618" s="83" t="s">
        <v>6</v>
      </c>
      <c r="C618" s="1620" t="s">
        <v>3321</v>
      </c>
    </row>
    <row r="620" spans="1:23" x14ac:dyDescent="0.15">
      <c r="A620" s="374">
        <v>41924</v>
      </c>
      <c r="B620" s="83" t="s">
        <v>7</v>
      </c>
      <c r="C620" s="1622" t="s">
        <v>3329</v>
      </c>
    </row>
    <row r="621" spans="1:23" s="1626" customFormat="1" x14ac:dyDescent="0.15">
      <c r="A621" s="374"/>
      <c r="B621" s="83"/>
      <c r="C621" s="1626" t="s">
        <v>3346</v>
      </c>
      <c r="J621"/>
      <c r="K621" s="1406"/>
      <c r="L621" s="401"/>
      <c r="M621" s="401"/>
      <c r="N621" s="401"/>
      <c r="O621"/>
      <c r="P621"/>
      <c r="Q621"/>
      <c r="R621"/>
      <c r="S621"/>
      <c r="T621"/>
      <c r="U621" s="1413"/>
      <c r="V621" s="29"/>
      <c r="W621" s="657"/>
    </row>
    <row r="623" spans="1:23" x14ac:dyDescent="0.15">
      <c r="A623" s="374">
        <v>41925</v>
      </c>
      <c r="B623" s="1621" t="s">
        <v>3323</v>
      </c>
      <c r="C623" s="1621" t="s">
        <v>3324</v>
      </c>
    </row>
    <row r="624" spans="1:23" x14ac:dyDescent="0.15">
      <c r="C624" s="1622" t="s">
        <v>3326</v>
      </c>
    </row>
    <row r="625" spans="1:3" x14ac:dyDescent="0.15">
      <c r="A625" s="374">
        <v>41926</v>
      </c>
      <c r="B625" s="1622" t="s">
        <v>3325</v>
      </c>
      <c r="C625" s="1622" t="s">
        <v>3327</v>
      </c>
    </row>
    <row r="627" spans="1:3" x14ac:dyDescent="0.15">
      <c r="A627" s="374">
        <v>41927</v>
      </c>
      <c r="B627" s="1622" t="s">
        <v>3328</v>
      </c>
      <c r="C627" s="1623" t="s">
        <v>3332</v>
      </c>
    </row>
    <row r="629" spans="1:3" x14ac:dyDescent="0.15">
      <c r="A629" s="374">
        <v>41928</v>
      </c>
      <c r="B629" s="1623" t="s">
        <v>3333</v>
      </c>
      <c r="C629" s="1624" t="s">
        <v>3335</v>
      </c>
    </row>
    <row r="631" spans="1:3" x14ac:dyDescent="0.15">
      <c r="A631" s="374">
        <v>41929</v>
      </c>
      <c r="B631" s="1625" t="s">
        <v>3336</v>
      </c>
      <c r="C631" s="1719" t="s">
        <v>3805</v>
      </c>
    </row>
    <row r="632" spans="1:3" x14ac:dyDescent="0.15">
      <c r="C632" s="1625" t="s">
        <v>3337</v>
      </c>
    </row>
    <row r="633" spans="1:3" x14ac:dyDescent="0.15">
      <c r="A633" s="1623"/>
    </row>
    <row r="634" spans="1:3" x14ac:dyDescent="0.15">
      <c r="A634" s="374">
        <v>41930</v>
      </c>
      <c r="B634" s="83" t="s">
        <v>3338</v>
      </c>
      <c r="C634" s="1625" t="s">
        <v>3339</v>
      </c>
    </row>
    <row r="636" spans="1:3" x14ac:dyDescent="0.15">
      <c r="A636" s="374">
        <v>41931</v>
      </c>
      <c r="B636" s="1626" t="s">
        <v>3341</v>
      </c>
      <c r="C636" s="1626" t="s">
        <v>3342</v>
      </c>
    </row>
    <row r="638" spans="1:3" x14ac:dyDescent="0.15">
      <c r="A638" s="1423">
        <v>41932</v>
      </c>
      <c r="B638" s="83" t="s">
        <v>3343</v>
      </c>
      <c r="C638" s="1626" t="s">
        <v>3344</v>
      </c>
    </row>
    <row r="640" spans="1:3" x14ac:dyDescent="0.15">
      <c r="A640" s="374">
        <v>41933</v>
      </c>
      <c r="B640" s="1627" t="s">
        <v>3347</v>
      </c>
      <c r="C640" s="1627" t="s">
        <v>3348</v>
      </c>
    </row>
    <row r="642" spans="1:3" x14ac:dyDescent="0.15">
      <c r="A642" s="374">
        <v>41934</v>
      </c>
      <c r="B642" s="1627" t="s">
        <v>3351</v>
      </c>
      <c r="C642" s="1627" t="s">
        <v>3352</v>
      </c>
    </row>
    <row r="644" spans="1:3" x14ac:dyDescent="0.15">
      <c r="A644" s="374">
        <v>41935</v>
      </c>
      <c r="B644" s="83" t="s">
        <v>3353</v>
      </c>
      <c r="C644" s="1628" t="s">
        <v>3354</v>
      </c>
    </row>
    <row r="646" spans="1:3" x14ac:dyDescent="0.15">
      <c r="A646" s="374">
        <v>41936</v>
      </c>
      <c r="B646" s="1629" t="s">
        <v>3358</v>
      </c>
      <c r="C646" s="1629" t="s">
        <v>3359</v>
      </c>
    </row>
    <row r="648" spans="1:3" x14ac:dyDescent="0.15">
      <c r="A648" s="374">
        <v>41937</v>
      </c>
      <c r="B648" s="1630" t="s">
        <v>3361</v>
      </c>
      <c r="C648" s="1630" t="s">
        <v>3362</v>
      </c>
    </row>
    <row r="650" spans="1:3" x14ac:dyDescent="0.15">
      <c r="A650" s="1423">
        <v>41938</v>
      </c>
      <c r="B650" s="83" t="s">
        <v>3363</v>
      </c>
      <c r="C650" s="1630" t="s">
        <v>3364</v>
      </c>
    </row>
    <row r="651" spans="1:3" x14ac:dyDescent="0.15">
      <c r="C651" s="1630" t="s">
        <v>3365</v>
      </c>
    </row>
    <row r="653" spans="1:3" x14ac:dyDescent="0.15">
      <c r="A653" s="1423">
        <v>41939</v>
      </c>
      <c r="B653" s="83" t="s">
        <v>24</v>
      </c>
      <c r="C653" s="1631" t="s">
        <v>3368</v>
      </c>
    </row>
    <row r="655" spans="1:3" x14ac:dyDescent="0.15">
      <c r="A655" s="374">
        <v>41940</v>
      </c>
      <c r="B655" s="83" t="s">
        <v>9</v>
      </c>
      <c r="C655" s="1632" t="s">
        <v>3369</v>
      </c>
    </row>
    <row r="656" spans="1:3" x14ac:dyDescent="0.15">
      <c r="B656" s="83"/>
      <c r="C656" s="1632" t="s">
        <v>3370</v>
      </c>
    </row>
    <row r="657" spans="1:7" x14ac:dyDescent="0.15">
      <c r="B657" s="83"/>
    </row>
    <row r="658" spans="1:7" x14ac:dyDescent="0.15">
      <c r="A658" s="374">
        <v>41941</v>
      </c>
      <c r="B658" s="83" t="s">
        <v>10</v>
      </c>
      <c r="C658" s="1632" t="s">
        <v>3372</v>
      </c>
    </row>
    <row r="659" spans="1:7" x14ac:dyDescent="0.15">
      <c r="B659" s="83"/>
      <c r="C659" s="1633" t="s">
        <v>3373</v>
      </c>
    </row>
    <row r="660" spans="1:7" x14ac:dyDescent="0.15">
      <c r="A660" s="1633"/>
      <c r="B660" s="83"/>
      <c r="C660" s="1633"/>
      <c r="D660" s="1633"/>
      <c r="E660" s="1633"/>
      <c r="F660" s="1633"/>
      <c r="G660" s="1633"/>
    </row>
    <row r="661" spans="1:7" x14ac:dyDescent="0.15">
      <c r="A661" s="374">
        <v>41942</v>
      </c>
      <c r="B661" s="83" t="s">
        <v>23</v>
      </c>
      <c r="C661" s="1633" t="s">
        <v>3378</v>
      </c>
    </row>
    <row r="662" spans="1:7" x14ac:dyDescent="0.15">
      <c r="B662" s="83"/>
      <c r="C662" s="1633" t="s">
        <v>3374</v>
      </c>
    </row>
    <row r="663" spans="1:7" x14ac:dyDescent="0.15">
      <c r="A663" s="1633"/>
      <c r="B663" s="83"/>
      <c r="C663" t="s">
        <v>3377</v>
      </c>
    </row>
    <row r="664" spans="1:7" x14ac:dyDescent="0.15">
      <c r="A664" s="1633"/>
      <c r="B664" s="83"/>
      <c r="C664" s="1633"/>
      <c r="D664" s="1633"/>
      <c r="E664" s="1633"/>
      <c r="F664" s="1633"/>
    </row>
    <row r="665" spans="1:7" x14ac:dyDescent="0.15">
      <c r="A665" s="374">
        <v>41943</v>
      </c>
      <c r="B665" s="83" t="s">
        <v>22</v>
      </c>
      <c r="C665" s="1634" t="s">
        <v>3383</v>
      </c>
    </row>
    <row r="666" spans="1:7" x14ac:dyDescent="0.15">
      <c r="B666" s="83"/>
      <c r="C666" s="1634" t="s">
        <v>3382</v>
      </c>
    </row>
    <row r="667" spans="1:7" x14ac:dyDescent="0.15">
      <c r="B667" s="83"/>
    </row>
    <row r="668" spans="1:7" x14ac:dyDescent="0.15">
      <c r="A668" s="374">
        <v>41944</v>
      </c>
      <c r="B668" s="83" t="s">
        <v>6</v>
      </c>
      <c r="C668" s="1634" t="s">
        <v>3384</v>
      </c>
    </row>
    <row r="669" spans="1:7" x14ac:dyDescent="0.15">
      <c r="B669" s="83"/>
      <c r="C669" s="1636" t="s">
        <v>3386</v>
      </c>
    </row>
    <row r="670" spans="1:7" x14ac:dyDescent="0.15">
      <c r="A670" s="374"/>
      <c r="B670" s="83"/>
    </row>
    <row r="671" spans="1:7" x14ac:dyDescent="0.15">
      <c r="A671" s="374">
        <v>41945</v>
      </c>
      <c r="B671" s="83" t="s">
        <v>7</v>
      </c>
      <c r="C671" s="1636" t="s">
        <v>3387</v>
      </c>
    </row>
    <row r="672" spans="1:7" x14ac:dyDescent="0.15">
      <c r="B672" s="83"/>
    </row>
    <row r="673" spans="1:5" x14ac:dyDescent="0.15">
      <c r="A673" s="374">
        <v>41946</v>
      </c>
      <c r="B673" s="83" t="s">
        <v>24</v>
      </c>
      <c r="C673" s="1636" t="s">
        <v>3388</v>
      </c>
    </row>
    <row r="674" spans="1:5" x14ac:dyDescent="0.15">
      <c r="B674" s="83"/>
      <c r="C674" s="1637" t="s">
        <v>3392</v>
      </c>
    </row>
    <row r="675" spans="1:5" x14ac:dyDescent="0.15">
      <c r="B675" s="83"/>
    </row>
    <row r="676" spans="1:5" x14ac:dyDescent="0.15">
      <c r="B676" s="83"/>
    </row>
    <row r="677" spans="1:5" x14ac:dyDescent="0.15">
      <c r="A677" s="374">
        <v>41947</v>
      </c>
      <c r="B677" s="83" t="s">
        <v>9</v>
      </c>
      <c r="C677" s="1637" t="s">
        <v>3393</v>
      </c>
    </row>
    <row r="678" spans="1:5" x14ac:dyDescent="0.15">
      <c r="B678" s="83"/>
    </row>
    <row r="679" spans="1:5" x14ac:dyDescent="0.15">
      <c r="A679" s="374">
        <v>41948</v>
      </c>
      <c r="B679" s="83" t="s">
        <v>10</v>
      </c>
      <c r="C679" s="1637" t="s">
        <v>3389</v>
      </c>
    </row>
    <row r="680" spans="1:5" x14ac:dyDescent="0.15">
      <c r="B680" s="83"/>
      <c r="C680" s="1637" t="s">
        <v>3394</v>
      </c>
    </row>
    <row r="681" spans="1:5" x14ac:dyDescent="0.15">
      <c r="A681" s="1637"/>
      <c r="B681" s="83"/>
      <c r="C681" s="1637"/>
      <c r="D681" s="1637"/>
      <c r="E681" s="1637"/>
    </row>
    <row r="682" spans="1:5" x14ac:dyDescent="0.15">
      <c r="A682" s="1423">
        <v>41949</v>
      </c>
      <c r="B682" s="83" t="s">
        <v>23</v>
      </c>
      <c r="C682" s="1638" t="s">
        <v>3395</v>
      </c>
    </row>
    <row r="683" spans="1:5" x14ac:dyDescent="0.15">
      <c r="C683" s="1652" t="s">
        <v>3457</v>
      </c>
    </row>
    <row r="685" spans="1:5" x14ac:dyDescent="0.15">
      <c r="A685" s="374">
        <v>41950</v>
      </c>
      <c r="B685" s="83" t="s">
        <v>3396</v>
      </c>
      <c r="C685" s="1638" t="s">
        <v>3397</v>
      </c>
    </row>
    <row r="686" spans="1:5" x14ac:dyDescent="0.15">
      <c r="C686" s="1638" t="s">
        <v>3398</v>
      </c>
    </row>
    <row r="688" spans="1:5" x14ac:dyDescent="0.15">
      <c r="A688" s="374">
        <v>41951</v>
      </c>
      <c r="B688" s="1639" t="s">
        <v>7</v>
      </c>
      <c r="C688" s="1639" t="s">
        <v>3399</v>
      </c>
    </row>
    <row r="689" spans="1:23" x14ac:dyDescent="0.15">
      <c r="C689" s="1639" t="s">
        <v>3400</v>
      </c>
    </row>
    <row r="691" spans="1:23" x14ac:dyDescent="0.15">
      <c r="A691" s="374">
        <v>41953</v>
      </c>
      <c r="B691" s="1639" t="s">
        <v>3401</v>
      </c>
      <c r="C691" s="1639" t="s">
        <v>3402</v>
      </c>
    </row>
    <row r="692" spans="1:23" x14ac:dyDescent="0.15">
      <c r="C692" s="1639" t="s">
        <v>3403</v>
      </c>
    </row>
    <row r="693" spans="1:23" s="1640" customFormat="1" x14ac:dyDescent="0.15">
      <c r="J693"/>
      <c r="K693" s="1406"/>
      <c r="L693" s="401"/>
      <c r="M693" s="401"/>
      <c r="N693" s="401"/>
      <c r="O693"/>
      <c r="P693"/>
      <c r="Q693"/>
      <c r="R693"/>
      <c r="S693"/>
      <c r="T693"/>
      <c r="U693" s="1413"/>
      <c r="V693" s="29"/>
      <c r="W693" s="657"/>
    </row>
    <row r="694" spans="1:23" s="1640" customFormat="1" x14ac:dyDescent="0.15">
      <c r="A694" s="374">
        <v>41956</v>
      </c>
      <c r="B694" s="1640" t="s">
        <v>3410</v>
      </c>
      <c r="C694" s="1640" t="s">
        <v>3411</v>
      </c>
      <c r="J694"/>
      <c r="K694" s="1406"/>
      <c r="L694" s="401"/>
      <c r="M694" s="401"/>
      <c r="N694" s="401"/>
      <c r="O694"/>
      <c r="P694"/>
      <c r="Q694"/>
      <c r="R694"/>
      <c r="S694"/>
      <c r="T694"/>
      <c r="U694" s="1413"/>
      <c r="V694" s="29"/>
      <c r="W694" s="657"/>
    </row>
    <row r="695" spans="1:23" s="1640" customFormat="1" x14ac:dyDescent="0.15">
      <c r="A695" s="374"/>
      <c r="C695" s="1640" t="s">
        <v>3412</v>
      </c>
      <c r="J695"/>
      <c r="K695" s="1406"/>
      <c r="L695" s="401"/>
      <c r="M695" s="401"/>
      <c r="N695" s="401"/>
      <c r="O695"/>
      <c r="P695"/>
      <c r="Q695"/>
      <c r="R695"/>
      <c r="S695"/>
      <c r="T695"/>
      <c r="U695" s="1413"/>
      <c r="V695" s="29"/>
      <c r="W695" s="657"/>
    </row>
    <row r="696" spans="1:23" s="1640" customFormat="1" x14ac:dyDescent="0.15">
      <c r="J696"/>
      <c r="K696" s="1406"/>
      <c r="L696" s="401"/>
      <c r="M696" s="401"/>
      <c r="N696" s="401"/>
      <c r="O696"/>
      <c r="P696"/>
      <c r="Q696"/>
      <c r="R696"/>
      <c r="S696"/>
      <c r="T696"/>
      <c r="U696" s="1413"/>
      <c r="V696" s="29"/>
      <c r="W696" s="657"/>
    </row>
    <row r="697" spans="1:23" x14ac:dyDescent="0.15">
      <c r="A697" s="374">
        <v>41957</v>
      </c>
      <c r="B697" s="1640" t="s">
        <v>3406</v>
      </c>
      <c r="C697" s="1640" t="s">
        <v>3407</v>
      </c>
    </row>
    <row r="698" spans="1:23" s="1640" customFormat="1" x14ac:dyDescent="0.15">
      <c r="J698"/>
      <c r="K698" s="1406"/>
      <c r="L698" s="401"/>
      <c r="M698" s="401"/>
      <c r="N698" s="401"/>
      <c r="O698"/>
      <c r="P698"/>
      <c r="Q698"/>
      <c r="R698"/>
      <c r="S698"/>
      <c r="T698"/>
      <c r="U698" s="1413"/>
      <c r="V698" s="29"/>
      <c r="W698" s="657"/>
    </row>
    <row r="699" spans="1:23" x14ac:dyDescent="0.15">
      <c r="A699" s="374">
        <v>41958</v>
      </c>
      <c r="B699" s="1640" t="s">
        <v>3404</v>
      </c>
      <c r="C699" s="1640" t="s">
        <v>3405</v>
      </c>
    </row>
    <row r="700" spans="1:23" x14ac:dyDescent="0.15">
      <c r="C700" s="1640" t="s">
        <v>3408</v>
      </c>
    </row>
    <row r="701" spans="1:23" x14ac:dyDescent="0.15">
      <c r="A701" s="374"/>
      <c r="B701" s="1640"/>
    </row>
    <row r="702" spans="1:23" x14ac:dyDescent="0.15">
      <c r="A702" s="1423">
        <v>41959</v>
      </c>
      <c r="B702" s="83" t="s">
        <v>7</v>
      </c>
      <c r="C702" s="1640" t="s">
        <v>3409</v>
      </c>
    </row>
    <row r="703" spans="1:23" x14ac:dyDescent="0.15">
      <c r="C703" s="1641" t="s">
        <v>3413</v>
      </c>
    </row>
    <row r="705" spans="1:23" x14ac:dyDescent="0.15">
      <c r="A705" s="374">
        <v>41960</v>
      </c>
      <c r="B705" s="1641" t="s">
        <v>3414</v>
      </c>
      <c r="C705" s="1641" t="s">
        <v>3415</v>
      </c>
    </row>
    <row r="706" spans="1:23" x14ac:dyDescent="0.15">
      <c r="C706" s="1642" t="s">
        <v>3420</v>
      </c>
      <c r="D706" s="1641"/>
    </row>
    <row r="708" spans="1:23" x14ac:dyDescent="0.15">
      <c r="A708" s="374">
        <v>41961</v>
      </c>
      <c r="B708" s="1642" t="s">
        <v>3419</v>
      </c>
      <c r="C708" s="1643" t="s">
        <v>3421</v>
      </c>
    </row>
    <row r="710" spans="1:23" x14ac:dyDescent="0.15">
      <c r="A710" s="1423">
        <v>41962</v>
      </c>
      <c r="B710" s="83" t="s">
        <v>3422</v>
      </c>
      <c r="C710" s="1643" t="s">
        <v>3423</v>
      </c>
    </row>
    <row r="712" spans="1:23" x14ac:dyDescent="0.15">
      <c r="A712" s="1423">
        <v>41963</v>
      </c>
      <c r="B712" s="83" t="s">
        <v>3424</v>
      </c>
      <c r="C712" s="1644" t="s">
        <v>3426</v>
      </c>
    </row>
    <row r="713" spans="1:23" x14ac:dyDescent="0.15">
      <c r="C713" s="1644" t="s">
        <v>3429</v>
      </c>
    </row>
    <row r="714" spans="1:23" s="1644" customFormat="1" x14ac:dyDescent="0.15">
      <c r="J714"/>
      <c r="K714" s="1406"/>
      <c r="L714" s="401"/>
      <c r="M714" s="401"/>
      <c r="N714" s="401"/>
      <c r="O714"/>
      <c r="P714"/>
      <c r="Q714"/>
      <c r="R714"/>
      <c r="S714"/>
      <c r="T714"/>
      <c r="U714" s="1413"/>
      <c r="V714" s="29"/>
      <c r="W714" s="657"/>
    </row>
    <row r="715" spans="1:23" x14ac:dyDescent="0.15">
      <c r="A715" s="374">
        <v>41964</v>
      </c>
      <c r="B715" s="83" t="s">
        <v>22</v>
      </c>
      <c r="C715" s="1644" t="s">
        <v>3427</v>
      </c>
    </row>
    <row r="716" spans="1:23" x14ac:dyDescent="0.15">
      <c r="C716" s="1645" t="s">
        <v>3434</v>
      </c>
    </row>
    <row r="717" spans="1:23" x14ac:dyDescent="0.15">
      <c r="A717" s="374"/>
    </row>
    <row r="718" spans="1:23" x14ac:dyDescent="0.15">
      <c r="A718" s="374">
        <v>41965</v>
      </c>
      <c r="B718" s="1645" t="s">
        <v>3432</v>
      </c>
      <c r="C718" s="1647" t="s">
        <v>3438</v>
      </c>
    </row>
    <row r="720" spans="1:23" x14ac:dyDescent="0.15">
      <c r="A720" s="374">
        <v>41966</v>
      </c>
      <c r="B720" s="1645" t="s">
        <v>3433</v>
      </c>
      <c r="C720" s="1646" t="s">
        <v>3435</v>
      </c>
    </row>
    <row r="722" spans="1:3" x14ac:dyDescent="0.15">
      <c r="A722" s="374">
        <v>41967</v>
      </c>
      <c r="B722" s="1647" t="s">
        <v>3437</v>
      </c>
      <c r="C722" s="1648" t="s">
        <v>3439</v>
      </c>
    </row>
    <row r="724" spans="1:3" x14ac:dyDescent="0.15">
      <c r="A724" s="374">
        <v>41968</v>
      </c>
      <c r="B724" s="1648" t="s">
        <v>3440</v>
      </c>
      <c r="C724" s="1649" t="s">
        <v>3441</v>
      </c>
    </row>
    <row r="726" spans="1:3" x14ac:dyDescent="0.15">
      <c r="A726" s="374">
        <v>41969</v>
      </c>
      <c r="B726" s="83" t="s">
        <v>3442</v>
      </c>
      <c r="C726" s="1650" t="s">
        <v>3443</v>
      </c>
    </row>
    <row r="728" spans="1:3" x14ac:dyDescent="0.15">
      <c r="A728" s="374">
        <v>41970</v>
      </c>
      <c r="B728" s="1650" t="s">
        <v>3444</v>
      </c>
      <c r="C728" s="1651" t="s">
        <v>3445</v>
      </c>
    </row>
    <row r="730" spans="1:3" x14ac:dyDescent="0.15">
      <c r="A730" s="374">
        <v>41971</v>
      </c>
      <c r="B730" s="1651" t="s">
        <v>3446</v>
      </c>
      <c r="C730" s="1651" t="s">
        <v>3447</v>
      </c>
    </row>
    <row r="732" spans="1:3" x14ac:dyDescent="0.15">
      <c r="A732" s="374">
        <v>41972</v>
      </c>
      <c r="B732" s="1652" t="s">
        <v>3451</v>
      </c>
      <c r="C732" s="1652" t="s">
        <v>3452</v>
      </c>
    </row>
    <row r="734" spans="1:3" x14ac:dyDescent="0.15">
      <c r="A734" s="1423">
        <v>41973</v>
      </c>
      <c r="B734" s="83" t="s">
        <v>3453</v>
      </c>
      <c r="C734" s="1652" t="s">
        <v>3454</v>
      </c>
    </row>
    <row r="736" spans="1:3" x14ac:dyDescent="0.15">
      <c r="A736" s="374">
        <v>41974</v>
      </c>
      <c r="B736" s="1653" t="s">
        <v>3459</v>
      </c>
      <c r="C736" s="1654" t="s">
        <v>3474</v>
      </c>
    </row>
    <row r="738" spans="1:23" x14ac:dyDescent="0.15">
      <c r="A738" s="374">
        <v>41975</v>
      </c>
      <c r="B738" s="1653" t="s">
        <v>3460</v>
      </c>
      <c r="C738" s="1654" t="s">
        <v>3477</v>
      </c>
    </row>
    <row r="740" spans="1:23" x14ac:dyDescent="0.15">
      <c r="A740" s="374">
        <v>41976</v>
      </c>
      <c r="B740" s="1653" t="s">
        <v>3461</v>
      </c>
      <c r="C740" s="1653" t="s">
        <v>3462</v>
      </c>
    </row>
    <row r="742" spans="1:23" x14ac:dyDescent="0.15">
      <c r="A742" s="374">
        <v>41977</v>
      </c>
      <c r="B742" s="1653" t="s">
        <v>3463</v>
      </c>
      <c r="C742" s="1653" t="s">
        <v>3464</v>
      </c>
    </row>
    <row r="744" spans="1:23" x14ac:dyDescent="0.15">
      <c r="A744" s="374">
        <v>41978</v>
      </c>
      <c r="B744" s="83" t="s">
        <v>3469</v>
      </c>
      <c r="C744" s="1654" t="s">
        <v>3478</v>
      </c>
    </row>
    <row r="745" spans="1:23" s="1654" customFormat="1" x14ac:dyDescent="0.15">
      <c r="A745" s="374"/>
      <c r="C745" s="1654" t="s">
        <v>3479</v>
      </c>
      <c r="J745"/>
      <c r="K745" s="1406"/>
      <c r="L745" s="401"/>
      <c r="M745" s="401"/>
      <c r="N745" s="401"/>
      <c r="O745"/>
      <c r="P745"/>
      <c r="Q745"/>
      <c r="R745"/>
      <c r="S745"/>
      <c r="T745"/>
      <c r="U745" s="1413"/>
      <c r="V745" s="29"/>
      <c r="W745" s="657"/>
    </row>
    <row r="747" spans="1:23" x14ac:dyDescent="0.15">
      <c r="A747" s="1423">
        <v>41979</v>
      </c>
      <c r="B747" s="83" t="s">
        <v>3470</v>
      </c>
      <c r="C747" s="1654" t="s">
        <v>3471</v>
      </c>
    </row>
    <row r="748" spans="1:23" x14ac:dyDescent="0.15">
      <c r="C748" s="1654" t="s">
        <v>3472</v>
      </c>
    </row>
    <row r="749" spans="1:23" x14ac:dyDescent="0.15">
      <c r="C749" s="1655" t="s">
        <v>3480</v>
      </c>
    </row>
    <row r="751" spans="1:23" x14ac:dyDescent="0.15">
      <c r="A751" s="374">
        <v>41980</v>
      </c>
      <c r="B751" s="1656" t="s">
        <v>3481</v>
      </c>
      <c r="C751" s="1656" t="s">
        <v>3482</v>
      </c>
    </row>
    <row r="753" spans="1:3" x14ac:dyDescent="0.15">
      <c r="A753" s="374">
        <v>41981</v>
      </c>
      <c r="B753" s="1656" t="s">
        <v>3483</v>
      </c>
      <c r="C753" s="1657" t="s">
        <v>3486</v>
      </c>
    </row>
    <row r="755" spans="1:3" x14ac:dyDescent="0.15">
      <c r="A755" s="374">
        <v>41982</v>
      </c>
      <c r="B755" s="83" t="s">
        <v>9</v>
      </c>
      <c r="C755" s="1658" t="s">
        <v>3491</v>
      </c>
    </row>
    <row r="757" spans="1:3" x14ac:dyDescent="0.15">
      <c r="A757" s="374">
        <v>41983</v>
      </c>
      <c r="B757" s="83" t="s">
        <v>3487</v>
      </c>
      <c r="C757" s="1658" t="s">
        <v>3489</v>
      </c>
    </row>
    <row r="758" spans="1:3" x14ac:dyDescent="0.15">
      <c r="C758" s="1657" t="s">
        <v>3488</v>
      </c>
    </row>
    <row r="760" spans="1:3" x14ac:dyDescent="0.15">
      <c r="A760" s="374">
        <v>41984</v>
      </c>
      <c r="B760" s="1658" t="s">
        <v>3490</v>
      </c>
      <c r="C760" s="1659" t="s">
        <v>3492</v>
      </c>
    </row>
    <row r="762" spans="1:3" x14ac:dyDescent="0.15">
      <c r="A762" s="374">
        <v>41985</v>
      </c>
      <c r="B762" s="1659" t="s">
        <v>3493</v>
      </c>
      <c r="C762" s="1660" t="s">
        <v>3494</v>
      </c>
    </row>
    <row r="764" spans="1:3" x14ac:dyDescent="0.15">
      <c r="A764" s="374">
        <v>41986</v>
      </c>
      <c r="B764" s="1660" t="s">
        <v>3495</v>
      </c>
      <c r="C764" s="1661" t="s">
        <v>3500</v>
      </c>
    </row>
    <row r="766" spans="1:3" x14ac:dyDescent="0.15">
      <c r="A766" s="374">
        <v>41987</v>
      </c>
      <c r="B766" s="83" t="s">
        <v>3496</v>
      </c>
      <c r="C766" s="1662" t="s">
        <v>3507</v>
      </c>
    </row>
    <row r="768" spans="1:3" x14ac:dyDescent="0.15">
      <c r="A768" s="374">
        <v>41988</v>
      </c>
      <c r="B768" s="1661" t="s">
        <v>3497</v>
      </c>
      <c r="C768" s="1661" t="s">
        <v>3498</v>
      </c>
    </row>
    <row r="769" spans="1:3" x14ac:dyDescent="0.15">
      <c r="C769" s="1662" t="s">
        <v>3506</v>
      </c>
    </row>
    <row r="771" spans="1:3" x14ac:dyDescent="0.15">
      <c r="A771" s="374">
        <v>41989</v>
      </c>
      <c r="B771" s="1662" t="s">
        <v>3504</v>
      </c>
      <c r="C771" s="1662" t="s">
        <v>3505</v>
      </c>
    </row>
    <row r="773" spans="1:3" x14ac:dyDescent="0.15">
      <c r="A773" s="374">
        <v>41990</v>
      </c>
      <c r="B773" s="1663" t="s">
        <v>3508</v>
      </c>
      <c r="C773" s="1663" t="s">
        <v>3509</v>
      </c>
    </row>
    <row r="775" spans="1:3" x14ac:dyDescent="0.15">
      <c r="A775" s="374">
        <v>41991</v>
      </c>
      <c r="B775" s="1663" t="s">
        <v>3510</v>
      </c>
      <c r="C775" s="1663" t="s">
        <v>3511</v>
      </c>
    </row>
    <row r="777" spans="1:3" x14ac:dyDescent="0.15">
      <c r="A777" s="374">
        <v>41992</v>
      </c>
      <c r="B777" s="83" t="s">
        <v>3514</v>
      </c>
      <c r="C777" s="1664" t="s">
        <v>3515</v>
      </c>
    </row>
    <row r="779" spans="1:3" x14ac:dyDescent="0.15">
      <c r="A779" s="374">
        <v>41993</v>
      </c>
      <c r="B779" s="1664" t="s">
        <v>3516</v>
      </c>
      <c r="C779" s="1664" t="s">
        <v>3517</v>
      </c>
    </row>
    <row r="780" spans="1:3" x14ac:dyDescent="0.15">
      <c r="C780" s="1665" t="s">
        <v>3518</v>
      </c>
    </row>
    <row r="781" spans="1:3" x14ac:dyDescent="0.15">
      <c r="A781" s="374"/>
    </row>
    <row r="782" spans="1:3" x14ac:dyDescent="0.15">
      <c r="A782" s="374">
        <v>41994</v>
      </c>
      <c r="B782" s="1665" t="s">
        <v>3519</v>
      </c>
      <c r="C782" s="1665" t="s">
        <v>3520</v>
      </c>
    </row>
    <row r="783" spans="1:3" x14ac:dyDescent="0.15">
      <c r="C783" s="1665" t="s">
        <v>3521</v>
      </c>
    </row>
    <row r="785" spans="1:7" x14ac:dyDescent="0.15">
      <c r="A785" s="374">
        <v>41995</v>
      </c>
      <c r="B785" s="1665" t="s">
        <v>3522</v>
      </c>
      <c r="C785" s="1667" t="s">
        <v>3527</v>
      </c>
    </row>
    <row r="787" spans="1:7" x14ac:dyDescent="0.15">
      <c r="A787" s="374">
        <v>41996</v>
      </c>
      <c r="B787" s="1667" t="s">
        <v>3524</v>
      </c>
      <c r="C787" s="1667" t="s">
        <v>3525</v>
      </c>
    </row>
    <row r="788" spans="1:7" x14ac:dyDescent="0.15">
      <c r="G788" s="1666"/>
    </row>
    <row r="789" spans="1:7" x14ac:dyDescent="0.15">
      <c r="A789" s="374">
        <v>41997</v>
      </c>
      <c r="B789" s="1667" t="s">
        <v>3526</v>
      </c>
      <c r="C789" s="1667" t="s">
        <v>3529</v>
      </c>
    </row>
    <row r="791" spans="1:7" x14ac:dyDescent="0.15">
      <c r="A791" s="374">
        <v>41998</v>
      </c>
      <c r="B791" s="1667" t="s">
        <v>3528</v>
      </c>
      <c r="C791" s="1668" t="s">
        <v>3531</v>
      </c>
    </row>
    <row r="793" spans="1:7" x14ac:dyDescent="0.15">
      <c r="A793" s="374">
        <v>41999</v>
      </c>
      <c r="B793" s="1668" t="s">
        <v>3532</v>
      </c>
      <c r="C793" s="1669" t="s">
        <v>3533</v>
      </c>
    </row>
    <row r="795" spans="1:7" x14ac:dyDescent="0.15">
      <c r="A795" s="1423">
        <v>42000</v>
      </c>
      <c r="B795" s="83" t="s">
        <v>6</v>
      </c>
      <c r="C795" s="1670" t="s">
        <v>3535</v>
      </c>
    </row>
    <row r="797" spans="1:7" x14ac:dyDescent="0.15">
      <c r="A797" s="374">
        <v>42001</v>
      </c>
      <c r="B797" s="83" t="s">
        <v>7</v>
      </c>
      <c r="C797" s="1671" t="s">
        <v>3540</v>
      </c>
    </row>
    <row r="799" spans="1:7" x14ac:dyDescent="0.15">
      <c r="A799" s="374">
        <v>42002</v>
      </c>
      <c r="B799" s="1671" t="s">
        <v>3537</v>
      </c>
      <c r="C799" s="1671" t="s">
        <v>3538</v>
      </c>
    </row>
    <row r="801" spans="1:3" x14ac:dyDescent="0.15">
      <c r="A801" s="374">
        <v>42003</v>
      </c>
      <c r="B801" s="83" t="s">
        <v>3539</v>
      </c>
      <c r="C801" s="1671" t="s">
        <v>3541</v>
      </c>
    </row>
    <row r="802" spans="1:3" x14ac:dyDescent="0.15">
      <c r="C802" s="1672" t="s">
        <v>3543</v>
      </c>
    </row>
    <row r="804" spans="1:3" x14ac:dyDescent="0.15">
      <c r="A804" s="374">
        <v>42369</v>
      </c>
      <c r="B804" s="1672" t="s">
        <v>3542</v>
      </c>
      <c r="C804" s="1672" t="s">
        <v>3544</v>
      </c>
    </row>
    <row r="805" spans="1:3" x14ac:dyDescent="0.15">
      <c r="C805" s="1672" t="s">
        <v>3545</v>
      </c>
    </row>
  </sheetData>
  <phoneticPr fontId="1"/>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802"/>
  <sheetViews>
    <sheetView topLeftCell="A732" workbookViewId="0">
      <selection sqref="A1:C1"/>
    </sheetView>
  </sheetViews>
  <sheetFormatPr defaultRowHeight="13.5" x14ac:dyDescent="0.15"/>
  <cols>
    <col min="1" max="1" width="9.25" bestFit="1" customWidth="1"/>
    <col min="2" max="2" width="4.125" style="1676" customWidth="1"/>
    <col min="9" max="9" width="14.5" customWidth="1"/>
    <col min="11" max="11" width="9.25" bestFit="1" customWidth="1"/>
    <col min="12" max="12" width="14.375" customWidth="1"/>
    <col min="13" max="13" width="9.875" bestFit="1" customWidth="1"/>
    <col min="15" max="15" width="9" style="401"/>
    <col min="16" max="16" width="9.25" bestFit="1" customWidth="1"/>
    <col min="18" max="18" width="9" style="401"/>
    <col min="20" max="20" width="9.25" bestFit="1" customWidth="1"/>
    <col min="22" max="22" width="9" style="1684"/>
    <col min="24" max="24" width="9" style="83"/>
  </cols>
  <sheetData>
    <row r="1" spans="1:25" x14ac:dyDescent="0.15">
      <c r="A1" s="83" t="s">
        <v>3549</v>
      </c>
      <c r="B1" s="83"/>
      <c r="C1" s="83" t="s">
        <v>3550</v>
      </c>
      <c r="P1" s="1687"/>
      <c r="Q1" s="1687"/>
      <c r="S1" s="1687"/>
      <c r="T1" s="1687"/>
      <c r="U1" s="1687"/>
      <c r="W1" s="1687"/>
      <c r="Y1" s="1679"/>
    </row>
    <row r="2" spans="1:25" x14ac:dyDescent="0.15">
      <c r="K2" s="1714" t="s">
        <v>3770</v>
      </c>
      <c r="P2" s="1858" t="s">
        <v>4423</v>
      </c>
      <c r="Q2" s="1687"/>
      <c r="S2" s="1687"/>
      <c r="T2" s="1687"/>
      <c r="U2" s="1687"/>
      <c r="W2" s="1687"/>
      <c r="Y2" s="1679"/>
    </row>
    <row r="3" spans="1:25" x14ac:dyDescent="0.15">
      <c r="A3" s="374">
        <v>42005</v>
      </c>
      <c r="B3" s="374" t="s">
        <v>3556</v>
      </c>
      <c r="C3" s="1674" t="s">
        <v>3553</v>
      </c>
      <c r="K3" s="1858" t="s">
        <v>4426</v>
      </c>
      <c r="P3" s="1913" t="s">
        <v>4425</v>
      </c>
      <c r="Q3" s="1687"/>
      <c r="S3" s="1687"/>
      <c r="T3" s="1687"/>
      <c r="U3" s="1687"/>
      <c r="W3" s="1687"/>
      <c r="Y3" s="1679"/>
    </row>
    <row r="4" spans="1:25" x14ac:dyDescent="0.15">
      <c r="C4" s="1675" t="s">
        <v>3555</v>
      </c>
      <c r="K4" s="1714" t="s">
        <v>3771</v>
      </c>
      <c r="P4" s="1913" t="s">
        <v>4613</v>
      </c>
      <c r="Q4" s="1687"/>
      <c r="S4" s="1687"/>
      <c r="T4" s="1687"/>
      <c r="U4" s="1687"/>
      <c r="W4" s="1687"/>
      <c r="Y4" s="1679"/>
    </row>
    <row r="5" spans="1:25" x14ac:dyDescent="0.15">
      <c r="K5" s="1714" t="s">
        <v>3772</v>
      </c>
      <c r="P5" s="1687"/>
      <c r="Q5" s="1687"/>
      <c r="S5" s="1687"/>
      <c r="T5" s="1687"/>
      <c r="U5" s="1687"/>
      <c r="W5" s="1687"/>
      <c r="Y5" s="1679"/>
    </row>
    <row r="6" spans="1:25" x14ac:dyDescent="0.15">
      <c r="A6" s="374">
        <v>42006</v>
      </c>
      <c r="B6" s="374" t="s">
        <v>3557</v>
      </c>
      <c r="C6" s="1676" t="s">
        <v>3562</v>
      </c>
      <c r="K6" s="1703" t="s">
        <v>3712</v>
      </c>
      <c r="L6" s="1700"/>
      <c r="M6" s="1700"/>
      <c r="N6" s="1700"/>
      <c r="P6" s="1700"/>
      <c r="Q6" s="1700"/>
      <c r="S6" s="1700"/>
      <c r="T6" s="1700"/>
      <c r="U6" s="1700"/>
      <c r="W6" s="1700"/>
      <c r="Y6" s="1679"/>
    </row>
    <row r="7" spans="1:25" x14ac:dyDescent="0.15">
      <c r="C7" s="1676" t="s">
        <v>3558</v>
      </c>
      <c r="K7" s="1717" t="s">
        <v>3791</v>
      </c>
      <c r="L7" s="1700"/>
      <c r="M7" s="1700"/>
      <c r="N7" s="1700"/>
      <c r="P7" s="1862" t="s">
        <v>4436</v>
      </c>
      <c r="Q7" s="1700"/>
      <c r="S7" s="1700"/>
      <c r="T7" s="1700"/>
      <c r="U7" s="1700"/>
      <c r="W7" s="1700"/>
    </row>
    <row r="8" spans="1:25" x14ac:dyDescent="0.15">
      <c r="K8" s="1726" t="s">
        <v>3849</v>
      </c>
      <c r="L8" s="1700"/>
      <c r="M8" s="1700"/>
      <c r="N8" s="1700"/>
      <c r="P8" s="1862" t="s">
        <v>4437</v>
      </c>
      <c r="Q8" s="1700"/>
      <c r="S8" s="1700"/>
      <c r="T8" s="1700"/>
      <c r="U8" s="1700"/>
      <c r="W8" s="1700"/>
      <c r="Y8" s="1679"/>
    </row>
    <row r="9" spans="1:25" x14ac:dyDescent="0.15">
      <c r="K9" s="1724" t="s">
        <v>3836</v>
      </c>
      <c r="L9" s="1700"/>
      <c r="M9" s="1700"/>
      <c r="N9" s="1700"/>
      <c r="P9" s="1700"/>
      <c r="Q9" s="1700"/>
      <c r="S9" s="1700"/>
      <c r="T9" s="1700"/>
      <c r="U9" s="1700"/>
      <c r="W9" s="1700"/>
    </row>
    <row r="10" spans="1:25" x14ac:dyDescent="0.15">
      <c r="A10" s="374">
        <v>42007</v>
      </c>
      <c r="B10" s="374" t="s">
        <v>3559</v>
      </c>
      <c r="C10" s="1676" t="s">
        <v>3560</v>
      </c>
      <c r="K10" s="1740" t="s">
        <v>3900</v>
      </c>
      <c r="L10" s="1700"/>
      <c r="M10" s="1700"/>
      <c r="N10" s="1700"/>
      <c r="P10" s="1919" t="s">
        <v>4637</v>
      </c>
      <c r="Q10" s="1700"/>
      <c r="S10" s="1700"/>
      <c r="T10" s="1700"/>
      <c r="U10" s="1700"/>
      <c r="W10" s="1700"/>
    </row>
    <row r="11" spans="1:25" x14ac:dyDescent="0.15">
      <c r="C11" s="1676" t="s">
        <v>3561</v>
      </c>
      <c r="K11" s="1746" t="s">
        <v>3933</v>
      </c>
      <c r="L11" s="1700"/>
      <c r="M11" s="1700"/>
      <c r="N11" s="1700"/>
      <c r="P11" s="1700"/>
      <c r="Q11" s="1700"/>
      <c r="S11" s="1700"/>
      <c r="T11" s="1700"/>
      <c r="U11" s="1700"/>
      <c r="W11" s="1700"/>
    </row>
    <row r="12" spans="1:25" x14ac:dyDescent="0.15">
      <c r="K12" s="1751" t="s">
        <v>3966</v>
      </c>
      <c r="L12" s="1700"/>
      <c r="M12" s="1700"/>
      <c r="N12" s="1700"/>
      <c r="P12" s="1700"/>
      <c r="Q12" s="1700"/>
      <c r="S12" s="1700"/>
      <c r="T12" s="1700"/>
      <c r="U12" s="1700"/>
      <c r="W12" s="1700"/>
    </row>
    <row r="13" spans="1:25" x14ac:dyDescent="0.15">
      <c r="A13" s="374">
        <v>42008</v>
      </c>
      <c r="B13" s="83" t="s">
        <v>7</v>
      </c>
      <c r="C13" s="1677" t="s">
        <v>3571</v>
      </c>
      <c r="K13" s="1757" t="s">
        <v>3992</v>
      </c>
      <c r="L13" s="1700"/>
      <c r="M13" s="1700"/>
      <c r="N13" s="1700"/>
      <c r="P13" s="1919" t="s">
        <v>4636</v>
      </c>
      <c r="Q13" s="1700"/>
      <c r="S13" s="1700"/>
      <c r="T13" s="1700"/>
      <c r="U13" s="1700"/>
      <c r="W13" s="1700"/>
    </row>
    <row r="14" spans="1:25" x14ac:dyDescent="0.15">
      <c r="C14" s="1677" t="s">
        <v>3566</v>
      </c>
      <c r="K14" s="1763" t="s">
        <v>4019</v>
      </c>
      <c r="L14" s="1700"/>
      <c r="M14" s="1700"/>
      <c r="N14" s="1700"/>
      <c r="P14" s="1700"/>
      <c r="Q14" s="1700"/>
      <c r="S14" s="1700"/>
      <c r="T14" s="1700"/>
      <c r="U14" s="1700"/>
      <c r="W14" s="1700"/>
    </row>
    <row r="15" spans="1:25" x14ac:dyDescent="0.15">
      <c r="K15" s="1767" t="s">
        <v>4035</v>
      </c>
      <c r="L15" s="1700"/>
      <c r="M15" s="1700"/>
      <c r="N15" s="1700"/>
      <c r="P15" s="374">
        <v>42729</v>
      </c>
      <c r="Q15" s="1927" t="s">
        <v>4666</v>
      </c>
      <c r="S15" s="1700"/>
      <c r="T15" s="1700"/>
      <c r="U15" s="1700"/>
      <c r="W15" s="1700"/>
    </row>
    <row r="16" spans="1:25" x14ac:dyDescent="0.15">
      <c r="A16" s="1423">
        <v>42009</v>
      </c>
      <c r="B16" s="83" t="s">
        <v>3567</v>
      </c>
      <c r="C16" s="1677" t="s">
        <v>3568</v>
      </c>
      <c r="K16" s="1700"/>
      <c r="L16" s="1811" t="s">
        <v>4217</v>
      </c>
      <c r="M16" s="1700"/>
      <c r="N16" s="1700"/>
      <c r="P16" s="1798"/>
      <c r="Q16" s="1798"/>
      <c r="S16" s="1798"/>
      <c r="T16" s="1849"/>
      <c r="U16" s="1849"/>
      <c r="W16" s="1849"/>
      <c r="Y16" s="1849"/>
    </row>
    <row r="17" spans="1:25" x14ac:dyDescent="0.15">
      <c r="C17" s="1679" t="s">
        <v>3581</v>
      </c>
      <c r="K17" s="1844" t="s">
        <v>4370</v>
      </c>
      <c r="L17" s="1844" t="s">
        <v>4371</v>
      </c>
      <c r="N17" s="1700"/>
      <c r="P17" s="1798"/>
      <c r="Q17" s="1798"/>
      <c r="S17" s="1798"/>
      <c r="T17" s="1849"/>
      <c r="U17" s="1849"/>
      <c r="W17" s="1849"/>
      <c r="Y17" s="1849"/>
    </row>
    <row r="18" spans="1:25" x14ac:dyDescent="0.15">
      <c r="A18" s="1677"/>
      <c r="B18" s="1677"/>
      <c r="C18" s="1677"/>
      <c r="D18" s="1677"/>
      <c r="E18" s="1677"/>
      <c r="F18" s="1677"/>
      <c r="G18" s="1677"/>
      <c r="H18" s="1677"/>
      <c r="K18" s="1826" t="s">
        <v>4301</v>
      </c>
      <c r="L18" s="1700"/>
      <c r="M18" s="1700"/>
      <c r="N18" s="1700"/>
      <c r="P18" s="1798"/>
      <c r="Q18" s="1798"/>
      <c r="S18" s="1798"/>
      <c r="T18" s="1849"/>
      <c r="U18" s="1849"/>
      <c r="W18" s="1849"/>
    </row>
    <row r="19" spans="1:25" x14ac:dyDescent="0.15">
      <c r="A19" s="374">
        <v>42010</v>
      </c>
      <c r="B19" s="1677" t="s">
        <v>3569</v>
      </c>
      <c r="C19" s="1677" t="s">
        <v>3570</v>
      </c>
      <c r="K19" s="1888" t="s">
        <v>4541</v>
      </c>
      <c r="L19" s="1700"/>
      <c r="M19" s="1700"/>
      <c r="N19" s="1700"/>
      <c r="P19" s="1798"/>
      <c r="Q19" s="1798"/>
      <c r="S19" s="1798"/>
      <c r="T19" s="1849"/>
      <c r="U19" s="1849"/>
      <c r="W19" s="1849"/>
    </row>
    <row r="20" spans="1:25" x14ac:dyDescent="0.15">
      <c r="K20" s="1888" t="s">
        <v>4540</v>
      </c>
      <c r="L20" s="1700"/>
      <c r="M20" s="1700"/>
      <c r="N20" s="1700"/>
      <c r="P20" s="1798"/>
      <c r="Q20" s="1798"/>
      <c r="S20" s="1798"/>
      <c r="T20" s="1849"/>
      <c r="U20" s="1849"/>
      <c r="W20" s="1849"/>
    </row>
    <row r="21" spans="1:25" x14ac:dyDescent="0.15">
      <c r="A21" s="374">
        <v>42011</v>
      </c>
      <c r="B21" s="1678" t="s">
        <v>3572</v>
      </c>
      <c r="C21" s="1678" t="s">
        <v>3573</v>
      </c>
      <c r="K21" s="1915" t="s">
        <v>4618</v>
      </c>
      <c r="L21" s="1700"/>
      <c r="M21" s="1700"/>
      <c r="N21" s="1700"/>
      <c r="P21" s="1798"/>
      <c r="Q21" s="1798"/>
      <c r="S21" s="1798"/>
      <c r="T21" s="1849"/>
      <c r="U21" s="1849"/>
      <c r="W21" s="1849"/>
    </row>
    <row r="22" spans="1:25" x14ac:dyDescent="0.15">
      <c r="C22" s="1678" t="s">
        <v>3574</v>
      </c>
      <c r="K22" s="1700"/>
      <c r="L22" s="1700"/>
      <c r="M22" s="1700"/>
      <c r="N22" s="1700"/>
      <c r="P22" s="1798"/>
      <c r="Q22" s="1798"/>
      <c r="S22" s="1798"/>
      <c r="T22" s="1849"/>
      <c r="U22" s="1849"/>
      <c r="W22" s="1849"/>
    </row>
    <row r="23" spans="1:25" x14ac:dyDescent="0.15">
      <c r="K23" s="1700"/>
      <c r="L23" s="1700"/>
      <c r="M23" s="1700"/>
      <c r="N23" s="1700"/>
      <c r="P23" s="1798"/>
      <c r="Q23" s="1798"/>
      <c r="S23" s="1798"/>
      <c r="T23" s="1849"/>
      <c r="U23" s="1849"/>
      <c r="W23" s="1849"/>
    </row>
    <row r="24" spans="1:25" x14ac:dyDescent="0.15">
      <c r="A24" s="374">
        <v>42012</v>
      </c>
      <c r="B24" s="1678" t="s">
        <v>3575</v>
      </c>
      <c r="C24" s="1678" t="s">
        <v>3577</v>
      </c>
      <c r="K24" s="1742"/>
      <c r="L24" s="1742"/>
      <c r="M24" s="1742"/>
      <c r="N24" s="1742"/>
      <c r="P24" s="1844"/>
      <c r="Q24" s="1844"/>
      <c r="S24" s="1844"/>
    </row>
    <row r="25" spans="1:25" x14ac:dyDescent="0.15">
      <c r="K25" s="1751"/>
      <c r="L25" s="1751"/>
      <c r="M25" s="1751"/>
      <c r="N25" s="1751"/>
      <c r="T25" s="1674" t="s">
        <v>2777</v>
      </c>
      <c r="U25" s="1674"/>
      <c r="V25" s="1685"/>
      <c r="W25" s="29" t="s">
        <v>2778</v>
      </c>
      <c r="X25" s="657" t="s">
        <v>2779</v>
      </c>
    </row>
    <row r="26" spans="1:25" x14ac:dyDescent="0.15">
      <c r="A26" s="1423">
        <v>42013</v>
      </c>
      <c r="B26" s="83" t="s">
        <v>22</v>
      </c>
      <c r="C26" s="1696" t="s">
        <v>3668</v>
      </c>
      <c r="K26" s="374">
        <v>41975</v>
      </c>
      <c r="L26" s="1674" t="s">
        <v>3385</v>
      </c>
      <c r="M26" s="401">
        <v>6000</v>
      </c>
      <c r="N26" s="401"/>
    </row>
    <row r="27" spans="1:25" x14ac:dyDescent="0.15">
      <c r="C27" s="1679" t="s">
        <v>3579</v>
      </c>
      <c r="K27" s="374">
        <v>41978</v>
      </c>
      <c r="L27" s="1674" t="s">
        <v>1498</v>
      </c>
      <c r="M27" s="401">
        <v>2200</v>
      </c>
      <c r="N27" s="401"/>
      <c r="T27" s="374">
        <v>41993</v>
      </c>
      <c r="U27" s="1674" t="s">
        <v>762</v>
      </c>
      <c r="V27" s="1685">
        <v>15000</v>
      </c>
      <c r="W27" s="29"/>
      <c r="X27" s="657">
        <v>15000</v>
      </c>
    </row>
    <row r="28" spans="1:25" x14ac:dyDescent="0.15">
      <c r="A28" s="374"/>
      <c r="B28" s="1679"/>
      <c r="K28" s="374">
        <v>41980</v>
      </c>
      <c r="L28" s="1674" t="s">
        <v>796</v>
      </c>
      <c r="M28" s="401">
        <v>5000</v>
      </c>
      <c r="N28" s="401"/>
      <c r="O28" s="401" t="s">
        <v>3769</v>
      </c>
      <c r="T28" s="374">
        <v>42019</v>
      </c>
      <c r="U28" s="1682" t="s">
        <v>3607</v>
      </c>
      <c r="V28" s="1684">
        <v>15000</v>
      </c>
      <c r="W28" s="401">
        <f>X27-V28</f>
        <v>0</v>
      </c>
    </row>
    <row r="29" spans="1:25" x14ac:dyDescent="0.15">
      <c r="A29" s="374">
        <v>42014</v>
      </c>
      <c r="B29" s="1679" t="s">
        <v>3578</v>
      </c>
      <c r="C29" s="1679" t="s">
        <v>3580</v>
      </c>
      <c r="K29" s="374">
        <v>41982</v>
      </c>
      <c r="L29" s="1674" t="s">
        <v>1262</v>
      </c>
      <c r="M29" s="401">
        <v>4500</v>
      </c>
      <c r="N29" s="401"/>
      <c r="O29" s="401">
        <v>160900</v>
      </c>
      <c r="P29" s="1693" t="s">
        <v>2388</v>
      </c>
      <c r="Q29" s="563" t="s">
        <v>1634</v>
      </c>
      <c r="R29" s="401">
        <v>69900</v>
      </c>
      <c r="S29" s="1674" t="s">
        <v>2380</v>
      </c>
      <c r="T29" s="374">
        <v>42021</v>
      </c>
      <c r="U29" s="1682" t="s">
        <v>3607</v>
      </c>
      <c r="V29" s="1684">
        <v>15000</v>
      </c>
      <c r="W29">
        <v>15000</v>
      </c>
    </row>
    <row r="30" spans="1:25" x14ac:dyDescent="0.15">
      <c r="C30" s="1680" t="s">
        <v>3587</v>
      </c>
      <c r="K30" s="374">
        <v>41986</v>
      </c>
      <c r="L30" s="1674" t="s">
        <v>3499</v>
      </c>
      <c r="M30" s="401">
        <v>27500</v>
      </c>
      <c r="N30" s="401"/>
      <c r="O30" s="401">
        <v>76550</v>
      </c>
      <c r="P30" s="1705" t="s">
        <v>3727</v>
      </c>
      <c r="Q30" s="563" t="s">
        <v>3728</v>
      </c>
      <c r="R30" s="401">
        <v>76550</v>
      </c>
      <c r="S30" s="1674"/>
      <c r="T30" s="374">
        <v>42033</v>
      </c>
      <c r="U30" s="1690" t="s">
        <v>3638</v>
      </c>
      <c r="V30" s="1684">
        <v>50000</v>
      </c>
      <c r="X30" s="1692">
        <f>V30-W29</f>
        <v>35000</v>
      </c>
    </row>
    <row r="31" spans="1:25" x14ac:dyDescent="0.15">
      <c r="K31" s="374">
        <v>41988</v>
      </c>
      <c r="L31" s="1674" t="s">
        <v>796</v>
      </c>
      <c r="M31" s="401">
        <v>5000</v>
      </c>
      <c r="N31" s="401"/>
      <c r="O31" s="401">
        <v>160200</v>
      </c>
      <c r="P31" s="1726" t="s">
        <v>3847</v>
      </c>
      <c r="Q31" s="1726" t="s">
        <v>3848</v>
      </c>
      <c r="R31" s="401">
        <v>159200</v>
      </c>
      <c r="S31" s="1674"/>
      <c r="T31" s="374">
        <v>42039</v>
      </c>
      <c r="U31" s="1694" t="s">
        <v>3652</v>
      </c>
      <c r="V31" s="1684">
        <v>2550</v>
      </c>
      <c r="X31" s="1692">
        <f>X30-V31</f>
        <v>32450</v>
      </c>
    </row>
    <row r="32" spans="1:25" x14ac:dyDescent="0.15">
      <c r="A32" s="374">
        <v>42015</v>
      </c>
      <c r="B32" s="1680" t="s">
        <v>3583</v>
      </c>
      <c r="C32" s="1680" t="s">
        <v>3585</v>
      </c>
      <c r="K32" s="374">
        <v>41990</v>
      </c>
      <c r="L32" s="1674" t="s">
        <v>810</v>
      </c>
      <c r="M32" s="401">
        <v>5000</v>
      </c>
      <c r="N32" s="401"/>
      <c r="O32" s="401">
        <v>113373</v>
      </c>
      <c r="P32" s="1766" t="s">
        <v>2395</v>
      </c>
      <c r="Q32" s="1746" t="s">
        <v>1634</v>
      </c>
      <c r="R32" s="401">
        <v>112473</v>
      </c>
      <c r="S32" s="1674"/>
      <c r="T32" s="374">
        <v>42049</v>
      </c>
      <c r="U32" s="1700" t="s">
        <v>3689</v>
      </c>
      <c r="V32" s="1684">
        <v>15000</v>
      </c>
      <c r="X32" s="1692">
        <f>X31-V32</f>
        <v>17450</v>
      </c>
    </row>
    <row r="33" spans="1:24" x14ac:dyDescent="0.15">
      <c r="C33" s="1680" t="s">
        <v>3586</v>
      </c>
      <c r="K33" s="374">
        <v>41992</v>
      </c>
      <c r="L33" s="1674" t="s">
        <v>1182</v>
      </c>
      <c r="M33" s="401">
        <v>8000</v>
      </c>
      <c r="N33" s="401"/>
      <c r="O33" s="401">
        <v>91000</v>
      </c>
      <c r="P33" s="1766" t="s">
        <v>2398</v>
      </c>
      <c r="Q33" s="1766" t="s">
        <v>1634</v>
      </c>
      <c r="R33" s="401">
        <v>88000</v>
      </c>
      <c r="S33" s="1674"/>
      <c r="T33" s="374">
        <v>42056</v>
      </c>
      <c r="U33" s="1703" t="s">
        <v>762</v>
      </c>
      <c r="V33" s="1684">
        <v>15000</v>
      </c>
      <c r="X33" s="1692">
        <f>X32-V33</f>
        <v>2450</v>
      </c>
    </row>
    <row r="34" spans="1:24" x14ac:dyDescent="0.15">
      <c r="K34" s="374">
        <v>41995</v>
      </c>
      <c r="L34" s="1674" t="s">
        <v>796</v>
      </c>
      <c r="M34" s="401">
        <v>5000</v>
      </c>
      <c r="N34" s="401">
        <v>1200</v>
      </c>
      <c r="O34" s="401">
        <v>128900</v>
      </c>
      <c r="P34" s="1782" t="s">
        <v>4103</v>
      </c>
      <c r="Q34" s="1782" t="s">
        <v>4104</v>
      </c>
      <c r="R34" s="401">
        <v>110000</v>
      </c>
      <c r="S34" s="1693" t="s">
        <v>2380</v>
      </c>
      <c r="T34" s="374">
        <v>42068</v>
      </c>
      <c r="U34" s="1709" t="s">
        <v>765</v>
      </c>
      <c r="V34" s="1684">
        <v>50000</v>
      </c>
      <c r="X34" s="1692">
        <f>X33+V34</f>
        <v>52450</v>
      </c>
    </row>
    <row r="35" spans="1:24" x14ac:dyDescent="0.15">
      <c r="A35" s="374">
        <v>42016</v>
      </c>
      <c r="B35" s="1681" t="s">
        <v>3588</v>
      </c>
      <c r="C35" s="1681" t="s">
        <v>3594</v>
      </c>
      <c r="K35" s="374">
        <v>41996</v>
      </c>
      <c r="L35" s="1674" t="s">
        <v>792</v>
      </c>
      <c r="M35" s="401">
        <v>3000</v>
      </c>
      <c r="N35" s="401"/>
      <c r="O35" s="401">
        <v>101700</v>
      </c>
      <c r="P35" s="1808" t="s">
        <v>4200</v>
      </c>
      <c r="Q35" s="1808" t="s">
        <v>4201</v>
      </c>
      <c r="R35" s="401">
        <v>98900</v>
      </c>
      <c r="S35" s="1674"/>
      <c r="T35" s="1710" t="s">
        <v>3745</v>
      </c>
      <c r="U35" s="1710" t="s">
        <v>3747</v>
      </c>
      <c r="V35" s="1684">
        <v>3000</v>
      </c>
      <c r="X35" s="1692">
        <f t="shared" ref="X35:X40" si="0">X34-V35</f>
        <v>49450</v>
      </c>
    </row>
    <row r="36" spans="1:24" x14ac:dyDescent="0.15">
      <c r="K36" s="374">
        <v>42000</v>
      </c>
      <c r="L36" s="1674" t="s">
        <v>792</v>
      </c>
      <c r="M36" s="401">
        <v>600</v>
      </c>
      <c r="N36" s="401"/>
      <c r="O36" s="401">
        <v>78700</v>
      </c>
      <c r="P36" s="1844" t="s">
        <v>4365</v>
      </c>
      <c r="Q36" s="1844" t="s">
        <v>4366</v>
      </c>
      <c r="R36" s="401">
        <v>74700</v>
      </c>
      <c r="T36" s="374">
        <v>42073</v>
      </c>
      <c r="U36" s="1714" t="s">
        <v>3762</v>
      </c>
      <c r="V36" s="1684">
        <v>2200</v>
      </c>
      <c r="X36" s="1692">
        <f t="shared" si="0"/>
        <v>47250</v>
      </c>
    </row>
    <row r="37" spans="1:24" x14ac:dyDescent="0.15">
      <c r="A37" s="1423">
        <v>42017</v>
      </c>
      <c r="B37" s="83" t="s">
        <v>3589</v>
      </c>
      <c r="C37" s="1696" t="s">
        <v>3590</v>
      </c>
      <c r="K37" s="374">
        <v>42001</v>
      </c>
      <c r="L37" s="1674" t="s">
        <v>3536</v>
      </c>
      <c r="M37" s="401"/>
      <c r="N37" s="401">
        <v>1600</v>
      </c>
      <c r="O37" s="401">
        <v>148000</v>
      </c>
      <c r="P37" s="1844" t="s">
        <v>4367</v>
      </c>
      <c r="Q37" s="1844" t="s">
        <v>4366</v>
      </c>
      <c r="R37" s="401">
        <v>146650</v>
      </c>
      <c r="T37" s="374">
        <v>42078</v>
      </c>
      <c r="U37" s="1716" t="s">
        <v>3785</v>
      </c>
      <c r="V37" s="1684">
        <v>15000</v>
      </c>
      <c r="X37" s="1692">
        <f t="shared" si="0"/>
        <v>32250</v>
      </c>
    </row>
    <row r="38" spans="1:24" x14ac:dyDescent="0.15">
      <c r="C38" s="1681" t="s">
        <v>3592</v>
      </c>
      <c r="K38" s="374">
        <v>42368</v>
      </c>
      <c r="L38" s="1674" t="s">
        <v>3385</v>
      </c>
      <c r="M38" s="401">
        <v>4000</v>
      </c>
      <c r="N38" s="401"/>
      <c r="O38" s="401">
        <v>124900</v>
      </c>
      <c r="P38" s="1870" t="s">
        <v>4468</v>
      </c>
      <c r="Q38" s="1870" t="s">
        <v>4469</v>
      </c>
      <c r="R38" s="401">
        <v>122000</v>
      </c>
      <c r="T38" s="374">
        <v>42090</v>
      </c>
      <c r="U38" s="1722" t="s">
        <v>3821</v>
      </c>
      <c r="V38" s="1684">
        <v>3000</v>
      </c>
      <c r="X38" s="1692">
        <f t="shared" si="0"/>
        <v>29250</v>
      </c>
    </row>
    <row r="39" spans="1:24" x14ac:dyDescent="0.15">
      <c r="A39" s="1681"/>
      <c r="B39" s="1681"/>
      <c r="C39" s="1681"/>
      <c r="D39" s="1681"/>
      <c r="E39" s="1681"/>
      <c r="F39" s="1681"/>
      <c r="K39" s="1674"/>
      <c r="L39" s="1674" t="s">
        <v>3546</v>
      </c>
      <c r="M39" s="401">
        <v>3000</v>
      </c>
      <c r="N39" s="401"/>
      <c r="O39" s="401">
        <v>107550</v>
      </c>
      <c r="P39" s="1894" t="s">
        <v>4554</v>
      </c>
      <c r="Q39" s="1894" t="s">
        <v>4555</v>
      </c>
      <c r="R39" s="401">
        <v>107550</v>
      </c>
      <c r="T39" s="374">
        <v>42091</v>
      </c>
      <c r="U39" s="1722" t="s">
        <v>3822</v>
      </c>
      <c r="V39" s="1684">
        <v>20000</v>
      </c>
      <c r="X39" s="1692">
        <f t="shared" si="0"/>
        <v>9250</v>
      </c>
    </row>
    <row r="40" spans="1:24" x14ac:dyDescent="0.15">
      <c r="A40" s="374">
        <v>42018</v>
      </c>
      <c r="B40" s="1681" t="s">
        <v>3591</v>
      </c>
      <c r="C40" s="1681" t="s">
        <v>3596</v>
      </c>
      <c r="K40" s="1674"/>
      <c r="L40" s="1674"/>
      <c r="M40" s="401">
        <f>SUM(M26:M39)</f>
        <v>78800</v>
      </c>
      <c r="N40" s="401"/>
      <c r="O40" s="401">
        <v>99968</v>
      </c>
      <c r="P40" s="1927" t="s">
        <v>4661</v>
      </c>
      <c r="Q40" s="1927" t="s">
        <v>4662</v>
      </c>
      <c r="R40" s="401">
        <v>97268</v>
      </c>
      <c r="T40" s="374">
        <v>42106</v>
      </c>
      <c r="U40" s="1732" t="s">
        <v>3871</v>
      </c>
      <c r="V40" s="1684">
        <v>2100</v>
      </c>
      <c r="X40" s="1692">
        <f t="shared" si="0"/>
        <v>7150</v>
      </c>
    </row>
    <row r="41" spans="1:24" x14ac:dyDescent="0.15">
      <c r="C41" s="1681" t="s">
        <v>3597</v>
      </c>
      <c r="K41" s="374">
        <v>42005</v>
      </c>
      <c r="L41" s="1675" t="s">
        <v>3554</v>
      </c>
      <c r="M41" s="401">
        <v>23000</v>
      </c>
      <c r="R41" s="401">
        <f>SUM(R29:R40)</f>
        <v>1263191</v>
      </c>
      <c r="T41" s="374">
        <v>42111</v>
      </c>
      <c r="U41" s="1737" t="s">
        <v>3886</v>
      </c>
      <c r="V41" s="1684">
        <v>1500</v>
      </c>
      <c r="X41" s="1692">
        <f>X40-V41</f>
        <v>5650</v>
      </c>
    </row>
    <row r="42" spans="1:24" x14ac:dyDescent="0.15">
      <c r="K42" s="374">
        <v>42008</v>
      </c>
      <c r="L42" s="1676" t="s">
        <v>3563</v>
      </c>
      <c r="M42" s="401">
        <v>500</v>
      </c>
      <c r="T42" s="374">
        <v>42114</v>
      </c>
      <c r="U42" s="1739" t="s">
        <v>3896</v>
      </c>
      <c r="V42" s="1684">
        <v>550</v>
      </c>
      <c r="X42" s="1692">
        <f>X41-V42</f>
        <v>5100</v>
      </c>
    </row>
    <row r="43" spans="1:24" x14ac:dyDescent="0.15">
      <c r="A43" s="374">
        <v>42019</v>
      </c>
      <c r="B43" s="83" t="s">
        <v>23</v>
      </c>
      <c r="C43" s="1682" t="s">
        <v>3598</v>
      </c>
      <c r="L43" s="1677" t="s">
        <v>3564</v>
      </c>
      <c r="M43" s="401">
        <v>2000</v>
      </c>
      <c r="T43" s="374">
        <v>42109</v>
      </c>
      <c r="U43" s="1739" t="s">
        <v>3897</v>
      </c>
      <c r="V43" s="1684">
        <v>39000</v>
      </c>
      <c r="X43" s="1692">
        <f>X42+V43</f>
        <v>44100</v>
      </c>
    </row>
    <row r="44" spans="1:24" x14ac:dyDescent="0.15">
      <c r="C44" s="1682" t="s">
        <v>3599</v>
      </c>
      <c r="K44" s="374">
        <v>42009</v>
      </c>
      <c r="L44" s="1677" t="s">
        <v>3565</v>
      </c>
      <c r="M44" s="401">
        <v>5000</v>
      </c>
      <c r="T44" s="374">
        <v>42121</v>
      </c>
      <c r="U44" s="1743" t="s">
        <v>3919</v>
      </c>
      <c r="V44" s="1684">
        <v>30000</v>
      </c>
      <c r="X44" s="1692">
        <f>X43-V44</f>
        <v>14100</v>
      </c>
    </row>
    <row r="45" spans="1:24" x14ac:dyDescent="0.15">
      <c r="A45" s="374"/>
      <c r="K45" s="374">
        <v>42010</v>
      </c>
      <c r="L45" s="1678" t="s">
        <v>3576</v>
      </c>
      <c r="M45" s="401">
        <v>7000</v>
      </c>
      <c r="T45" s="374">
        <v>42132</v>
      </c>
      <c r="U45" s="1752" t="s">
        <v>3919</v>
      </c>
      <c r="V45" s="1684">
        <v>380</v>
      </c>
      <c r="X45" s="1692">
        <f>X44-V45</f>
        <v>13720</v>
      </c>
    </row>
    <row r="46" spans="1:24" x14ac:dyDescent="0.15">
      <c r="A46" s="374">
        <v>42020</v>
      </c>
      <c r="B46" s="1682" t="s">
        <v>3600</v>
      </c>
      <c r="C46" s="1682" t="s">
        <v>3605</v>
      </c>
      <c r="K46" s="374">
        <v>42014</v>
      </c>
      <c r="L46" s="1680" t="s">
        <v>3582</v>
      </c>
      <c r="N46">
        <v>88000</v>
      </c>
      <c r="T46" s="374">
        <v>42138</v>
      </c>
      <c r="U46" s="1756" t="s">
        <v>3983</v>
      </c>
      <c r="V46" s="1684">
        <v>25000</v>
      </c>
      <c r="X46" s="1692">
        <f>X45+V46</f>
        <v>38720</v>
      </c>
    </row>
    <row r="47" spans="1:24" x14ac:dyDescent="0.15">
      <c r="K47" s="374">
        <v>42015</v>
      </c>
      <c r="L47" s="1680" t="s">
        <v>3584</v>
      </c>
      <c r="M47" s="401">
        <v>3000</v>
      </c>
      <c r="U47" s="1756" t="s">
        <v>3984</v>
      </c>
      <c r="V47" s="1684">
        <v>24000</v>
      </c>
      <c r="X47" s="1692">
        <f>X46-V47</f>
        <v>14720</v>
      </c>
    </row>
    <row r="48" spans="1:24" x14ac:dyDescent="0.15">
      <c r="A48" s="374">
        <v>42021</v>
      </c>
      <c r="B48" s="1682" t="s">
        <v>3601</v>
      </c>
      <c r="C48" s="1682" t="s">
        <v>3602</v>
      </c>
      <c r="K48" s="374">
        <v>42016</v>
      </c>
      <c r="L48" s="1681" t="s">
        <v>3593</v>
      </c>
      <c r="M48" s="401">
        <v>1000</v>
      </c>
      <c r="T48" s="374">
        <v>42149</v>
      </c>
      <c r="U48" s="1761" t="s">
        <v>4013</v>
      </c>
      <c r="V48" s="1684">
        <v>2200</v>
      </c>
      <c r="X48" s="1692">
        <f>X47-V48</f>
        <v>12520</v>
      </c>
    </row>
    <row r="49" spans="1:25" x14ac:dyDescent="0.15">
      <c r="C49" s="1682" t="s">
        <v>3603</v>
      </c>
      <c r="K49" s="374">
        <v>42017</v>
      </c>
      <c r="L49" s="1683" t="s">
        <v>2114</v>
      </c>
      <c r="M49" s="401">
        <v>7000</v>
      </c>
      <c r="N49">
        <v>1000</v>
      </c>
      <c r="T49" s="374">
        <v>42170</v>
      </c>
      <c r="U49" s="1773" t="s">
        <v>765</v>
      </c>
      <c r="V49" s="1684">
        <v>50000</v>
      </c>
      <c r="X49" s="1692">
        <f>X48+V49</f>
        <v>62520</v>
      </c>
    </row>
    <row r="50" spans="1:25" x14ac:dyDescent="0.15">
      <c r="K50" s="374">
        <v>42018</v>
      </c>
      <c r="L50" s="1681" t="s">
        <v>3595</v>
      </c>
      <c r="M50" s="401">
        <v>3100</v>
      </c>
      <c r="T50" s="374">
        <v>42171</v>
      </c>
      <c r="U50" s="1773" t="s">
        <v>4060</v>
      </c>
      <c r="V50" s="1684">
        <v>20900</v>
      </c>
      <c r="X50" s="1692">
        <f>X49-V50</f>
        <v>41620</v>
      </c>
    </row>
    <row r="51" spans="1:25" x14ac:dyDescent="0.15">
      <c r="A51" s="374">
        <v>42022</v>
      </c>
      <c r="B51" s="1682" t="s">
        <v>3604</v>
      </c>
      <c r="C51" s="1683" t="s">
        <v>3608</v>
      </c>
      <c r="K51" s="374">
        <v>42020</v>
      </c>
      <c r="L51" s="1682" t="s">
        <v>3606</v>
      </c>
      <c r="M51" s="401">
        <v>7500</v>
      </c>
      <c r="T51" s="374">
        <v>42190</v>
      </c>
      <c r="U51" s="1788" t="s">
        <v>4121</v>
      </c>
      <c r="V51" s="1684">
        <v>4000</v>
      </c>
      <c r="X51" s="1692">
        <f>X50-V51</f>
        <v>37620</v>
      </c>
    </row>
    <row r="52" spans="1:25" x14ac:dyDescent="0.15">
      <c r="K52" s="374">
        <v>42023</v>
      </c>
      <c r="L52" s="1683" t="s">
        <v>3611</v>
      </c>
      <c r="M52" s="401">
        <v>3000</v>
      </c>
      <c r="U52" s="1797" t="s">
        <v>4148</v>
      </c>
      <c r="V52" s="1684">
        <v>54000</v>
      </c>
      <c r="X52" s="1692">
        <f>X51+V52</f>
        <v>91620</v>
      </c>
    </row>
    <row r="53" spans="1:25" x14ac:dyDescent="0.15">
      <c r="A53" s="374">
        <v>42023</v>
      </c>
      <c r="B53" s="83" t="s">
        <v>24</v>
      </c>
      <c r="C53" s="1696" t="s">
        <v>3667</v>
      </c>
      <c r="K53" s="374" t="s">
        <v>3619</v>
      </c>
      <c r="L53" s="1687"/>
      <c r="M53" s="401">
        <v>75000</v>
      </c>
      <c r="U53" s="1797" t="s">
        <v>4149</v>
      </c>
      <c r="V53" s="1684">
        <v>2000</v>
      </c>
      <c r="X53" s="1692">
        <f>X52-V53</f>
        <v>89620</v>
      </c>
    </row>
    <row r="54" spans="1:25" x14ac:dyDescent="0.15">
      <c r="K54" s="374">
        <v>42024</v>
      </c>
      <c r="L54" s="1683" t="s">
        <v>3610</v>
      </c>
      <c r="M54" s="401">
        <v>5000</v>
      </c>
      <c r="N54">
        <v>1000</v>
      </c>
      <c r="T54" s="374">
        <v>42199</v>
      </c>
      <c r="U54" s="1797" t="s">
        <v>4153</v>
      </c>
      <c r="V54" s="1684">
        <v>70700</v>
      </c>
      <c r="X54" s="1692">
        <f>X53-V54</f>
        <v>18920</v>
      </c>
    </row>
    <row r="55" spans="1:25" x14ac:dyDescent="0.15">
      <c r="A55" s="374">
        <v>42024</v>
      </c>
      <c r="B55" s="1683" t="s">
        <v>3609</v>
      </c>
      <c r="C55" s="1683" t="s">
        <v>3612</v>
      </c>
      <c r="K55" s="374">
        <v>42025</v>
      </c>
      <c r="L55" s="1686" t="s">
        <v>3613</v>
      </c>
      <c r="M55" s="401">
        <v>2000</v>
      </c>
      <c r="T55" s="374">
        <v>42204</v>
      </c>
      <c r="U55" s="1801" t="s">
        <v>4174</v>
      </c>
      <c r="V55" s="1684">
        <v>8500</v>
      </c>
      <c r="X55" s="1692">
        <f>X54-V55</f>
        <v>10420</v>
      </c>
    </row>
    <row r="56" spans="1:25" x14ac:dyDescent="0.15">
      <c r="C56" s="1686" t="s">
        <v>3614</v>
      </c>
      <c r="K56" s="374">
        <v>42029</v>
      </c>
      <c r="L56" s="1688" t="s">
        <v>3624</v>
      </c>
      <c r="M56" s="401">
        <v>5000</v>
      </c>
      <c r="N56">
        <v>1000</v>
      </c>
      <c r="T56" s="374">
        <v>42215</v>
      </c>
      <c r="U56" s="1807" t="s">
        <v>4195</v>
      </c>
      <c r="V56" s="1684">
        <v>39000</v>
      </c>
      <c r="X56" s="1692">
        <f>X55+V56</f>
        <v>49420</v>
      </c>
    </row>
    <row r="57" spans="1:25" x14ac:dyDescent="0.15">
      <c r="K57" s="374">
        <v>42031</v>
      </c>
      <c r="L57" s="1690" t="s">
        <v>3636</v>
      </c>
      <c r="M57" s="401">
        <v>4500</v>
      </c>
      <c r="U57" s="1814" t="s">
        <v>4231</v>
      </c>
      <c r="V57" s="1684">
        <v>8000</v>
      </c>
      <c r="X57" s="1692">
        <f>X56+V57</f>
        <v>57420</v>
      </c>
    </row>
    <row r="58" spans="1:25" x14ac:dyDescent="0.15">
      <c r="A58" s="374">
        <v>42025</v>
      </c>
      <c r="B58" s="1686" t="s">
        <v>3615</v>
      </c>
      <c r="C58" s="1686" t="s">
        <v>3616</v>
      </c>
      <c r="K58" s="374">
        <v>42032</v>
      </c>
      <c r="L58" s="1690" t="s">
        <v>3637</v>
      </c>
      <c r="M58" s="401">
        <v>5000</v>
      </c>
      <c r="U58" s="1818" t="s">
        <v>4246</v>
      </c>
      <c r="V58" s="1684">
        <v>3000</v>
      </c>
      <c r="X58" s="1692">
        <f>X57-V58</f>
        <v>54420</v>
      </c>
    </row>
    <row r="59" spans="1:25" x14ac:dyDescent="0.15">
      <c r="K59" s="374">
        <v>42035</v>
      </c>
      <c r="L59" s="1693" t="s">
        <v>3650</v>
      </c>
      <c r="M59" s="401">
        <v>2300</v>
      </c>
      <c r="T59" s="374">
        <v>42241</v>
      </c>
      <c r="U59" s="1825" t="s">
        <v>4272</v>
      </c>
      <c r="V59" s="1684">
        <v>130860</v>
      </c>
      <c r="W59" s="1684">
        <f>V59-X58</f>
        <v>76440</v>
      </c>
      <c r="Y59" s="1849"/>
    </row>
    <row r="60" spans="1:25" x14ac:dyDescent="0.15">
      <c r="A60" s="374">
        <v>42026</v>
      </c>
      <c r="B60" s="1687" t="s">
        <v>3617</v>
      </c>
      <c r="C60" s="1687" t="s">
        <v>3618</v>
      </c>
      <c r="M60" s="401">
        <f>SUM(M41:M59)</f>
        <v>160900</v>
      </c>
      <c r="U60" s="1826" t="s">
        <v>4297</v>
      </c>
      <c r="V60" s="1684">
        <v>49000</v>
      </c>
      <c r="W60" s="1684">
        <f>W59-V60</f>
        <v>27440</v>
      </c>
      <c r="Y60" s="1849"/>
    </row>
    <row r="61" spans="1:25" x14ac:dyDescent="0.15">
      <c r="K61" s="374">
        <v>42036</v>
      </c>
      <c r="L61" s="1693" t="s">
        <v>3649</v>
      </c>
      <c r="M61" s="401">
        <v>2000</v>
      </c>
      <c r="O61" s="401" t="s">
        <v>4228</v>
      </c>
      <c r="P61">
        <v>70700</v>
      </c>
      <c r="T61" s="374">
        <v>42249</v>
      </c>
      <c r="U61" s="1826" t="s">
        <v>4300</v>
      </c>
      <c r="V61" s="1684">
        <v>1850</v>
      </c>
      <c r="W61" s="1684">
        <f>W60+V61</f>
        <v>29290</v>
      </c>
      <c r="Y61" s="1849"/>
    </row>
    <row r="62" spans="1:25" x14ac:dyDescent="0.15">
      <c r="A62" s="374">
        <v>42027</v>
      </c>
      <c r="B62" s="1688" t="s">
        <v>3620</v>
      </c>
      <c r="C62" s="1688" t="s">
        <v>3628</v>
      </c>
      <c r="D62" s="1688"/>
      <c r="E62" s="1688"/>
      <c r="F62" s="1688"/>
      <c r="G62" s="1688"/>
      <c r="H62" s="1688"/>
      <c r="K62" s="374">
        <v>42037</v>
      </c>
      <c r="L62" s="1691" t="s">
        <v>3645</v>
      </c>
      <c r="M62" s="401">
        <v>8000</v>
      </c>
      <c r="O62" s="401" t="s">
        <v>4229</v>
      </c>
      <c r="P62">
        <v>156000</v>
      </c>
      <c r="T62" s="374">
        <v>42276</v>
      </c>
      <c r="U62" s="1841" t="s">
        <v>765</v>
      </c>
      <c r="V62" s="1684">
        <v>35000</v>
      </c>
      <c r="W62" s="1684"/>
      <c r="X62" s="1692">
        <f>V62-W61</f>
        <v>5710</v>
      </c>
      <c r="Y62" s="1849"/>
    </row>
    <row r="63" spans="1:25" x14ac:dyDescent="0.15">
      <c r="A63" s="1688"/>
      <c r="B63" s="1688"/>
      <c r="C63" s="1688"/>
      <c r="D63" s="1688"/>
      <c r="E63" s="1688"/>
      <c r="F63" s="1688"/>
      <c r="G63" s="1688"/>
      <c r="H63" s="1688"/>
      <c r="K63" s="374">
        <v>42038</v>
      </c>
      <c r="L63" s="1693" t="s">
        <v>3647</v>
      </c>
      <c r="M63" s="401">
        <v>1900</v>
      </c>
      <c r="O63" s="401" t="s">
        <v>4238</v>
      </c>
      <c r="P63">
        <v>100500</v>
      </c>
      <c r="T63" s="374">
        <v>42285</v>
      </c>
      <c r="U63" s="1849" t="s">
        <v>4382</v>
      </c>
      <c r="V63" s="1684">
        <v>3050</v>
      </c>
      <c r="X63" s="1692">
        <f>X62-V63</f>
        <v>2660</v>
      </c>
      <c r="Y63" s="1849"/>
    </row>
    <row r="64" spans="1:25" x14ac:dyDescent="0.15">
      <c r="A64" s="374">
        <v>42028</v>
      </c>
      <c r="B64" s="1688" t="s">
        <v>3625</v>
      </c>
      <c r="C64" s="1688" t="s">
        <v>3626</v>
      </c>
      <c r="D64" s="1688"/>
      <c r="E64" s="1688"/>
      <c r="F64" s="1688"/>
      <c r="G64" s="1688"/>
      <c r="H64" s="1688"/>
      <c r="L64" s="1694" t="s">
        <v>3653</v>
      </c>
      <c r="M64" s="401">
        <v>5000</v>
      </c>
      <c r="O64" s="401" t="s">
        <v>4239</v>
      </c>
      <c r="P64">
        <v>70200</v>
      </c>
      <c r="T64" s="374">
        <v>42300</v>
      </c>
      <c r="U64" s="1864" t="s">
        <v>4445</v>
      </c>
      <c r="V64" s="1684">
        <v>1000</v>
      </c>
      <c r="X64" s="1692">
        <f>X63-V64</f>
        <v>1660</v>
      </c>
      <c r="Y64" s="1849"/>
    </row>
    <row r="65" spans="1:25" x14ac:dyDescent="0.15">
      <c r="A65" s="1688"/>
      <c r="B65" s="1688"/>
      <c r="C65" s="1688"/>
      <c r="D65" s="1688"/>
      <c r="E65" s="1688"/>
      <c r="F65" s="1688"/>
      <c r="G65" s="1688"/>
      <c r="H65" s="1688"/>
      <c r="K65" s="374">
        <v>42039</v>
      </c>
      <c r="L65" s="1695" t="s">
        <v>3662</v>
      </c>
      <c r="M65" s="401">
        <v>1000</v>
      </c>
      <c r="P65">
        <f>SUM(P61:P64)</f>
        <v>397400</v>
      </c>
      <c r="T65" s="374">
        <v>42309</v>
      </c>
      <c r="U65" s="1870" t="s">
        <v>4471</v>
      </c>
      <c r="V65" s="1684">
        <v>1200</v>
      </c>
      <c r="X65" s="1692">
        <f>X64-V65</f>
        <v>460</v>
      </c>
      <c r="Y65" s="1849"/>
    </row>
    <row r="66" spans="1:25" x14ac:dyDescent="0.15">
      <c r="A66" s="374">
        <v>42029</v>
      </c>
      <c r="B66" s="1688" t="s">
        <v>3621</v>
      </c>
      <c r="C66" s="1688" t="s">
        <v>3622</v>
      </c>
      <c r="K66" s="374">
        <v>42041</v>
      </c>
      <c r="L66" s="1695" t="s">
        <v>3656</v>
      </c>
      <c r="M66" s="401">
        <v>8000</v>
      </c>
      <c r="T66" s="374">
        <v>42317</v>
      </c>
      <c r="U66" s="1876" t="s">
        <v>4494</v>
      </c>
      <c r="V66" s="1684">
        <v>1950</v>
      </c>
      <c r="W66" s="1684">
        <f>V66-X65</f>
        <v>1490</v>
      </c>
      <c r="Y66" s="1849"/>
    </row>
    <row r="67" spans="1:25" x14ac:dyDescent="0.15">
      <c r="K67" s="374">
        <v>42042</v>
      </c>
      <c r="L67" s="1696" t="s">
        <v>3665</v>
      </c>
      <c r="M67" s="401">
        <v>12500</v>
      </c>
      <c r="T67" s="374">
        <v>42325</v>
      </c>
      <c r="U67" s="1882" t="s">
        <v>4514</v>
      </c>
      <c r="V67" s="1684">
        <v>340</v>
      </c>
      <c r="W67" s="1684">
        <f>W66+V67</f>
        <v>1830</v>
      </c>
      <c r="Y67" s="1849"/>
    </row>
    <row r="68" spans="1:25" x14ac:dyDescent="0.15">
      <c r="A68" s="374">
        <v>42030</v>
      </c>
      <c r="B68" s="1688" t="s">
        <v>3623</v>
      </c>
      <c r="C68" s="1688" t="s">
        <v>3627</v>
      </c>
      <c r="L68" s="1696" t="s">
        <v>3669</v>
      </c>
      <c r="M68" s="401">
        <v>1000</v>
      </c>
      <c r="U68" s="1882" t="s">
        <v>4515</v>
      </c>
      <c r="V68" s="1684">
        <v>2000</v>
      </c>
      <c r="W68" s="1684">
        <f>V68+W67</f>
        <v>3830</v>
      </c>
      <c r="Y68" s="1849"/>
    </row>
    <row r="69" spans="1:25" x14ac:dyDescent="0.15">
      <c r="C69" s="1689" t="s">
        <v>3629</v>
      </c>
      <c r="K69" s="374">
        <v>42044</v>
      </c>
      <c r="L69" s="1697" t="s">
        <v>3670</v>
      </c>
      <c r="M69" s="401">
        <v>5000</v>
      </c>
      <c r="T69" s="374">
        <v>42339</v>
      </c>
      <c r="U69" s="1896" t="s">
        <v>4561</v>
      </c>
      <c r="V69" s="1684">
        <v>3930</v>
      </c>
      <c r="W69" s="1684">
        <f>W68+V69</f>
        <v>7760</v>
      </c>
      <c r="Y69" s="1849"/>
    </row>
    <row r="70" spans="1:25" x14ac:dyDescent="0.15">
      <c r="K70" s="374">
        <v>42045</v>
      </c>
      <c r="L70" s="1698" t="s">
        <v>3681</v>
      </c>
      <c r="M70" s="401">
        <v>3000</v>
      </c>
      <c r="T70" s="374">
        <v>42360</v>
      </c>
      <c r="U70" s="1915" t="s">
        <v>4619</v>
      </c>
      <c r="V70" s="1684">
        <v>1220</v>
      </c>
      <c r="W70" s="1684">
        <f>W69+V70</f>
        <v>8980</v>
      </c>
      <c r="Y70" s="1849"/>
    </row>
    <row r="71" spans="1:25" x14ac:dyDescent="0.15">
      <c r="A71" s="374">
        <v>42031</v>
      </c>
      <c r="B71" s="1689" t="s">
        <v>3630</v>
      </c>
      <c r="C71" s="1690" t="s">
        <v>3632</v>
      </c>
      <c r="L71" s="1698" t="s">
        <v>3682</v>
      </c>
      <c r="M71" s="401">
        <v>2000</v>
      </c>
      <c r="T71" s="374">
        <v>42729</v>
      </c>
      <c r="U71" s="1927" t="s">
        <v>765</v>
      </c>
      <c r="V71" s="1684">
        <v>75000</v>
      </c>
      <c r="X71" s="1692">
        <f>V71-W70</f>
        <v>66020</v>
      </c>
      <c r="Y71" s="1849"/>
    </row>
    <row r="72" spans="1:25" x14ac:dyDescent="0.15">
      <c r="K72" s="374">
        <v>42050</v>
      </c>
      <c r="L72" s="1701" t="s">
        <v>3695</v>
      </c>
      <c r="M72" s="401">
        <v>650</v>
      </c>
      <c r="Y72" s="1849"/>
    </row>
    <row r="73" spans="1:25" x14ac:dyDescent="0.15">
      <c r="A73" s="374">
        <v>42032</v>
      </c>
      <c r="B73" s="1690" t="s">
        <v>3631</v>
      </c>
      <c r="C73" s="1690" t="s">
        <v>3633</v>
      </c>
      <c r="K73" s="374">
        <v>42052</v>
      </c>
      <c r="L73" s="1702" t="s">
        <v>3696</v>
      </c>
      <c r="M73" s="401">
        <v>5000</v>
      </c>
      <c r="Y73" s="1849"/>
    </row>
    <row r="74" spans="1:25" x14ac:dyDescent="0.15">
      <c r="L74" s="1702" t="s">
        <v>3697</v>
      </c>
      <c r="M74" s="401">
        <v>1500</v>
      </c>
      <c r="Y74" s="1849"/>
    </row>
    <row r="75" spans="1:25" x14ac:dyDescent="0.15">
      <c r="A75" s="374">
        <v>42033</v>
      </c>
      <c r="B75" s="1690" t="s">
        <v>3634</v>
      </c>
      <c r="C75" s="1690" t="s">
        <v>3635</v>
      </c>
      <c r="K75" s="374">
        <v>42053</v>
      </c>
      <c r="L75" s="1702" t="s">
        <v>3698</v>
      </c>
      <c r="M75" s="401">
        <v>2000</v>
      </c>
      <c r="Y75" s="1849"/>
    </row>
    <row r="76" spans="1:25" x14ac:dyDescent="0.15">
      <c r="K76" s="374">
        <v>42054</v>
      </c>
      <c r="L76" s="1702" t="s">
        <v>3699</v>
      </c>
      <c r="M76" s="401">
        <v>3500</v>
      </c>
      <c r="Y76" s="1849"/>
    </row>
    <row r="77" spans="1:25" x14ac:dyDescent="0.15">
      <c r="A77" s="374">
        <v>42034</v>
      </c>
      <c r="B77" s="1691" t="s">
        <v>3639</v>
      </c>
      <c r="C77" s="1693" t="s">
        <v>3651</v>
      </c>
      <c r="K77" s="374">
        <v>42057</v>
      </c>
      <c r="L77" s="1703" t="s">
        <v>3711</v>
      </c>
      <c r="M77" s="401">
        <v>1000</v>
      </c>
    </row>
    <row r="78" spans="1:25" x14ac:dyDescent="0.15">
      <c r="K78" s="374">
        <v>42059</v>
      </c>
      <c r="L78" s="1704" t="s">
        <v>3715</v>
      </c>
      <c r="M78" s="401">
        <v>5000</v>
      </c>
    </row>
    <row r="79" spans="1:25" x14ac:dyDescent="0.15">
      <c r="A79" s="374">
        <v>42035</v>
      </c>
      <c r="B79" s="1691" t="s">
        <v>3640</v>
      </c>
      <c r="C79" s="1691" t="s">
        <v>3642</v>
      </c>
      <c r="L79" s="1705" t="s">
        <v>3725</v>
      </c>
      <c r="M79" s="401">
        <v>8500</v>
      </c>
    </row>
    <row r="80" spans="1:25" x14ac:dyDescent="0.15">
      <c r="M80" s="401">
        <f>SUM(M61:M79)</f>
        <v>76550</v>
      </c>
    </row>
    <row r="81" spans="1:14" x14ac:dyDescent="0.15">
      <c r="A81" s="374">
        <v>42036</v>
      </c>
      <c r="B81" s="1691" t="s">
        <v>3641</v>
      </c>
      <c r="C81" s="1693" t="s">
        <v>3648</v>
      </c>
      <c r="K81" s="374">
        <v>42064</v>
      </c>
      <c r="L81" s="1706" t="s">
        <v>3734</v>
      </c>
      <c r="M81" s="401">
        <v>1200</v>
      </c>
    </row>
    <row r="82" spans="1:14" x14ac:dyDescent="0.15">
      <c r="K82" s="374">
        <v>42066</v>
      </c>
      <c r="L82" s="1707" t="s">
        <v>3735</v>
      </c>
      <c r="M82" s="401">
        <v>1500</v>
      </c>
    </row>
    <row r="83" spans="1:14" x14ac:dyDescent="0.15">
      <c r="A83" s="1423">
        <v>42037</v>
      </c>
      <c r="B83" s="83" t="s">
        <v>24</v>
      </c>
      <c r="C83" s="1691" t="s">
        <v>3644</v>
      </c>
      <c r="K83" s="1707" t="s">
        <v>3737</v>
      </c>
      <c r="L83" s="1707" t="s">
        <v>3736</v>
      </c>
      <c r="M83" s="401">
        <v>5000</v>
      </c>
      <c r="N83">
        <v>10000</v>
      </c>
    </row>
    <row r="84" spans="1:14" x14ac:dyDescent="0.15">
      <c r="L84" s="1708" t="s">
        <v>3739</v>
      </c>
      <c r="M84" s="401">
        <v>5000</v>
      </c>
    </row>
    <row r="85" spans="1:14" x14ac:dyDescent="0.15">
      <c r="A85" s="374">
        <v>42038</v>
      </c>
      <c r="B85" s="1691" t="s">
        <v>3643</v>
      </c>
      <c r="C85" s="1693" t="s">
        <v>3646</v>
      </c>
      <c r="K85" s="1708" t="s">
        <v>3742</v>
      </c>
      <c r="L85" s="1708" t="s">
        <v>3740</v>
      </c>
      <c r="M85" s="657">
        <v>25000</v>
      </c>
      <c r="N85">
        <v>50000</v>
      </c>
    </row>
    <row r="86" spans="1:14" x14ac:dyDescent="0.15">
      <c r="K86" s="1710" t="s">
        <v>3745</v>
      </c>
      <c r="L86" s="1710" t="s">
        <v>3746</v>
      </c>
      <c r="M86" s="401">
        <v>3000</v>
      </c>
    </row>
    <row r="87" spans="1:14" x14ac:dyDescent="0.15">
      <c r="A87" s="374">
        <v>42039</v>
      </c>
      <c r="B87" s="1694" t="s">
        <v>3654</v>
      </c>
      <c r="C87" s="1694" t="s">
        <v>3655</v>
      </c>
      <c r="K87" s="1423">
        <v>42068</v>
      </c>
      <c r="L87" s="83" t="s">
        <v>3803</v>
      </c>
      <c r="N87" s="657">
        <v>1377000</v>
      </c>
    </row>
    <row r="88" spans="1:14" x14ac:dyDescent="0.15">
      <c r="K88" s="374">
        <v>42071</v>
      </c>
      <c r="L88" s="1712" t="s">
        <v>3755</v>
      </c>
      <c r="M88" s="401">
        <v>2000</v>
      </c>
    </row>
    <row r="89" spans="1:14" x14ac:dyDescent="0.15">
      <c r="A89" s="374">
        <v>42040</v>
      </c>
      <c r="B89" s="1695" t="s">
        <v>3657</v>
      </c>
      <c r="C89" s="1695" t="s">
        <v>3658</v>
      </c>
      <c r="K89" s="374">
        <v>42073</v>
      </c>
      <c r="L89" s="1713" t="s">
        <v>3759</v>
      </c>
      <c r="M89" s="401">
        <v>5000</v>
      </c>
    </row>
    <row r="90" spans="1:14" x14ac:dyDescent="0.15">
      <c r="L90" s="1714" t="s">
        <v>3761</v>
      </c>
      <c r="M90" s="401">
        <v>2000</v>
      </c>
    </row>
    <row r="91" spans="1:14" x14ac:dyDescent="0.15">
      <c r="A91" s="374">
        <v>42041</v>
      </c>
      <c r="B91" s="1695" t="s">
        <v>3659</v>
      </c>
      <c r="C91" s="1695" t="s">
        <v>3660</v>
      </c>
      <c r="K91" s="374">
        <v>42076</v>
      </c>
      <c r="L91" s="1715" t="s">
        <v>3775</v>
      </c>
      <c r="M91" s="401">
        <v>5000</v>
      </c>
    </row>
    <row r="92" spans="1:14" x14ac:dyDescent="0.15">
      <c r="C92" s="1695" t="s">
        <v>3661</v>
      </c>
      <c r="K92" s="374">
        <v>42078</v>
      </c>
      <c r="L92" s="1716" t="s">
        <v>3784</v>
      </c>
      <c r="M92" s="401">
        <v>3000</v>
      </c>
    </row>
    <row r="93" spans="1:14" x14ac:dyDescent="0.15">
      <c r="K93" s="374">
        <v>42079</v>
      </c>
      <c r="L93" s="1718" t="s">
        <v>3797</v>
      </c>
      <c r="M93" s="401">
        <v>1000</v>
      </c>
    </row>
    <row r="94" spans="1:14" x14ac:dyDescent="0.15">
      <c r="A94" s="374">
        <v>42042</v>
      </c>
      <c r="B94" s="1696" t="s">
        <v>3663</v>
      </c>
      <c r="C94" s="1696" t="s">
        <v>3664</v>
      </c>
      <c r="K94" s="374">
        <v>42080</v>
      </c>
      <c r="L94" s="1719" t="s">
        <v>3800</v>
      </c>
      <c r="M94" s="401">
        <v>7000</v>
      </c>
    </row>
    <row r="95" spans="1:14" x14ac:dyDescent="0.15">
      <c r="K95" s="374">
        <v>42081</v>
      </c>
      <c r="L95" s="1718" t="s">
        <v>3796</v>
      </c>
      <c r="M95" s="401">
        <v>2000</v>
      </c>
    </row>
    <row r="96" spans="1:14" x14ac:dyDescent="0.15">
      <c r="A96" s="1423">
        <v>42043</v>
      </c>
      <c r="B96" s="83" t="s">
        <v>3666</v>
      </c>
      <c r="C96" s="1698" t="s">
        <v>3683</v>
      </c>
      <c r="K96" s="374">
        <v>42084</v>
      </c>
      <c r="L96" s="1719" t="s">
        <v>3802</v>
      </c>
      <c r="M96" s="401">
        <v>4000</v>
      </c>
    </row>
    <row r="97" spans="1:14" x14ac:dyDescent="0.15">
      <c r="K97" s="374">
        <v>42087</v>
      </c>
      <c r="L97" s="1720" t="s">
        <v>3810</v>
      </c>
      <c r="M97" s="401">
        <v>5000</v>
      </c>
      <c r="N97">
        <v>1000</v>
      </c>
    </row>
    <row r="98" spans="1:14" x14ac:dyDescent="0.15">
      <c r="A98" s="1423">
        <v>42044</v>
      </c>
      <c r="B98" s="83" t="s">
        <v>3671</v>
      </c>
      <c r="C98" s="1698" t="s">
        <v>3684</v>
      </c>
      <c r="L98" s="1720" t="s">
        <v>3811</v>
      </c>
      <c r="M98" s="401">
        <v>2000</v>
      </c>
    </row>
    <row r="99" spans="1:14" x14ac:dyDescent="0.15">
      <c r="L99" s="1721" t="s">
        <v>3815</v>
      </c>
      <c r="M99" s="401">
        <v>7000</v>
      </c>
    </row>
    <row r="100" spans="1:14" x14ac:dyDescent="0.15">
      <c r="A100" s="1423">
        <v>42045</v>
      </c>
      <c r="B100" s="83" t="s">
        <v>3672</v>
      </c>
      <c r="C100" s="1698" t="s">
        <v>3673</v>
      </c>
      <c r="L100" s="1721" t="s">
        <v>3816</v>
      </c>
      <c r="M100" s="401">
        <v>5000</v>
      </c>
    </row>
    <row r="101" spans="1:14" x14ac:dyDescent="0.15">
      <c r="C101" s="1698" t="s">
        <v>3674</v>
      </c>
      <c r="K101" s="374">
        <v>42088</v>
      </c>
      <c r="L101" s="1721" t="s">
        <v>3817</v>
      </c>
      <c r="M101" s="401">
        <v>2500</v>
      </c>
    </row>
    <row r="102" spans="1:14" x14ac:dyDescent="0.15">
      <c r="L102" s="1721" t="s">
        <v>3818</v>
      </c>
      <c r="M102" s="401">
        <v>4000</v>
      </c>
    </row>
    <row r="103" spans="1:14" x14ac:dyDescent="0.15">
      <c r="A103" s="374">
        <v>42046</v>
      </c>
      <c r="B103" s="1698" t="s">
        <v>3675</v>
      </c>
      <c r="C103" s="1698" t="s">
        <v>3676</v>
      </c>
      <c r="K103" s="374">
        <v>42090</v>
      </c>
      <c r="L103" s="1722" t="s">
        <v>3820</v>
      </c>
      <c r="M103" s="401">
        <v>7000</v>
      </c>
    </row>
    <row r="104" spans="1:14" x14ac:dyDescent="0.15">
      <c r="C104" s="1698" t="s">
        <v>3677</v>
      </c>
      <c r="K104" s="374">
        <v>42092</v>
      </c>
      <c r="L104" s="1723" t="s">
        <v>3829</v>
      </c>
      <c r="M104" s="401">
        <v>5000</v>
      </c>
    </row>
    <row r="105" spans="1:14" x14ac:dyDescent="0.15">
      <c r="L105" s="1724" t="s">
        <v>3834</v>
      </c>
      <c r="M105" s="401">
        <v>7000</v>
      </c>
    </row>
    <row r="106" spans="1:14" x14ac:dyDescent="0.15">
      <c r="A106" s="1423">
        <v>42047</v>
      </c>
      <c r="B106" s="83" t="s">
        <v>3678</v>
      </c>
      <c r="C106" s="1698" t="s">
        <v>3679</v>
      </c>
      <c r="K106" s="374">
        <v>42093</v>
      </c>
      <c r="L106" s="1724" t="s">
        <v>3835</v>
      </c>
      <c r="M106" s="401">
        <v>3000</v>
      </c>
    </row>
    <row r="107" spans="1:14" x14ac:dyDescent="0.15">
      <c r="C107" s="1698" t="s">
        <v>3680</v>
      </c>
      <c r="L107" s="1725" t="s">
        <v>3837</v>
      </c>
      <c r="M107" s="401">
        <v>7000</v>
      </c>
    </row>
    <row r="108" spans="1:14" x14ac:dyDescent="0.15">
      <c r="K108" s="374">
        <v>42094</v>
      </c>
      <c r="L108" s="1725" t="s">
        <v>3839</v>
      </c>
      <c r="M108" s="401">
        <v>32000</v>
      </c>
    </row>
    <row r="109" spans="1:14" x14ac:dyDescent="0.15">
      <c r="A109" s="1423">
        <v>42048</v>
      </c>
      <c r="B109" s="83" t="s">
        <v>3685</v>
      </c>
      <c r="C109" s="1699" t="s">
        <v>3686</v>
      </c>
      <c r="L109" s="1726" t="s">
        <v>3841</v>
      </c>
      <c r="M109" s="401">
        <v>2000</v>
      </c>
    </row>
    <row r="110" spans="1:14" x14ac:dyDescent="0.15">
      <c r="C110" s="83" t="s">
        <v>3773</v>
      </c>
      <c r="M110" s="401">
        <f>SUM(M81:M109)</f>
        <v>160200</v>
      </c>
    </row>
    <row r="111" spans="1:14" x14ac:dyDescent="0.15">
      <c r="K111" s="374">
        <v>42097</v>
      </c>
      <c r="L111" s="1727" t="s">
        <v>3854</v>
      </c>
      <c r="M111" s="401">
        <v>9000</v>
      </c>
    </row>
    <row r="112" spans="1:14" x14ac:dyDescent="0.15">
      <c r="A112" s="374">
        <v>42049</v>
      </c>
      <c r="B112" s="1700" t="s">
        <v>3687</v>
      </c>
      <c r="C112" s="1701" t="s">
        <v>3688</v>
      </c>
      <c r="K112" s="374">
        <v>42098</v>
      </c>
      <c r="L112" s="1727" t="s">
        <v>3860</v>
      </c>
      <c r="M112" s="401">
        <v>14600</v>
      </c>
    </row>
    <row r="113" spans="1:25" x14ac:dyDescent="0.15">
      <c r="K113" s="374">
        <v>42101</v>
      </c>
      <c r="L113" s="1729" t="s">
        <v>3863</v>
      </c>
      <c r="M113" s="401">
        <v>7200</v>
      </c>
      <c r="N113">
        <v>900</v>
      </c>
    </row>
    <row r="114" spans="1:25" x14ac:dyDescent="0.15">
      <c r="A114" s="1423">
        <v>42050</v>
      </c>
      <c r="B114" s="83" t="s">
        <v>3690</v>
      </c>
      <c r="C114" s="1701" t="s">
        <v>3692</v>
      </c>
      <c r="K114" s="374">
        <v>42105</v>
      </c>
      <c r="L114" s="1735" t="s">
        <v>792</v>
      </c>
      <c r="M114" s="401">
        <v>2000</v>
      </c>
    </row>
    <row r="115" spans="1:25" x14ac:dyDescent="0.15">
      <c r="C115" s="83" t="s">
        <v>3693</v>
      </c>
      <c r="K115" s="374">
        <v>42106</v>
      </c>
      <c r="L115" s="1733" t="s">
        <v>3873</v>
      </c>
      <c r="M115" s="401">
        <v>1400</v>
      </c>
      <c r="Y115" s="1913"/>
    </row>
    <row r="116" spans="1:25" x14ac:dyDescent="0.15">
      <c r="A116" s="1701"/>
      <c r="B116" s="1701"/>
      <c r="C116" s="83"/>
      <c r="D116" s="1701"/>
      <c r="K116" s="374">
        <v>42107</v>
      </c>
      <c r="L116" s="1734" t="s">
        <v>3874</v>
      </c>
      <c r="M116" s="401">
        <v>6000</v>
      </c>
      <c r="Y116" s="1913"/>
    </row>
    <row r="117" spans="1:25" x14ac:dyDescent="0.15">
      <c r="A117" s="374">
        <v>42051</v>
      </c>
      <c r="B117" s="1701" t="s">
        <v>3691</v>
      </c>
      <c r="C117" s="1701" t="s">
        <v>3694</v>
      </c>
      <c r="K117" s="374">
        <v>42109</v>
      </c>
      <c r="L117" s="1736" t="s">
        <v>3879</v>
      </c>
      <c r="M117" s="401">
        <v>4000</v>
      </c>
      <c r="Y117" s="1913"/>
    </row>
    <row r="118" spans="1:25" x14ac:dyDescent="0.15">
      <c r="K118" s="374">
        <v>42112</v>
      </c>
      <c r="L118" s="1738" t="s">
        <v>3887</v>
      </c>
      <c r="M118" s="401">
        <v>6000</v>
      </c>
      <c r="Y118" s="1913"/>
    </row>
    <row r="119" spans="1:25" x14ac:dyDescent="0.15">
      <c r="A119" s="374">
        <v>42052</v>
      </c>
      <c r="B119" s="1702" t="s">
        <v>3700</v>
      </c>
      <c r="C119" s="1702" t="s">
        <v>3701</v>
      </c>
      <c r="K119" s="374">
        <v>42114</v>
      </c>
      <c r="L119" s="1739" t="s">
        <v>3898</v>
      </c>
      <c r="M119" s="401">
        <v>5000</v>
      </c>
      <c r="Y119" s="1913"/>
    </row>
    <row r="120" spans="1:25" x14ac:dyDescent="0.15">
      <c r="L120" s="1739" t="s">
        <v>3899</v>
      </c>
      <c r="M120" s="401">
        <v>32573</v>
      </c>
      <c r="Y120" s="1913"/>
    </row>
    <row r="121" spans="1:25" x14ac:dyDescent="0.15">
      <c r="A121" s="374">
        <v>42053</v>
      </c>
      <c r="B121" s="1702" t="s">
        <v>3702</v>
      </c>
      <c r="C121" s="1702" t="s">
        <v>3703</v>
      </c>
      <c r="L121" s="1740" t="s">
        <v>3901</v>
      </c>
      <c r="M121" s="401">
        <v>12000</v>
      </c>
      <c r="Y121" s="1913"/>
    </row>
    <row r="122" spans="1:25" x14ac:dyDescent="0.15">
      <c r="K122" s="374">
        <v>42118</v>
      </c>
      <c r="L122" s="1742" t="s">
        <v>3913</v>
      </c>
      <c r="M122" s="401">
        <v>600</v>
      </c>
      <c r="Y122" s="1913"/>
    </row>
    <row r="123" spans="1:25" x14ac:dyDescent="0.15">
      <c r="A123" s="374">
        <v>42054</v>
      </c>
      <c r="B123" s="1702" t="s">
        <v>3704</v>
      </c>
      <c r="C123" s="1702" t="s">
        <v>3706</v>
      </c>
      <c r="K123" s="374">
        <v>42119</v>
      </c>
      <c r="L123" s="1742" t="s">
        <v>3914</v>
      </c>
      <c r="M123" s="401">
        <v>4000</v>
      </c>
      <c r="Y123" s="1913"/>
    </row>
    <row r="124" spans="1:25" x14ac:dyDescent="0.15">
      <c r="K124" s="374">
        <v>42122</v>
      </c>
      <c r="L124" s="1746" t="s">
        <v>3925</v>
      </c>
      <c r="M124" s="401">
        <v>5000</v>
      </c>
      <c r="Y124" s="1913"/>
    </row>
    <row r="125" spans="1:25" x14ac:dyDescent="0.15">
      <c r="A125" s="374">
        <v>42055</v>
      </c>
      <c r="B125" s="1702" t="s">
        <v>3705</v>
      </c>
      <c r="C125" s="1703" t="s">
        <v>3707</v>
      </c>
      <c r="K125" s="374">
        <v>42123</v>
      </c>
      <c r="L125" s="1745" t="s">
        <v>3924</v>
      </c>
      <c r="M125" s="401">
        <v>4000</v>
      </c>
      <c r="Y125" s="1913"/>
    </row>
    <row r="126" spans="1:25" x14ac:dyDescent="0.15">
      <c r="M126" s="401">
        <f>SUM(M111:M125)</f>
        <v>113373</v>
      </c>
      <c r="Y126" s="1913"/>
    </row>
    <row r="127" spans="1:25" x14ac:dyDescent="0.15">
      <c r="A127" s="374">
        <v>42056</v>
      </c>
      <c r="B127" s="1703" t="s">
        <v>3708</v>
      </c>
      <c r="C127" s="1703" t="s">
        <v>3709</v>
      </c>
      <c r="K127" s="374">
        <v>42126</v>
      </c>
      <c r="L127" s="1746" t="s">
        <v>3932</v>
      </c>
      <c r="M127" s="401">
        <v>14000</v>
      </c>
      <c r="Y127" s="1913"/>
    </row>
    <row r="128" spans="1:25" x14ac:dyDescent="0.15">
      <c r="K128" s="374">
        <v>42129</v>
      </c>
      <c r="L128" s="1748" t="s">
        <v>3944</v>
      </c>
      <c r="M128" s="401">
        <v>14000</v>
      </c>
      <c r="Y128" s="1913"/>
    </row>
    <row r="129" spans="1:25" x14ac:dyDescent="0.15">
      <c r="A129" s="1423">
        <v>42058</v>
      </c>
      <c r="B129" s="83" t="s">
        <v>3710</v>
      </c>
      <c r="C129" s="1704" t="s">
        <v>3713</v>
      </c>
      <c r="K129" s="374">
        <v>42130</v>
      </c>
      <c r="L129" s="1749" t="s">
        <v>3945</v>
      </c>
      <c r="M129" s="401">
        <v>5000</v>
      </c>
      <c r="N129">
        <v>1000</v>
      </c>
      <c r="Y129" s="1913"/>
    </row>
    <row r="130" spans="1:25" x14ac:dyDescent="0.15">
      <c r="K130" s="374">
        <v>42132</v>
      </c>
      <c r="L130" s="1752" t="s">
        <v>3968</v>
      </c>
      <c r="M130" s="401">
        <v>3500</v>
      </c>
      <c r="Y130" s="1913"/>
    </row>
    <row r="131" spans="1:25" x14ac:dyDescent="0.15">
      <c r="A131" s="374">
        <v>42059</v>
      </c>
      <c r="B131" s="1704" t="s">
        <v>3714</v>
      </c>
      <c r="C131" s="1705" t="s">
        <v>3726</v>
      </c>
      <c r="K131" s="374">
        <v>42135</v>
      </c>
      <c r="L131" s="1754" t="s">
        <v>3972</v>
      </c>
      <c r="M131" s="401">
        <v>9000</v>
      </c>
      <c r="Y131" s="1913"/>
    </row>
    <row r="132" spans="1:25" x14ac:dyDescent="0.15">
      <c r="K132" s="374">
        <v>42139</v>
      </c>
      <c r="L132" s="1772" t="s">
        <v>1182</v>
      </c>
      <c r="M132" s="401">
        <v>17000</v>
      </c>
      <c r="Y132" s="1913"/>
    </row>
    <row r="133" spans="1:25" x14ac:dyDescent="0.15">
      <c r="A133" s="374">
        <v>42060</v>
      </c>
      <c r="B133" s="1705" t="s">
        <v>3716</v>
      </c>
      <c r="C133" s="1705" t="s">
        <v>3721</v>
      </c>
      <c r="K133" s="374">
        <v>42141</v>
      </c>
      <c r="L133" s="1757" t="s">
        <v>3988</v>
      </c>
      <c r="M133" s="401">
        <v>1000</v>
      </c>
      <c r="Y133" s="1913"/>
    </row>
    <row r="134" spans="1:25" x14ac:dyDescent="0.15">
      <c r="K134" s="374">
        <v>42142</v>
      </c>
      <c r="L134" s="1757" t="s">
        <v>3989</v>
      </c>
      <c r="M134" s="401">
        <v>5000</v>
      </c>
      <c r="Y134" s="1913"/>
    </row>
    <row r="135" spans="1:25" x14ac:dyDescent="0.15">
      <c r="A135" s="374">
        <v>42061</v>
      </c>
      <c r="B135" s="1705" t="s">
        <v>3717</v>
      </c>
      <c r="C135" s="1705" t="s">
        <v>3724</v>
      </c>
      <c r="L135" s="1757" t="s">
        <v>3991</v>
      </c>
      <c r="M135" s="401">
        <v>3000</v>
      </c>
      <c r="Y135" s="1913"/>
    </row>
    <row r="136" spans="1:25" x14ac:dyDescent="0.15">
      <c r="K136" s="374">
        <v>42144</v>
      </c>
      <c r="L136" s="1758" t="s">
        <v>3999</v>
      </c>
      <c r="M136" s="401">
        <v>5000</v>
      </c>
      <c r="Y136" s="1913"/>
    </row>
    <row r="137" spans="1:25" x14ac:dyDescent="0.15">
      <c r="A137" s="374">
        <v>42062</v>
      </c>
      <c r="B137" s="1705" t="s">
        <v>3718</v>
      </c>
      <c r="C137" s="1705" t="s">
        <v>3723</v>
      </c>
      <c r="K137" s="374">
        <v>42148</v>
      </c>
      <c r="L137" s="1760" t="s">
        <v>4008</v>
      </c>
      <c r="M137" s="401">
        <v>2500</v>
      </c>
      <c r="Y137" s="1913"/>
    </row>
    <row r="138" spans="1:25" x14ac:dyDescent="0.15">
      <c r="K138" s="374">
        <v>42149</v>
      </c>
      <c r="L138" s="1761" t="s">
        <v>4012</v>
      </c>
      <c r="M138" s="401">
        <v>5000</v>
      </c>
      <c r="N138">
        <v>2000</v>
      </c>
      <c r="Y138" s="1913"/>
    </row>
    <row r="139" spans="1:25" x14ac:dyDescent="0.15">
      <c r="A139" s="374">
        <v>42063</v>
      </c>
      <c r="B139" s="1705" t="s">
        <v>3719</v>
      </c>
      <c r="C139" s="1705" t="s">
        <v>3722</v>
      </c>
      <c r="K139" s="374">
        <v>42154</v>
      </c>
      <c r="L139" s="1765" t="s">
        <v>4024</v>
      </c>
      <c r="M139" s="401">
        <v>5000</v>
      </c>
      <c r="Y139" s="1913"/>
    </row>
    <row r="140" spans="1:25" x14ac:dyDescent="0.15">
      <c r="L140" s="1765" t="s">
        <v>4025</v>
      </c>
      <c r="M140" s="401">
        <v>2000</v>
      </c>
    </row>
    <row r="141" spans="1:25" x14ac:dyDescent="0.15">
      <c r="A141" s="374">
        <v>42064</v>
      </c>
      <c r="B141" s="1705" t="s">
        <v>3720</v>
      </c>
      <c r="C141" s="1706" t="s">
        <v>3729</v>
      </c>
      <c r="M141" s="401">
        <f>SUM(M127:M140)</f>
        <v>91000</v>
      </c>
    </row>
    <row r="142" spans="1:25" x14ac:dyDescent="0.15">
      <c r="C142" s="1706" t="s">
        <v>3730</v>
      </c>
      <c r="K142" s="374">
        <v>42156</v>
      </c>
      <c r="L142" s="1766" t="s">
        <v>4031</v>
      </c>
      <c r="M142" s="401">
        <v>16800</v>
      </c>
    </row>
    <row r="143" spans="1:25" x14ac:dyDescent="0.15">
      <c r="K143" s="374">
        <v>42158</v>
      </c>
      <c r="L143" s="1767" t="s">
        <v>4032</v>
      </c>
      <c r="M143" s="401">
        <v>1600</v>
      </c>
    </row>
    <row r="144" spans="1:25" x14ac:dyDescent="0.15">
      <c r="A144" s="374">
        <v>42065</v>
      </c>
      <c r="B144" s="1706" t="s">
        <v>3731</v>
      </c>
      <c r="C144" s="1706" t="s">
        <v>3732</v>
      </c>
      <c r="L144" s="1767" t="s">
        <v>4036</v>
      </c>
      <c r="M144" s="401">
        <v>5000</v>
      </c>
    </row>
    <row r="145" spans="1:14" x14ac:dyDescent="0.15">
      <c r="C145" s="1706" t="s">
        <v>3733</v>
      </c>
      <c r="K145" s="374">
        <v>42161</v>
      </c>
      <c r="L145" s="1769" t="s">
        <v>773</v>
      </c>
      <c r="N145">
        <v>8000</v>
      </c>
    </row>
    <row r="146" spans="1:14" x14ac:dyDescent="0.15">
      <c r="K146" s="374">
        <v>42162</v>
      </c>
      <c r="L146" s="1769" t="s">
        <v>4045</v>
      </c>
      <c r="M146" s="401">
        <v>7000</v>
      </c>
    </row>
    <row r="147" spans="1:14" x14ac:dyDescent="0.15">
      <c r="A147" s="1423">
        <v>42066</v>
      </c>
      <c r="B147" s="83" t="s">
        <v>9</v>
      </c>
      <c r="C147" s="1708" t="s">
        <v>3738</v>
      </c>
      <c r="K147" s="374">
        <v>42165</v>
      </c>
      <c r="L147" s="1814" t="s">
        <v>4227</v>
      </c>
      <c r="M147" s="401">
        <v>25000</v>
      </c>
    </row>
    <row r="148" spans="1:14" x14ac:dyDescent="0.15">
      <c r="K148" s="374">
        <v>42170</v>
      </c>
      <c r="L148" s="1773" t="s">
        <v>4057</v>
      </c>
      <c r="M148" s="401">
        <v>6000</v>
      </c>
    </row>
    <row r="149" spans="1:14" x14ac:dyDescent="0.15">
      <c r="A149" s="374">
        <v>42067</v>
      </c>
      <c r="B149" s="1708" t="s">
        <v>3741</v>
      </c>
      <c r="C149" s="1709" t="s">
        <v>3743</v>
      </c>
      <c r="L149" s="1773" t="s">
        <v>4058</v>
      </c>
      <c r="M149" s="401">
        <v>5000</v>
      </c>
      <c r="N149">
        <v>900</v>
      </c>
    </row>
    <row r="150" spans="1:14" x14ac:dyDescent="0.15">
      <c r="K150" s="374">
        <v>42171</v>
      </c>
      <c r="L150" s="1774" t="s">
        <v>4061</v>
      </c>
      <c r="M150" s="401">
        <v>2000</v>
      </c>
    </row>
    <row r="151" spans="1:14" x14ac:dyDescent="0.15">
      <c r="A151" s="1423">
        <v>42068</v>
      </c>
      <c r="B151" s="83" t="s">
        <v>23</v>
      </c>
      <c r="C151" s="1709" t="s">
        <v>3744</v>
      </c>
      <c r="K151" s="374"/>
      <c r="L151" s="1781" t="s">
        <v>4099</v>
      </c>
      <c r="M151" s="401">
        <v>20000</v>
      </c>
      <c r="N151" s="1781" t="s">
        <v>4100</v>
      </c>
    </row>
    <row r="152" spans="1:14" x14ac:dyDescent="0.15">
      <c r="C152" s="83" t="s">
        <v>3804</v>
      </c>
      <c r="K152" s="374">
        <v>42172</v>
      </c>
      <c r="L152" s="1775" t="s">
        <v>4071</v>
      </c>
      <c r="M152" s="401">
        <v>4000</v>
      </c>
    </row>
    <row r="153" spans="1:14" x14ac:dyDescent="0.15">
      <c r="A153" s="374">
        <v>42069</v>
      </c>
      <c r="B153" s="1710" t="s">
        <v>3748</v>
      </c>
      <c r="C153" s="1710" t="s">
        <v>3749</v>
      </c>
      <c r="K153" s="374">
        <v>42174</v>
      </c>
      <c r="L153" s="1775" t="s">
        <v>4068</v>
      </c>
      <c r="M153" s="401">
        <v>9000</v>
      </c>
    </row>
    <row r="154" spans="1:14" x14ac:dyDescent="0.15">
      <c r="K154" s="374">
        <v>42175</v>
      </c>
      <c r="L154" s="1776" t="s">
        <v>4072</v>
      </c>
      <c r="M154" s="401">
        <v>10000</v>
      </c>
    </row>
    <row r="155" spans="1:14" x14ac:dyDescent="0.15">
      <c r="A155" s="374">
        <v>42070</v>
      </c>
      <c r="B155" s="1711" t="s">
        <v>3750</v>
      </c>
      <c r="C155" s="1711" t="s">
        <v>3751</v>
      </c>
      <c r="K155" s="374">
        <v>42176</v>
      </c>
      <c r="L155" s="1777" t="s">
        <v>4076</v>
      </c>
      <c r="N155">
        <v>10000</v>
      </c>
    </row>
    <row r="156" spans="1:14" x14ac:dyDescent="0.15">
      <c r="C156" s="1711" t="s">
        <v>3752</v>
      </c>
      <c r="K156" s="374">
        <v>42177</v>
      </c>
      <c r="L156" s="1777" t="s">
        <v>4077</v>
      </c>
      <c r="M156" s="401">
        <v>5000</v>
      </c>
    </row>
    <row r="157" spans="1:14" x14ac:dyDescent="0.15">
      <c r="K157" s="374">
        <v>42178</v>
      </c>
      <c r="L157" s="1778" t="s">
        <v>4080</v>
      </c>
      <c r="M157" s="401">
        <v>4500</v>
      </c>
    </row>
    <row r="158" spans="1:14" x14ac:dyDescent="0.15">
      <c r="A158" s="374">
        <v>42071</v>
      </c>
      <c r="B158" s="1712" t="s">
        <v>3753</v>
      </c>
      <c r="C158" s="1712" t="s">
        <v>3754</v>
      </c>
      <c r="K158" s="374">
        <v>42181</v>
      </c>
      <c r="L158" s="1780" t="s">
        <v>4088</v>
      </c>
      <c r="M158" s="401">
        <v>1000</v>
      </c>
    </row>
    <row r="159" spans="1:14" x14ac:dyDescent="0.15">
      <c r="K159" s="374">
        <v>42184</v>
      </c>
      <c r="L159" s="1781" t="s">
        <v>4098</v>
      </c>
      <c r="M159" s="401">
        <v>2000</v>
      </c>
    </row>
    <row r="160" spans="1:14" x14ac:dyDescent="0.15">
      <c r="A160" s="374">
        <v>42072</v>
      </c>
      <c r="B160" s="1713" t="s">
        <v>3756</v>
      </c>
      <c r="C160" s="1713" t="s">
        <v>3757</v>
      </c>
      <c r="K160" s="374">
        <v>42185</v>
      </c>
      <c r="L160" s="1782" t="s">
        <v>4102</v>
      </c>
      <c r="M160" s="401">
        <v>5000</v>
      </c>
    </row>
    <row r="161" spans="1:14" x14ac:dyDescent="0.15">
      <c r="K161" s="374"/>
      <c r="L161" s="1782"/>
      <c r="M161" s="401">
        <f>SUM(M142:M160)</f>
        <v>128900</v>
      </c>
    </row>
    <row r="162" spans="1:14" x14ac:dyDescent="0.15">
      <c r="A162" s="374">
        <v>42073</v>
      </c>
      <c r="B162" s="1713" t="s">
        <v>3758</v>
      </c>
      <c r="C162" s="1714" t="s">
        <v>3760</v>
      </c>
      <c r="K162" s="374">
        <v>42186</v>
      </c>
      <c r="L162" s="1787" t="s">
        <v>4116</v>
      </c>
      <c r="M162" s="401">
        <v>5000</v>
      </c>
    </row>
    <row r="163" spans="1:14" x14ac:dyDescent="0.15">
      <c r="C163" s="1714" t="s">
        <v>3764</v>
      </c>
      <c r="K163" s="374">
        <v>42189</v>
      </c>
      <c r="L163" s="1788" t="s">
        <v>1185</v>
      </c>
      <c r="M163" s="401">
        <v>12000</v>
      </c>
    </row>
    <row r="164" spans="1:14" x14ac:dyDescent="0.15">
      <c r="A164" s="374">
        <v>42074</v>
      </c>
      <c r="B164" s="374" t="s">
        <v>3763</v>
      </c>
      <c r="C164" s="1714" t="s">
        <v>3765</v>
      </c>
      <c r="K164" s="374">
        <v>42190</v>
      </c>
      <c r="L164" s="1789" t="s">
        <v>4129</v>
      </c>
      <c r="M164" s="401">
        <v>10000</v>
      </c>
    </row>
    <row r="165" spans="1:14" x14ac:dyDescent="0.15">
      <c r="K165" s="374">
        <v>42192</v>
      </c>
      <c r="L165" s="1789" t="s">
        <v>4128</v>
      </c>
      <c r="M165" s="401">
        <v>7000</v>
      </c>
      <c r="N165">
        <v>2000</v>
      </c>
    </row>
    <row r="166" spans="1:14" x14ac:dyDescent="0.15">
      <c r="A166" s="374">
        <v>42075</v>
      </c>
      <c r="B166" s="83" t="s">
        <v>3766</v>
      </c>
      <c r="C166" s="1714" t="s">
        <v>3774</v>
      </c>
      <c r="K166" s="374">
        <v>42193</v>
      </c>
      <c r="L166" s="1790" t="s">
        <v>4130</v>
      </c>
      <c r="M166" s="401">
        <v>5000</v>
      </c>
    </row>
    <row r="167" spans="1:14" x14ac:dyDescent="0.15">
      <c r="K167" s="374">
        <v>42196</v>
      </c>
      <c r="L167" s="1792" t="s">
        <v>4137</v>
      </c>
      <c r="M167" s="401">
        <v>1000</v>
      </c>
    </row>
    <row r="168" spans="1:14" x14ac:dyDescent="0.15">
      <c r="A168" s="374">
        <v>42076</v>
      </c>
      <c r="B168" s="1714" t="s">
        <v>3767</v>
      </c>
      <c r="C168" s="1714" t="s">
        <v>3768</v>
      </c>
      <c r="K168" s="374">
        <v>42197</v>
      </c>
      <c r="L168" s="1794" t="s">
        <v>4141</v>
      </c>
      <c r="M168" s="401">
        <v>1000</v>
      </c>
    </row>
    <row r="169" spans="1:14" x14ac:dyDescent="0.15">
      <c r="K169" s="374">
        <v>42198</v>
      </c>
      <c r="L169" s="1794" t="s">
        <v>4142</v>
      </c>
      <c r="M169" s="401">
        <v>5000</v>
      </c>
      <c r="N169">
        <v>800</v>
      </c>
    </row>
    <row r="170" spans="1:14" x14ac:dyDescent="0.15">
      <c r="A170" s="374">
        <v>42077</v>
      </c>
      <c r="B170" s="1715" t="s">
        <v>3776</v>
      </c>
      <c r="C170" s="1715" t="s">
        <v>3777</v>
      </c>
      <c r="K170" s="374">
        <v>42199</v>
      </c>
      <c r="L170" s="1796" t="s">
        <v>4144</v>
      </c>
      <c r="M170" s="401">
        <v>4500</v>
      </c>
    </row>
    <row r="171" spans="1:14" x14ac:dyDescent="0.15">
      <c r="C171" s="1715" t="s">
        <v>3778</v>
      </c>
      <c r="K171" s="374">
        <v>42200</v>
      </c>
      <c r="L171" s="1797" t="s">
        <v>4154</v>
      </c>
      <c r="M171" s="401">
        <v>500</v>
      </c>
    </row>
    <row r="172" spans="1:14" x14ac:dyDescent="0.15">
      <c r="K172" s="374">
        <v>42202</v>
      </c>
      <c r="L172" s="1798" t="s">
        <v>4159</v>
      </c>
      <c r="M172" s="401">
        <v>9000</v>
      </c>
    </row>
    <row r="173" spans="1:14" x14ac:dyDescent="0.15">
      <c r="A173" s="374">
        <v>42078</v>
      </c>
      <c r="B173" s="1715" t="s">
        <v>3779</v>
      </c>
      <c r="C173" s="1716" t="s">
        <v>3780</v>
      </c>
      <c r="K173" s="374">
        <v>42203</v>
      </c>
      <c r="L173" s="1798" t="s">
        <v>4160</v>
      </c>
      <c r="M173" s="401">
        <v>6200</v>
      </c>
    </row>
    <row r="174" spans="1:14" x14ac:dyDescent="0.15">
      <c r="C174" s="1716" t="s">
        <v>3781</v>
      </c>
      <c r="K174" s="374">
        <v>42206</v>
      </c>
      <c r="L174" s="1799" t="s">
        <v>4167</v>
      </c>
      <c r="M174" s="401">
        <v>3000</v>
      </c>
    </row>
    <row r="175" spans="1:14" x14ac:dyDescent="0.15">
      <c r="K175" s="374">
        <v>42207</v>
      </c>
      <c r="L175" s="1800" t="s">
        <v>4170</v>
      </c>
      <c r="M175" s="401">
        <v>12000</v>
      </c>
    </row>
    <row r="176" spans="1:14" x14ac:dyDescent="0.15">
      <c r="A176" s="374">
        <v>42079</v>
      </c>
      <c r="B176" s="1716" t="s">
        <v>3782</v>
      </c>
      <c r="C176" s="1716" t="s">
        <v>3783</v>
      </c>
      <c r="K176" s="374">
        <v>42210</v>
      </c>
      <c r="L176" s="1804" t="s">
        <v>4183</v>
      </c>
      <c r="M176" s="401">
        <v>4000</v>
      </c>
    </row>
    <row r="177" spans="1:26" x14ac:dyDescent="0.15">
      <c r="K177" s="374">
        <v>42211</v>
      </c>
      <c r="L177" s="1803" t="s">
        <v>4181</v>
      </c>
      <c r="M177" s="401">
        <v>6500</v>
      </c>
    </row>
    <row r="178" spans="1:26" x14ac:dyDescent="0.15">
      <c r="A178" s="374">
        <v>42080</v>
      </c>
      <c r="B178" s="1717" t="s">
        <v>3786</v>
      </c>
      <c r="C178" s="1717" t="s">
        <v>3788</v>
      </c>
      <c r="K178" s="374">
        <v>42213</v>
      </c>
      <c r="L178" s="1805" t="s">
        <v>4187</v>
      </c>
      <c r="M178" s="401">
        <v>5000</v>
      </c>
    </row>
    <row r="179" spans="1:26" x14ac:dyDescent="0.15">
      <c r="K179" s="374">
        <v>42215</v>
      </c>
      <c r="L179" s="1807" t="s">
        <v>4194</v>
      </c>
      <c r="M179" s="401">
        <v>5000</v>
      </c>
    </row>
    <row r="180" spans="1:26" x14ac:dyDescent="0.15">
      <c r="A180" s="374">
        <v>42081</v>
      </c>
      <c r="B180" s="83" t="s">
        <v>3789</v>
      </c>
      <c r="C180" s="1717" t="s">
        <v>3790</v>
      </c>
      <c r="M180" s="401">
        <f>SUM(M162:M179)</f>
        <v>101700</v>
      </c>
    </row>
    <row r="181" spans="1:26" x14ac:dyDescent="0.15">
      <c r="E181" s="1717" t="s">
        <v>3787</v>
      </c>
      <c r="K181" s="374">
        <v>42217</v>
      </c>
      <c r="L181" s="1808" t="s">
        <v>4202</v>
      </c>
      <c r="M181" s="401">
        <v>700</v>
      </c>
    </row>
    <row r="182" spans="1:26" x14ac:dyDescent="0.15">
      <c r="A182" s="374">
        <v>42082</v>
      </c>
      <c r="B182" s="1718" t="s">
        <v>3792</v>
      </c>
      <c r="C182" s="1718" t="s">
        <v>3793</v>
      </c>
      <c r="K182" s="374">
        <v>42219</v>
      </c>
      <c r="L182" s="1810" t="s">
        <v>4205</v>
      </c>
      <c r="M182" s="401">
        <v>6500</v>
      </c>
    </row>
    <row r="183" spans="1:26" x14ac:dyDescent="0.15">
      <c r="K183" s="374">
        <v>42220</v>
      </c>
      <c r="L183" s="1810" t="s">
        <v>4206</v>
      </c>
      <c r="M183" s="401">
        <v>6500</v>
      </c>
    </row>
    <row r="184" spans="1:26" x14ac:dyDescent="0.15">
      <c r="A184" s="374">
        <v>42083</v>
      </c>
      <c r="B184" s="1718" t="s">
        <v>3794</v>
      </c>
      <c r="C184" s="1718" t="s">
        <v>3795</v>
      </c>
      <c r="K184" s="374">
        <v>42221</v>
      </c>
      <c r="L184" s="1810" t="s">
        <v>4207</v>
      </c>
      <c r="M184" s="401">
        <v>1700</v>
      </c>
      <c r="Z184" s="1768"/>
    </row>
    <row r="185" spans="1:26" x14ac:dyDescent="0.15">
      <c r="K185" s="374">
        <v>42223</v>
      </c>
      <c r="L185" s="1812" t="s">
        <v>4220</v>
      </c>
      <c r="M185" s="401">
        <v>7000</v>
      </c>
      <c r="Z185" s="1768"/>
    </row>
    <row r="186" spans="1:26" x14ac:dyDescent="0.15">
      <c r="A186" s="1423">
        <v>42084</v>
      </c>
      <c r="B186" s="83" t="s">
        <v>3798</v>
      </c>
      <c r="C186" s="1719" t="s">
        <v>3799</v>
      </c>
      <c r="K186" s="1814"/>
      <c r="L186" s="1819" t="s">
        <v>70</v>
      </c>
      <c r="M186" s="401">
        <v>3000</v>
      </c>
      <c r="Z186" s="1768"/>
    </row>
    <row r="187" spans="1:26" x14ac:dyDescent="0.15">
      <c r="C187" s="1719" t="s">
        <v>3801</v>
      </c>
      <c r="K187" s="374">
        <v>42227</v>
      </c>
      <c r="L187" s="1814" t="s">
        <v>4230</v>
      </c>
      <c r="M187" s="401">
        <v>5500</v>
      </c>
      <c r="Z187" s="1768"/>
    </row>
    <row r="188" spans="1:26" x14ac:dyDescent="0.15">
      <c r="L188" s="1814" t="s">
        <v>3475</v>
      </c>
      <c r="M188" s="401">
        <v>1800</v>
      </c>
      <c r="Z188" s="1768"/>
    </row>
    <row r="189" spans="1:26" x14ac:dyDescent="0.15">
      <c r="A189" s="1423">
        <v>42085</v>
      </c>
      <c r="B189" s="83" t="s">
        <v>7</v>
      </c>
      <c r="C189" s="1720" t="s">
        <v>3806</v>
      </c>
      <c r="L189" s="1815" t="s">
        <v>4234</v>
      </c>
      <c r="M189" s="401">
        <v>4500</v>
      </c>
      <c r="Z189" s="1768"/>
    </row>
    <row r="190" spans="1:26" x14ac:dyDescent="0.15">
      <c r="K190" s="374">
        <v>42230</v>
      </c>
      <c r="L190" s="1817" t="s">
        <v>4240</v>
      </c>
      <c r="N190">
        <v>3600</v>
      </c>
      <c r="Z190" s="1768"/>
    </row>
    <row r="191" spans="1:26" x14ac:dyDescent="0.15">
      <c r="A191" s="374">
        <v>42086</v>
      </c>
      <c r="B191" s="1720" t="s">
        <v>3807</v>
      </c>
      <c r="C191" s="1720" t="s">
        <v>3808</v>
      </c>
      <c r="K191" s="374">
        <v>42231</v>
      </c>
      <c r="L191" s="1818" t="s">
        <v>4245</v>
      </c>
      <c r="M191" s="401">
        <v>5000</v>
      </c>
      <c r="Z191" s="1768"/>
    </row>
    <row r="192" spans="1:26" x14ac:dyDescent="0.15">
      <c r="K192" s="374">
        <v>42231</v>
      </c>
      <c r="L192" s="1818" t="s">
        <v>4247</v>
      </c>
      <c r="M192" s="401">
        <v>5000</v>
      </c>
      <c r="Z192" s="1768"/>
    </row>
    <row r="193" spans="1:26" x14ac:dyDescent="0.15">
      <c r="A193" s="1423">
        <v>42087</v>
      </c>
      <c r="B193" s="83" t="s">
        <v>3809</v>
      </c>
      <c r="C193" s="1721" t="s">
        <v>3812</v>
      </c>
      <c r="K193" s="374">
        <v>42232</v>
      </c>
      <c r="L193" s="1818" t="s">
        <v>4252</v>
      </c>
      <c r="M193" s="401">
        <v>1500</v>
      </c>
      <c r="Z193" s="1768"/>
    </row>
    <row r="194" spans="1:26" x14ac:dyDescent="0.15">
      <c r="K194" s="374">
        <v>42235</v>
      </c>
      <c r="L194" s="1819" t="s">
        <v>4257</v>
      </c>
      <c r="M194" s="401">
        <v>2000</v>
      </c>
      <c r="Z194" s="1768"/>
    </row>
    <row r="195" spans="1:26" x14ac:dyDescent="0.15">
      <c r="A195" s="374">
        <v>42088</v>
      </c>
      <c r="B195" s="83" t="s">
        <v>3813</v>
      </c>
      <c r="C195" s="1721" t="s">
        <v>3814</v>
      </c>
      <c r="L195" s="1820" t="s">
        <v>4259</v>
      </c>
      <c r="M195" s="401">
        <v>5000</v>
      </c>
      <c r="Z195" s="1768"/>
    </row>
    <row r="196" spans="1:26" x14ac:dyDescent="0.15">
      <c r="K196" s="374">
        <v>42237</v>
      </c>
      <c r="L196" s="1822" t="s">
        <v>4267</v>
      </c>
      <c r="M196" s="401">
        <v>9000</v>
      </c>
      <c r="Z196" s="1768"/>
    </row>
    <row r="197" spans="1:26" x14ac:dyDescent="0.15">
      <c r="A197" s="374">
        <v>42089</v>
      </c>
      <c r="B197" s="1722" t="s">
        <v>3819</v>
      </c>
      <c r="C197" s="1722" t="s">
        <v>3823</v>
      </c>
      <c r="K197" s="374">
        <v>42239</v>
      </c>
      <c r="L197" s="1823" t="s">
        <v>4268</v>
      </c>
      <c r="M197" s="401">
        <v>9000</v>
      </c>
      <c r="N197">
        <v>400</v>
      </c>
      <c r="Z197" s="1768"/>
    </row>
    <row r="198" spans="1:26" x14ac:dyDescent="0.15">
      <c r="K198" s="374">
        <v>42241</v>
      </c>
      <c r="L198" s="1825" t="s">
        <v>4273</v>
      </c>
      <c r="M198" s="401">
        <v>5000</v>
      </c>
      <c r="Z198" s="1768"/>
    </row>
    <row r="199" spans="1:26" x14ac:dyDescent="0.15">
      <c r="A199" s="374">
        <v>42090</v>
      </c>
      <c r="B199" s="1722" t="s">
        <v>3824</v>
      </c>
      <c r="C199" s="1722" t="s">
        <v>3825</v>
      </c>
      <c r="M199" s="401">
        <f>SUM(M181:M198)</f>
        <v>78700</v>
      </c>
      <c r="Z199" s="1768"/>
    </row>
    <row r="200" spans="1:26" x14ac:dyDescent="0.15">
      <c r="K200" s="374">
        <v>42248</v>
      </c>
      <c r="L200" s="1826" t="s">
        <v>4299</v>
      </c>
      <c r="M200" s="401">
        <v>11050</v>
      </c>
      <c r="N200">
        <v>900</v>
      </c>
      <c r="Z200" s="1768"/>
    </row>
    <row r="201" spans="1:26" x14ac:dyDescent="0.15">
      <c r="A201" s="374">
        <v>42091</v>
      </c>
      <c r="B201" s="1722" t="s">
        <v>3826</v>
      </c>
      <c r="C201" s="1722" t="s">
        <v>3827</v>
      </c>
      <c r="K201" s="374">
        <v>42249</v>
      </c>
      <c r="L201" s="1826" t="s">
        <v>4294</v>
      </c>
      <c r="M201" s="401">
        <v>1200</v>
      </c>
      <c r="Z201" s="1768"/>
    </row>
    <row r="202" spans="1:26" x14ac:dyDescent="0.15">
      <c r="K202" s="374">
        <v>42250</v>
      </c>
      <c r="L202" s="1827" t="s">
        <v>4313</v>
      </c>
      <c r="M202" s="401">
        <v>2000</v>
      </c>
      <c r="Z202" s="1768"/>
    </row>
    <row r="203" spans="1:26" x14ac:dyDescent="0.15">
      <c r="A203" s="374">
        <v>42092</v>
      </c>
      <c r="B203" s="1723" t="s">
        <v>3828</v>
      </c>
      <c r="C203" s="1724" t="s">
        <v>3830</v>
      </c>
      <c r="K203" s="374">
        <v>42251</v>
      </c>
      <c r="L203" s="1826" t="s">
        <v>4295</v>
      </c>
      <c r="M203" s="401">
        <v>7500</v>
      </c>
      <c r="Z203" s="1768"/>
    </row>
    <row r="204" spans="1:26" x14ac:dyDescent="0.15">
      <c r="C204" s="1724" t="s">
        <v>3831</v>
      </c>
      <c r="K204" s="374">
        <v>42252</v>
      </c>
      <c r="L204" s="1826" t="s">
        <v>4296</v>
      </c>
      <c r="M204" s="401">
        <v>2000</v>
      </c>
      <c r="Z204" s="1768"/>
    </row>
    <row r="205" spans="1:26" x14ac:dyDescent="0.15">
      <c r="K205" s="374">
        <v>42253</v>
      </c>
      <c r="L205" s="1826" t="s">
        <v>4298</v>
      </c>
      <c r="M205" s="401">
        <v>13600</v>
      </c>
      <c r="Z205" s="1768"/>
    </row>
    <row r="206" spans="1:26" x14ac:dyDescent="0.15">
      <c r="A206" s="374">
        <v>42093</v>
      </c>
      <c r="B206" s="1724" t="s">
        <v>3832</v>
      </c>
      <c r="C206" s="1725" t="s">
        <v>3833</v>
      </c>
      <c r="K206" s="374"/>
      <c r="L206" s="1827" t="s">
        <v>4311</v>
      </c>
      <c r="M206" s="401">
        <v>5000</v>
      </c>
      <c r="Z206" s="1768"/>
    </row>
    <row r="207" spans="1:26" x14ac:dyDescent="0.15">
      <c r="K207" s="374">
        <v>42255</v>
      </c>
      <c r="L207" s="1827" t="s">
        <v>4310</v>
      </c>
      <c r="M207" s="401">
        <v>6000</v>
      </c>
      <c r="Z207" s="1768"/>
    </row>
    <row r="208" spans="1:26" x14ac:dyDescent="0.15">
      <c r="A208" s="374">
        <v>42094</v>
      </c>
      <c r="B208" s="1725" t="s">
        <v>3838</v>
      </c>
      <c r="C208" s="1726" t="s">
        <v>3840</v>
      </c>
      <c r="K208" s="374">
        <v>42259</v>
      </c>
      <c r="L208" s="1829" t="s">
        <v>4319</v>
      </c>
      <c r="M208" s="401">
        <v>5000</v>
      </c>
      <c r="Z208" s="1768"/>
    </row>
    <row r="209" spans="1:26" x14ac:dyDescent="0.15">
      <c r="K209" s="374">
        <v>42262</v>
      </c>
      <c r="L209" s="1831" t="s">
        <v>4328</v>
      </c>
      <c r="M209" s="401">
        <v>70000</v>
      </c>
      <c r="Z209" s="1768"/>
    </row>
    <row r="210" spans="1:26" x14ac:dyDescent="0.15">
      <c r="A210" s="1423">
        <v>42095</v>
      </c>
      <c r="B210" s="83" t="s">
        <v>3842</v>
      </c>
      <c r="C210" s="1726" t="s">
        <v>3843</v>
      </c>
      <c r="K210" s="374">
        <v>42269</v>
      </c>
      <c r="L210" s="1833" t="s">
        <v>4339</v>
      </c>
      <c r="M210" s="401">
        <v>5000</v>
      </c>
      <c r="N210">
        <v>800</v>
      </c>
      <c r="Z210" s="1768"/>
    </row>
    <row r="211" spans="1:26" x14ac:dyDescent="0.15">
      <c r="C211" s="1726" t="s">
        <v>3844</v>
      </c>
      <c r="L211" s="1834" t="s">
        <v>4343</v>
      </c>
      <c r="M211" s="401">
        <v>2800</v>
      </c>
      <c r="Z211" s="1768"/>
    </row>
    <row r="212" spans="1:26" x14ac:dyDescent="0.15">
      <c r="K212" s="374">
        <v>42272</v>
      </c>
      <c r="L212" s="1838" t="s">
        <v>4349</v>
      </c>
      <c r="M212" s="401">
        <v>1700</v>
      </c>
      <c r="Z212" s="1768"/>
    </row>
    <row r="213" spans="1:26" x14ac:dyDescent="0.15">
      <c r="A213" s="374">
        <v>42096</v>
      </c>
      <c r="B213" s="83" t="s">
        <v>3845</v>
      </c>
      <c r="C213" s="1726" t="s">
        <v>3846</v>
      </c>
      <c r="K213" s="374">
        <v>42273</v>
      </c>
      <c r="L213" s="1838" t="s">
        <v>4350</v>
      </c>
      <c r="M213" s="401">
        <v>6500</v>
      </c>
      <c r="Z213" s="1768"/>
    </row>
    <row r="214" spans="1:26" x14ac:dyDescent="0.15">
      <c r="K214" s="374"/>
      <c r="L214" s="1841" t="s">
        <v>4080</v>
      </c>
      <c r="M214" s="401">
        <v>6500</v>
      </c>
      <c r="Z214" s="1768"/>
    </row>
    <row r="215" spans="1:26" x14ac:dyDescent="0.15">
      <c r="A215" s="374">
        <v>42097</v>
      </c>
      <c r="B215" s="1727" t="s">
        <v>3850</v>
      </c>
      <c r="C215" s="1727" t="s">
        <v>3851</v>
      </c>
      <c r="K215" s="374">
        <v>42276</v>
      </c>
      <c r="L215" s="1841" t="s">
        <v>4360</v>
      </c>
      <c r="M215" s="401">
        <v>2500</v>
      </c>
      <c r="Z215" s="1768"/>
    </row>
    <row r="216" spans="1:26" x14ac:dyDescent="0.15">
      <c r="M216" s="401">
        <f>SUM(M200:M215)</f>
        <v>148350</v>
      </c>
      <c r="Z216" s="1768"/>
    </row>
    <row r="217" spans="1:26" x14ac:dyDescent="0.15">
      <c r="A217" s="374">
        <v>42098</v>
      </c>
      <c r="B217" s="1727" t="s">
        <v>3852</v>
      </c>
      <c r="C217" s="1727" t="s">
        <v>3853</v>
      </c>
      <c r="K217" s="374">
        <v>42278</v>
      </c>
      <c r="L217" s="1844" t="s">
        <v>4368</v>
      </c>
      <c r="M217" s="401">
        <v>2000</v>
      </c>
      <c r="Z217" s="1768"/>
    </row>
    <row r="218" spans="1:26" x14ac:dyDescent="0.15">
      <c r="L218" s="1844" t="s">
        <v>4369</v>
      </c>
      <c r="M218" s="401">
        <v>5000</v>
      </c>
      <c r="Z218" s="1768"/>
    </row>
    <row r="219" spans="1:26" x14ac:dyDescent="0.15">
      <c r="A219" s="1423">
        <v>42099</v>
      </c>
      <c r="B219" s="83" t="s">
        <v>3855</v>
      </c>
      <c r="C219" s="1727" t="s">
        <v>3856</v>
      </c>
      <c r="K219" s="374">
        <v>42279</v>
      </c>
      <c r="L219" s="1845" t="s">
        <v>4373</v>
      </c>
      <c r="M219" s="401">
        <v>8000</v>
      </c>
      <c r="Z219" s="1768"/>
    </row>
    <row r="220" spans="1:26" x14ac:dyDescent="0.15">
      <c r="C220" s="1727" t="s">
        <v>3858</v>
      </c>
      <c r="K220" s="374">
        <v>42280</v>
      </c>
      <c r="L220" s="1860" t="s">
        <v>4431</v>
      </c>
      <c r="M220" s="401">
        <v>18000</v>
      </c>
      <c r="Z220" s="1768"/>
    </row>
    <row r="221" spans="1:26" x14ac:dyDescent="0.15">
      <c r="A221" s="374">
        <v>42100</v>
      </c>
      <c r="B221" s="1727" t="s">
        <v>3857</v>
      </c>
      <c r="C221" s="1727" t="s">
        <v>3859</v>
      </c>
      <c r="K221" s="374">
        <v>42281</v>
      </c>
      <c r="L221" s="1848" t="s">
        <v>4381</v>
      </c>
      <c r="M221" s="401">
        <v>5000</v>
      </c>
      <c r="N221">
        <v>1800</v>
      </c>
      <c r="Z221" s="1768"/>
    </row>
    <row r="222" spans="1:26" x14ac:dyDescent="0.15">
      <c r="K222" s="374">
        <v>42282</v>
      </c>
      <c r="L222" s="1851" t="s">
        <v>4391</v>
      </c>
      <c r="M222" s="401">
        <v>5000</v>
      </c>
      <c r="Z222" s="1768"/>
    </row>
    <row r="223" spans="1:26" x14ac:dyDescent="0.15">
      <c r="A223" s="374">
        <v>42101</v>
      </c>
      <c r="B223" s="1728" t="s">
        <v>3861</v>
      </c>
      <c r="C223" s="1728" t="s">
        <v>3862</v>
      </c>
      <c r="K223" s="374">
        <v>42283</v>
      </c>
      <c r="L223" s="1849" t="s">
        <v>4383</v>
      </c>
      <c r="M223" s="401">
        <v>1200</v>
      </c>
      <c r="Z223" s="1768"/>
    </row>
    <row r="224" spans="1:26" x14ac:dyDescent="0.15">
      <c r="L224" s="1850" t="s">
        <v>4389</v>
      </c>
      <c r="M224" s="401">
        <v>600</v>
      </c>
    </row>
    <row r="225" spans="1:14" x14ac:dyDescent="0.15">
      <c r="A225" s="374">
        <v>42102</v>
      </c>
      <c r="B225" s="1729" t="s">
        <v>3864</v>
      </c>
      <c r="C225" s="1730" t="s">
        <v>3865</v>
      </c>
      <c r="K225" s="374">
        <v>42287</v>
      </c>
      <c r="L225" s="1851" t="s">
        <v>4392</v>
      </c>
      <c r="M225" s="401">
        <v>3000</v>
      </c>
    </row>
    <row r="226" spans="1:14" x14ac:dyDescent="0.15">
      <c r="K226" s="374">
        <v>42288</v>
      </c>
      <c r="L226" s="1853" t="s">
        <v>4400</v>
      </c>
      <c r="M226" s="401">
        <v>6000</v>
      </c>
    </row>
    <row r="227" spans="1:14" x14ac:dyDescent="0.15">
      <c r="A227" s="374">
        <v>42103</v>
      </c>
      <c r="B227" s="1730" t="s">
        <v>3866</v>
      </c>
      <c r="C227" s="1731" t="s">
        <v>3868</v>
      </c>
      <c r="K227" s="374">
        <v>42289</v>
      </c>
      <c r="L227" s="1853" t="s">
        <v>4401</v>
      </c>
      <c r="M227" s="401">
        <v>5500</v>
      </c>
    </row>
    <row r="228" spans="1:14" x14ac:dyDescent="0.15">
      <c r="K228" s="374">
        <v>42290</v>
      </c>
      <c r="L228" s="1854" t="s">
        <v>4406</v>
      </c>
      <c r="M228" s="401">
        <v>3000</v>
      </c>
    </row>
    <row r="229" spans="1:14" x14ac:dyDescent="0.15">
      <c r="A229" s="374">
        <v>42104</v>
      </c>
      <c r="B229" s="1731" t="s">
        <v>3867</v>
      </c>
      <c r="C229" s="1732" t="s">
        <v>3869</v>
      </c>
      <c r="K229" s="374">
        <v>42291</v>
      </c>
      <c r="L229" s="1855" t="s">
        <v>4408</v>
      </c>
      <c r="M229" s="401">
        <v>2000</v>
      </c>
    </row>
    <row r="230" spans="1:14" x14ac:dyDescent="0.15">
      <c r="K230" s="374">
        <v>42293</v>
      </c>
      <c r="L230" s="1856" t="s">
        <v>4414</v>
      </c>
      <c r="M230" s="401">
        <v>1800</v>
      </c>
    </row>
    <row r="231" spans="1:14" x14ac:dyDescent="0.15">
      <c r="A231" s="374">
        <v>42105</v>
      </c>
      <c r="B231" s="1732" t="s">
        <v>3870</v>
      </c>
      <c r="C231" s="1733" t="s">
        <v>3872</v>
      </c>
      <c r="L231" s="1857" t="s">
        <v>4415</v>
      </c>
      <c r="M231" s="401">
        <v>9000</v>
      </c>
    </row>
    <row r="232" spans="1:14" x14ac:dyDescent="0.15">
      <c r="K232" s="374">
        <v>42294</v>
      </c>
      <c r="L232" s="1857" t="s">
        <v>4418</v>
      </c>
      <c r="M232" s="401">
        <v>2400</v>
      </c>
    </row>
    <row r="233" spans="1:14" x14ac:dyDescent="0.15">
      <c r="A233" s="374">
        <v>42106</v>
      </c>
      <c r="B233" s="83" t="s">
        <v>7</v>
      </c>
      <c r="C233" s="1734" t="s">
        <v>3875</v>
      </c>
      <c r="K233" s="374">
        <v>42295</v>
      </c>
      <c r="L233" s="1858" t="s">
        <v>4421</v>
      </c>
      <c r="M233" s="401">
        <v>1200</v>
      </c>
    </row>
    <row r="234" spans="1:14" x14ac:dyDescent="0.15">
      <c r="K234" s="374">
        <v>42296</v>
      </c>
      <c r="L234" s="1859" t="s">
        <v>4428</v>
      </c>
      <c r="M234" s="401">
        <v>5000</v>
      </c>
      <c r="N234">
        <v>1100</v>
      </c>
    </row>
    <row r="235" spans="1:14" x14ac:dyDescent="0.15">
      <c r="A235" s="374">
        <v>42107</v>
      </c>
      <c r="B235" s="1734" t="s">
        <v>3876</v>
      </c>
      <c r="C235" s="1735" t="s">
        <v>3878</v>
      </c>
      <c r="K235" s="374">
        <v>42298</v>
      </c>
      <c r="L235" s="1862" t="s">
        <v>4435</v>
      </c>
      <c r="M235" s="401">
        <v>5500</v>
      </c>
    </row>
    <row r="236" spans="1:14" x14ac:dyDescent="0.15">
      <c r="K236" s="374">
        <v>42300</v>
      </c>
      <c r="L236" s="1864" t="s">
        <v>4441</v>
      </c>
      <c r="M236" s="401">
        <v>5000</v>
      </c>
    </row>
    <row r="237" spans="1:14" x14ac:dyDescent="0.15">
      <c r="A237" s="374">
        <v>42108</v>
      </c>
      <c r="B237" s="1735" t="s">
        <v>3877</v>
      </c>
      <c r="C237" s="1736" t="s">
        <v>3880</v>
      </c>
      <c r="K237" s="374">
        <v>42301</v>
      </c>
      <c r="L237" s="1865" t="s">
        <v>4447</v>
      </c>
      <c r="M237" s="401">
        <v>3500</v>
      </c>
    </row>
    <row r="238" spans="1:14" x14ac:dyDescent="0.15">
      <c r="K238" s="374">
        <v>42302</v>
      </c>
      <c r="L238" s="1866" t="s">
        <v>4454</v>
      </c>
      <c r="M238" s="401">
        <v>10200</v>
      </c>
    </row>
    <row r="239" spans="1:14" x14ac:dyDescent="0.15">
      <c r="A239" s="374">
        <v>42109</v>
      </c>
      <c r="B239" s="1736" t="s">
        <v>3881</v>
      </c>
      <c r="C239" s="1736" t="s">
        <v>3882</v>
      </c>
      <c r="K239" s="374">
        <v>42303</v>
      </c>
      <c r="L239" s="1866" t="s">
        <v>4455</v>
      </c>
      <c r="M239" s="401">
        <v>5000</v>
      </c>
    </row>
    <row r="240" spans="1:14" x14ac:dyDescent="0.15">
      <c r="K240" s="374">
        <v>42308</v>
      </c>
      <c r="L240" s="1869" t="s">
        <v>4466</v>
      </c>
      <c r="M240" s="401">
        <v>12000</v>
      </c>
    </row>
    <row r="241" spans="1:13" x14ac:dyDescent="0.15">
      <c r="A241" s="374">
        <v>42110</v>
      </c>
      <c r="B241" s="1736" t="s">
        <v>3883</v>
      </c>
      <c r="C241" s="1737" t="s">
        <v>3884</v>
      </c>
      <c r="M241" s="401">
        <f>SUM(M217:M240)</f>
        <v>124900</v>
      </c>
    </row>
    <row r="242" spans="1:13" x14ac:dyDescent="0.15">
      <c r="K242" s="374">
        <v>42309</v>
      </c>
      <c r="L242" s="1870" t="s">
        <v>4470</v>
      </c>
      <c r="M242" s="401">
        <v>6000</v>
      </c>
    </row>
    <row r="243" spans="1:13" x14ac:dyDescent="0.15">
      <c r="A243" s="374">
        <v>42111</v>
      </c>
      <c r="B243" s="1737" t="s">
        <v>3885</v>
      </c>
      <c r="C243" s="1738" t="s">
        <v>3888</v>
      </c>
      <c r="K243" s="374">
        <v>42311</v>
      </c>
      <c r="L243" s="1873" t="s">
        <v>4480</v>
      </c>
      <c r="M243" s="401">
        <v>6500</v>
      </c>
    </row>
    <row r="244" spans="1:13" x14ac:dyDescent="0.15">
      <c r="K244" s="374">
        <v>42312</v>
      </c>
      <c r="L244" s="1872" t="s">
        <v>4025</v>
      </c>
      <c r="M244" s="401">
        <v>1000</v>
      </c>
    </row>
    <row r="245" spans="1:13" x14ac:dyDescent="0.15">
      <c r="A245" s="374">
        <v>42112</v>
      </c>
      <c r="B245" s="1738" t="s">
        <v>3889</v>
      </c>
      <c r="C245" s="1738" t="s">
        <v>3890</v>
      </c>
      <c r="K245" s="374">
        <v>42314</v>
      </c>
      <c r="L245" s="1873" t="s">
        <v>4479</v>
      </c>
      <c r="M245" s="401">
        <v>5000</v>
      </c>
    </row>
    <row r="246" spans="1:13" x14ac:dyDescent="0.15">
      <c r="K246" s="374">
        <v>42315</v>
      </c>
      <c r="L246" s="1874" t="s">
        <v>4490</v>
      </c>
      <c r="M246" s="401">
        <v>18000</v>
      </c>
    </row>
    <row r="247" spans="1:13" x14ac:dyDescent="0.15">
      <c r="A247" s="1423">
        <v>42113</v>
      </c>
      <c r="B247" s="83" t="s">
        <v>7</v>
      </c>
      <c r="C247" s="1739" t="s">
        <v>3891</v>
      </c>
      <c r="K247" s="374">
        <v>42316</v>
      </c>
      <c r="L247" s="1875" t="s">
        <v>4491</v>
      </c>
      <c r="M247" s="401">
        <v>5000</v>
      </c>
    </row>
    <row r="248" spans="1:13" x14ac:dyDescent="0.15">
      <c r="C248" s="1739" t="s">
        <v>3892</v>
      </c>
      <c r="K248" s="374">
        <v>42319</v>
      </c>
      <c r="L248" s="1877" t="s">
        <v>4501</v>
      </c>
      <c r="M248" s="401">
        <v>1850</v>
      </c>
    </row>
    <row r="249" spans="1:13" x14ac:dyDescent="0.15">
      <c r="L249" s="1879" t="s">
        <v>4506</v>
      </c>
      <c r="M249" s="401">
        <v>3000</v>
      </c>
    </row>
    <row r="250" spans="1:13" x14ac:dyDescent="0.15">
      <c r="A250" s="374">
        <v>42114</v>
      </c>
      <c r="B250" s="1739" t="s">
        <v>3893</v>
      </c>
      <c r="C250" s="1739" t="s">
        <v>3894</v>
      </c>
      <c r="K250" s="374">
        <v>42322</v>
      </c>
      <c r="L250" s="1880" t="s">
        <v>4509</v>
      </c>
      <c r="M250" s="401">
        <v>1000</v>
      </c>
    </row>
    <row r="251" spans="1:13" x14ac:dyDescent="0.15">
      <c r="C251" s="1739" t="s">
        <v>3895</v>
      </c>
      <c r="K251" s="374">
        <v>42323</v>
      </c>
      <c r="L251" s="1881" t="s">
        <v>4513</v>
      </c>
      <c r="M251" s="401">
        <v>2150</v>
      </c>
    </row>
    <row r="252" spans="1:13" x14ac:dyDescent="0.15">
      <c r="K252" s="374">
        <v>42324</v>
      </c>
      <c r="L252" s="1882" t="s">
        <v>4517</v>
      </c>
      <c r="M252" s="401">
        <v>19050</v>
      </c>
    </row>
    <row r="253" spans="1:13" x14ac:dyDescent="0.15">
      <c r="A253" s="374">
        <v>42115</v>
      </c>
      <c r="B253" s="1740" t="s">
        <v>3902</v>
      </c>
      <c r="C253" s="1741" t="s">
        <v>3905</v>
      </c>
      <c r="K253" s="374">
        <v>42327</v>
      </c>
      <c r="L253" s="1883" t="s">
        <v>4525</v>
      </c>
      <c r="M253" s="401">
        <v>600</v>
      </c>
    </row>
    <row r="254" spans="1:13" x14ac:dyDescent="0.15">
      <c r="K254" s="374">
        <v>42328</v>
      </c>
      <c r="L254" s="1886" t="s">
        <v>4528</v>
      </c>
      <c r="M254" s="401">
        <v>10000</v>
      </c>
    </row>
    <row r="255" spans="1:13" x14ac:dyDescent="0.15">
      <c r="A255" s="374">
        <v>42116</v>
      </c>
      <c r="B255" s="1741" t="s">
        <v>3903</v>
      </c>
      <c r="C255" s="1741" t="s">
        <v>3904</v>
      </c>
      <c r="K255" s="374">
        <v>42329</v>
      </c>
      <c r="L255" s="1887" t="s">
        <v>4530</v>
      </c>
      <c r="M255" s="401">
        <v>11000</v>
      </c>
    </row>
    <row r="256" spans="1:13" x14ac:dyDescent="0.15">
      <c r="K256" s="374">
        <v>42332</v>
      </c>
      <c r="L256" s="1888" t="s">
        <v>4536</v>
      </c>
      <c r="M256" s="401">
        <v>6000</v>
      </c>
    </row>
    <row r="257" spans="1:14" x14ac:dyDescent="0.15">
      <c r="A257" s="374">
        <v>42117</v>
      </c>
      <c r="B257" s="1741" t="s">
        <v>3906</v>
      </c>
      <c r="C257" s="1742" t="s">
        <v>3907</v>
      </c>
      <c r="K257" s="374">
        <v>42336</v>
      </c>
      <c r="L257" s="1890" t="s">
        <v>4547</v>
      </c>
      <c r="M257" s="401">
        <v>2400</v>
      </c>
    </row>
    <row r="258" spans="1:14" x14ac:dyDescent="0.15">
      <c r="K258" s="374">
        <v>42337</v>
      </c>
      <c r="L258" s="1892" t="s">
        <v>4551</v>
      </c>
      <c r="M258" s="401">
        <v>9000</v>
      </c>
    </row>
    <row r="259" spans="1:14" x14ac:dyDescent="0.15">
      <c r="A259" s="1423">
        <v>42118</v>
      </c>
      <c r="B259" s="83" t="s">
        <v>3908</v>
      </c>
      <c r="C259" s="1742" t="s">
        <v>3912</v>
      </c>
      <c r="M259" s="401">
        <f>SUM(M242:M258)</f>
        <v>107550</v>
      </c>
    </row>
    <row r="260" spans="1:14" x14ac:dyDescent="0.15">
      <c r="K260" s="374">
        <v>42339</v>
      </c>
      <c r="L260" s="1917" t="s">
        <v>4625</v>
      </c>
      <c r="M260" s="401">
        <v>4968</v>
      </c>
    </row>
    <row r="261" spans="1:14" x14ac:dyDescent="0.15">
      <c r="A261" s="374">
        <v>42119</v>
      </c>
      <c r="B261" s="1742" t="s">
        <v>3909</v>
      </c>
      <c r="C261" s="1742" t="s">
        <v>3910</v>
      </c>
      <c r="K261" s="374">
        <v>42339</v>
      </c>
      <c r="L261" s="1895" t="s">
        <v>4558</v>
      </c>
      <c r="M261" s="401">
        <v>4000</v>
      </c>
    </row>
    <row r="262" spans="1:14" x14ac:dyDescent="0.15">
      <c r="C262" s="1742" t="s">
        <v>3916</v>
      </c>
      <c r="K262" s="374">
        <v>42342</v>
      </c>
      <c r="L262" s="1898" t="s">
        <v>4566</v>
      </c>
      <c r="M262" s="401">
        <v>6000</v>
      </c>
    </row>
    <row r="263" spans="1:14" x14ac:dyDescent="0.15">
      <c r="A263" s="374">
        <v>42120</v>
      </c>
      <c r="B263" s="1742" t="s">
        <v>3911</v>
      </c>
      <c r="C263" s="1742" t="s">
        <v>3917</v>
      </c>
      <c r="K263" s="374">
        <v>42343</v>
      </c>
      <c r="L263" s="1899" t="s">
        <v>4567</v>
      </c>
      <c r="M263" s="401">
        <v>18000</v>
      </c>
      <c r="N263">
        <v>1200</v>
      </c>
    </row>
    <row r="264" spans="1:14" x14ac:dyDescent="0.15">
      <c r="K264" s="374">
        <v>42345</v>
      </c>
      <c r="L264" s="1900" t="s">
        <v>4574</v>
      </c>
      <c r="M264" s="401">
        <v>11000</v>
      </c>
    </row>
    <row r="265" spans="1:14" x14ac:dyDescent="0.15">
      <c r="A265" s="374">
        <v>42121</v>
      </c>
      <c r="B265" s="1742" t="s">
        <v>3915</v>
      </c>
      <c r="C265" s="1743" t="s">
        <v>3918</v>
      </c>
      <c r="K265" s="374">
        <v>42346</v>
      </c>
      <c r="L265" s="1901" t="s">
        <v>4577</v>
      </c>
      <c r="M265" s="401">
        <v>6000</v>
      </c>
    </row>
    <row r="266" spans="1:14" x14ac:dyDescent="0.15">
      <c r="K266" s="374">
        <v>42351</v>
      </c>
      <c r="L266" s="1905" t="s">
        <v>4588</v>
      </c>
      <c r="M266" s="401">
        <v>5000</v>
      </c>
    </row>
    <row r="267" spans="1:14" x14ac:dyDescent="0.15">
      <c r="A267" s="374">
        <v>42122</v>
      </c>
      <c r="B267" s="1743" t="s">
        <v>3920</v>
      </c>
      <c r="C267" s="1744" t="s">
        <v>3921</v>
      </c>
      <c r="K267" s="374">
        <v>42353</v>
      </c>
      <c r="L267" s="1907" t="s">
        <v>4591</v>
      </c>
      <c r="M267" s="401">
        <v>1800</v>
      </c>
    </row>
    <row r="268" spans="1:14" x14ac:dyDescent="0.15">
      <c r="K268" s="374"/>
      <c r="L268" s="1908" t="s">
        <v>4596</v>
      </c>
      <c r="M268" s="401">
        <v>4500</v>
      </c>
    </row>
    <row r="269" spans="1:14" x14ac:dyDescent="0.15">
      <c r="A269" s="374">
        <v>42123</v>
      </c>
      <c r="B269" s="1744" t="s">
        <v>3922</v>
      </c>
      <c r="C269" s="1745" t="s">
        <v>3923</v>
      </c>
      <c r="K269" s="374">
        <v>42354</v>
      </c>
      <c r="L269" s="1917" t="s">
        <v>4626</v>
      </c>
      <c r="M269" s="401">
        <v>2000</v>
      </c>
    </row>
    <row r="270" spans="1:14" x14ac:dyDescent="0.15">
      <c r="K270" s="374">
        <v>42358</v>
      </c>
      <c r="L270" s="1913" t="s">
        <v>4611</v>
      </c>
      <c r="M270" s="401">
        <v>5600</v>
      </c>
    </row>
    <row r="271" spans="1:14" x14ac:dyDescent="0.15">
      <c r="A271" s="1423">
        <v>42124</v>
      </c>
      <c r="B271" s="83" t="s">
        <v>23</v>
      </c>
      <c r="C271" s="1746" t="s">
        <v>3929</v>
      </c>
      <c r="K271" s="374">
        <v>42360</v>
      </c>
      <c r="L271" s="1914" t="s">
        <v>4614</v>
      </c>
      <c r="M271" s="401">
        <v>2700</v>
      </c>
    </row>
    <row r="272" spans="1:14" x14ac:dyDescent="0.15">
      <c r="C272" s="1746" t="s">
        <v>3935</v>
      </c>
      <c r="L272" s="1914" t="s">
        <v>4617</v>
      </c>
      <c r="M272" s="401">
        <v>2000</v>
      </c>
    </row>
    <row r="273" spans="1:14" x14ac:dyDescent="0.15">
      <c r="A273" s="1423">
        <v>42125</v>
      </c>
      <c r="B273" s="83" t="s">
        <v>3926</v>
      </c>
      <c r="C273" s="1746" t="s">
        <v>3934</v>
      </c>
      <c r="K273" s="374">
        <v>42361</v>
      </c>
      <c r="L273" s="1915" t="s">
        <v>4620</v>
      </c>
      <c r="M273" s="401">
        <v>5000</v>
      </c>
    </row>
    <row r="274" spans="1:14" x14ac:dyDescent="0.15">
      <c r="C274" s="1746" t="s">
        <v>3936</v>
      </c>
      <c r="K274" s="374">
        <v>42364</v>
      </c>
      <c r="L274" s="1918" t="s">
        <v>4627</v>
      </c>
      <c r="M274" s="401">
        <v>1000</v>
      </c>
    </row>
    <row r="275" spans="1:14" x14ac:dyDescent="0.15">
      <c r="A275" s="374">
        <v>42126</v>
      </c>
      <c r="B275" s="1746" t="s">
        <v>3927</v>
      </c>
      <c r="C275" s="1746" t="s">
        <v>3928</v>
      </c>
      <c r="K275" s="374">
        <v>42365</v>
      </c>
      <c r="L275" s="1919" t="s">
        <v>4634</v>
      </c>
      <c r="M275" s="401">
        <v>1900</v>
      </c>
      <c r="N275">
        <v>2700</v>
      </c>
    </row>
    <row r="276" spans="1:14" x14ac:dyDescent="0.15">
      <c r="C276" s="1746" t="s">
        <v>3937</v>
      </c>
      <c r="K276" s="374">
        <v>42733</v>
      </c>
      <c r="L276" s="1927" t="s">
        <v>4664</v>
      </c>
      <c r="M276" s="401">
        <v>4500</v>
      </c>
    </row>
    <row r="277" spans="1:14" x14ac:dyDescent="0.15">
      <c r="A277" s="374">
        <v>42127</v>
      </c>
      <c r="B277" s="1746" t="s">
        <v>3930</v>
      </c>
      <c r="C277" s="1746" t="s">
        <v>3931</v>
      </c>
      <c r="K277" s="374">
        <v>42368</v>
      </c>
      <c r="L277" s="1922" t="s">
        <v>4650</v>
      </c>
      <c r="M277" s="401">
        <v>2000</v>
      </c>
    </row>
    <row r="278" spans="1:14" x14ac:dyDescent="0.15">
      <c r="K278" s="374">
        <v>42735</v>
      </c>
      <c r="L278" s="1927" t="s">
        <v>4660</v>
      </c>
      <c r="M278" s="401">
        <v>12000</v>
      </c>
    </row>
    <row r="279" spans="1:14" x14ac:dyDescent="0.15">
      <c r="A279" s="374">
        <v>42128</v>
      </c>
      <c r="B279" s="1747" t="s">
        <v>3938</v>
      </c>
      <c r="C279" s="1748" t="s">
        <v>3939</v>
      </c>
      <c r="M279" s="401">
        <f>SUM(M260:M278)</f>
        <v>99968</v>
      </c>
    </row>
    <row r="281" spans="1:14" x14ac:dyDescent="0.15">
      <c r="A281" s="374">
        <v>42129</v>
      </c>
      <c r="B281" s="1748" t="s">
        <v>3941</v>
      </c>
      <c r="C281" s="1748" t="s">
        <v>3940</v>
      </c>
    </row>
    <row r="283" spans="1:14" x14ac:dyDescent="0.15">
      <c r="A283" s="374">
        <v>42130</v>
      </c>
      <c r="B283" s="1748" t="s">
        <v>3942</v>
      </c>
      <c r="C283" s="1748" t="s">
        <v>3943</v>
      </c>
    </row>
    <row r="285" spans="1:14" x14ac:dyDescent="0.15">
      <c r="A285" s="374">
        <v>42131</v>
      </c>
      <c r="B285" s="1751" t="s">
        <v>3962</v>
      </c>
      <c r="C285" s="1751" t="s">
        <v>3963</v>
      </c>
    </row>
    <row r="287" spans="1:14" x14ac:dyDescent="0.15">
      <c r="A287" s="1423">
        <v>42132</v>
      </c>
      <c r="B287" s="83" t="s">
        <v>3964</v>
      </c>
      <c r="C287" s="1751" t="s">
        <v>3965</v>
      </c>
    </row>
    <row r="288" spans="1:14" x14ac:dyDescent="0.15">
      <c r="C288" s="1751" t="s">
        <v>3967</v>
      </c>
    </row>
    <row r="289" spans="1:3" x14ac:dyDescent="0.15">
      <c r="C289" s="1752" t="s">
        <v>3969</v>
      </c>
    </row>
    <row r="291" spans="1:3" x14ac:dyDescent="0.15">
      <c r="A291" s="374">
        <v>42133</v>
      </c>
      <c r="B291" s="1753" t="s">
        <v>3970</v>
      </c>
      <c r="C291" s="1753" t="s">
        <v>3971</v>
      </c>
    </row>
    <row r="293" spans="1:3" x14ac:dyDescent="0.15">
      <c r="A293" s="374">
        <v>42134</v>
      </c>
      <c r="B293" s="83" t="s">
        <v>7</v>
      </c>
      <c r="C293" s="1754" t="s">
        <v>3973</v>
      </c>
    </row>
    <row r="295" spans="1:3" x14ac:dyDescent="0.15">
      <c r="A295" s="374">
        <v>42135</v>
      </c>
      <c r="B295" s="1754" t="s">
        <v>3974</v>
      </c>
      <c r="C295" s="1754" t="s">
        <v>3975</v>
      </c>
    </row>
    <row r="297" spans="1:3" x14ac:dyDescent="0.15">
      <c r="A297" s="374">
        <v>42136</v>
      </c>
      <c r="B297" s="1754" t="s">
        <v>3976</v>
      </c>
      <c r="C297" s="1755" t="s">
        <v>3977</v>
      </c>
    </row>
    <row r="299" spans="1:3" x14ac:dyDescent="0.15">
      <c r="A299" s="374">
        <v>42137</v>
      </c>
      <c r="B299" s="83" t="s">
        <v>3978</v>
      </c>
      <c r="C299" s="1755" t="s">
        <v>3979</v>
      </c>
    </row>
    <row r="301" spans="1:3" x14ac:dyDescent="0.15">
      <c r="A301" s="374">
        <v>42138</v>
      </c>
      <c r="B301" s="1756" t="s">
        <v>3980</v>
      </c>
      <c r="C301" s="1756" t="s">
        <v>3981</v>
      </c>
    </row>
    <row r="303" spans="1:3" x14ac:dyDescent="0.15">
      <c r="A303" s="374">
        <v>42139</v>
      </c>
      <c r="B303" s="1756" t="s">
        <v>3982</v>
      </c>
      <c r="C303" s="1757" t="s">
        <v>3882</v>
      </c>
    </row>
    <row r="305" spans="1:8" x14ac:dyDescent="0.15">
      <c r="A305" s="374">
        <v>42140</v>
      </c>
      <c r="B305" s="1757" t="s">
        <v>3993</v>
      </c>
      <c r="C305" s="1757" t="s">
        <v>3994</v>
      </c>
      <c r="D305" s="1757"/>
      <c r="E305" s="1757"/>
      <c r="F305" s="1757"/>
      <c r="G305" s="1757"/>
      <c r="H305" s="1757"/>
    </row>
    <row r="306" spans="1:8" x14ac:dyDescent="0.15">
      <c r="A306" s="1757"/>
      <c r="B306" s="1757"/>
      <c r="C306" s="1757"/>
      <c r="D306" s="1757"/>
      <c r="E306" s="1757"/>
      <c r="F306" s="1757"/>
      <c r="G306" s="1757"/>
      <c r="H306" s="1757"/>
    </row>
    <row r="307" spans="1:8" x14ac:dyDescent="0.15">
      <c r="A307" s="374">
        <v>42141</v>
      </c>
      <c r="B307" s="1757" t="s">
        <v>3985</v>
      </c>
      <c r="C307" s="1757" t="s">
        <v>3986</v>
      </c>
    </row>
    <row r="308" spans="1:8" x14ac:dyDescent="0.15">
      <c r="C308" s="1757" t="s">
        <v>3987</v>
      </c>
    </row>
    <row r="310" spans="1:8" x14ac:dyDescent="0.15">
      <c r="A310" s="1423">
        <v>42142</v>
      </c>
      <c r="B310" s="83" t="s">
        <v>24</v>
      </c>
      <c r="C310" s="1757" t="s">
        <v>3990</v>
      </c>
    </row>
    <row r="312" spans="1:8" x14ac:dyDescent="0.15">
      <c r="A312" s="374">
        <v>42143</v>
      </c>
      <c r="B312" s="1758" t="s">
        <v>3995</v>
      </c>
      <c r="C312" s="1758" t="s">
        <v>3997</v>
      </c>
    </row>
    <row r="314" spans="1:8" x14ac:dyDescent="0.15">
      <c r="A314" s="374">
        <v>42144</v>
      </c>
      <c r="B314" s="1758" t="s">
        <v>3996</v>
      </c>
      <c r="C314" s="1758" t="s">
        <v>3998</v>
      </c>
    </row>
    <row r="316" spans="1:8" x14ac:dyDescent="0.15">
      <c r="A316" s="374">
        <v>42145</v>
      </c>
      <c r="B316" s="1758" t="s">
        <v>4000</v>
      </c>
      <c r="C316" s="1759" t="s">
        <v>4001</v>
      </c>
    </row>
    <row r="318" spans="1:8" x14ac:dyDescent="0.15">
      <c r="A318" s="374">
        <v>42146</v>
      </c>
      <c r="B318" s="1759" t="s">
        <v>4002</v>
      </c>
      <c r="C318" s="1760" t="s">
        <v>4003</v>
      </c>
    </row>
    <row r="319" spans="1:8" x14ac:dyDescent="0.15">
      <c r="C319" s="1760" t="s">
        <v>4004</v>
      </c>
    </row>
    <row r="321" spans="1:3" x14ac:dyDescent="0.15">
      <c r="A321" s="374">
        <v>42147</v>
      </c>
      <c r="B321" s="1760" t="s">
        <v>4005</v>
      </c>
      <c r="C321" s="1760" t="s">
        <v>4006</v>
      </c>
    </row>
    <row r="323" spans="1:3" x14ac:dyDescent="0.15">
      <c r="A323" s="374">
        <v>42148</v>
      </c>
      <c r="B323" s="1760" t="s">
        <v>4007</v>
      </c>
      <c r="C323" s="1761" t="s">
        <v>4009</v>
      </c>
    </row>
    <row r="324" spans="1:3" x14ac:dyDescent="0.15">
      <c r="A324" s="374"/>
    </row>
    <row r="325" spans="1:3" x14ac:dyDescent="0.15">
      <c r="A325" s="374">
        <v>42149</v>
      </c>
      <c r="B325" s="1761" t="s">
        <v>4010</v>
      </c>
      <c r="C325" s="1761" t="s">
        <v>4011</v>
      </c>
    </row>
    <row r="326" spans="1:3" x14ac:dyDescent="0.15">
      <c r="C326" s="1762" t="s">
        <v>4014</v>
      </c>
    </row>
    <row r="328" spans="1:3" x14ac:dyDescent="0.15">
      <c r="A328" s="1423">
        <v>42150</v>
      </c>
      <c r="B328" s="83" t="s">
        <v>9</v>
      </c>
      <c r="C328" s="1763" t="s">
        <v>4015</v>
      </c>
    </row>
    <row r="330" spans="1:3" x14ac:dyDescent="0.15">
      <c r="A330" s="374">
        <v>42151</v>
      </c>
      <c r="B330" s="83" t="s">
        <v>4016</v>
      </c>
      <c r="C330" s="1763" t="s">
        <v>4020</v>
      </c>
    </row>
    <row r="332" spans="1:3" x14ac:dyDescent="0.15">
      <c r="A332" s="1423">
        <v>42152</v>
      </c>
      <c r="B332" s="83" t="s">
        <v>4017</v>
      </c>
      <c r="C332" s="1763" t="s">
        <v>4018</v>
      </c>
    </row>
    <row r="334" spans="1:3" x14ac:dyDescent="0.15">
      <c r="A334" s="374">
        <v>42153</v>
      </c>
      <c r="B334" s="1764" t="s">
        <v>4021</v>
      </c>
      <c r="C334" s="1764" t="s">
        <v>4022</v>
      </c>
    </row>
    <row r="336" spans="1:3" x14ac:dyDescent="0.15">
      <c r="A336" s="374">
        <v>42154</v>
      </c>
      <c r="B336" s="1764" t="s">
        <v>4023</v>
      </c>
      <c r="C336" s="1765" t="s">
        <v>4026</v>
      </c>
    </row>
    <row r="338" spans="1:3" x14ac:dyDescent="0.15">
      <c r="A338" s="374">
        <v>42155</v>
      </c>
      <c r="B338" s="1766" t="s">
        <v>7</v>
      </c>
      <c r="C338" s="1766" t="s">
        <v>4029</v>
      </c>
    </row>
    <row r="340" spans="1:3" x14ac:dyDescent="0.15">
      <c r="A340" s="374">
        <v>42156</v>
      </c>
      <c r="B340" s="83" t="s">
        <v>4027</v>
      </c>
      <c r="C340" s="1766" t="s">
        <v>4028</v>
      </c>
    </row>
    <row r="341" spans="1:3" x14ac:dyDescent="0.15">
      <c r="C341" s="1766" t="s">
        <v>4030</v>
      </c>
    </row>
    <row r="342" spans="1:3" x14ac:dyDescent="0.15">
      <c r="A342" s="374">
        <v>42157</v>
      </c>
      <c r="B342" s="83" t="s">
        <v>9</v>
      </c>
      <c r="C342" s="1768" t="s">
        <v>4039</v>
      </c>
    </row>
    <row r="344" spans="1:3" x14ac:dyDescent="0.15">
      <c r="A344" s="1423">
        <v>42159</v>
      </c>
      <c r="B344" s="83" t="s">
        <v>4033</v>
      </c>
      <c r="C344" s="1767" t="s">
        <v>4034</v>
      </c>
    </row>
    <row r="345" spans="1:3" x14ac:dyDescent="0.15">
      <c r="C345" s="1767" t="s">
        <v>4037</v>
      </c>
    </row>
    <row r="346" spans="1:3" x14ac:dyDescent="0.15">
      <c r="A346" s="1423">
        <v>42160</v>
      </c>
      <c r="B346" s="83" t="s">
        <v>23</v>
      </c>
      <c r="C346" s="1768" t="s">
        <v>4038</v>
      </c>
    </row>
    <row r="347" spans="1:3" x14ac:dyDescent="0.15">
      <c r="C347" s="1768" t="s">
        <v>4043</v>
      </c>
    </row>
    <row r="348" spans="1:3" x14ac:dyDescent="0.15">
      <c r="A348" s="374">
        <v>42161</v>
      </c>
      <c r="B348" s="1768" t="s">
        <v>4040</v>
      </c>
      <c r="C348" s="1768" t="s">
        <v>4041</v>
      </c>
    </row>
    <row r="349" spans="1:3" x14ac:dyDescent="0.15">
      <c r="C349" s="1768" t="s">
        <v>4042</v>
      </c>
    </row>
    <row r="351" spans="1:3" x14ac:dyDescent="0.15">
      <c r="A351" s="1423">
        <v>42162</v>
      </c>
      <c r="B351" s="83" t="s">
        <v>6</v>
      </c>
      <c r="C351" s="1769" t="s">
        <v>4044</v>
      </c>
    </row>
    <row r="352" spans="1:3" x14ac:dyDescent="0.15">
      <c r="A352" s="83"/>
      <c r="B352" s="83"/>
    </row>
    <row r="353" spans="1:3" x14ac:dyDescent="0.15">
      <c r="A353" s="1423">
        <v>42165</v>
      </c>
      <c r="B353" s="83" t="s">
        <v>4046</v>
      </c>
      <c r="C353" s="1770" t="s">
        <v>4047</v>
      </c>
    </row>
    <row r="355" spans="1:3" x14ac:dyDescent="0.15">
      <c r="A355" s="374">
        <v>42166</v>
      </c>
      <c r="B355" s="1771" t="s">
        <v>4048</v>
      </c>
      <c r="C355" s="1771" t="s">
        <v>4049</v>
      </c>
    </row>
    <row r="357" spans="1:3" x14ac:dyDescent="0.15">
      <c r="A357" s="374">
        <v>42167</v>
      </c>
      <c r="B357" s="83" t="s">
        <v>22</v>
      </c>
      <c r="C357" s="1771" t="s">
        <v>4050</v>
      </c>
    </row>
    <row r="358" spans="1:3" x14ac:dyDescent="0.15">
      <c r="C358" s="1773" t="s">
        <v>4059</v>
      </c>
    </row>
    <row r="359" spans="1:3" x14ac:dyDescent="0.15">
      <c r="A359" s="374">
        <v>42168</v>
      </c>
      <c r="B359" s="83" t="s">
        <v>4051</v>
      </c>
      <c r="C359" s="1772" t="s">
        <v>4052</v>
      </c>
    </row>
    <row r="361" spans="1:3" x14ac:dyDescent="0.15">
      <c r="A361" s="374">
        <v>42169</v>
      </c>
      <c r="B361" s="83" t="s">
        <v>7</v>
      </c>
      <c r="C361" s="1773" t="s">
        <v>4053</v>
      </c>
    </row>
    <row r="363" spans="1:3" x14ac:dyDescent="0.15">
      <c r="A363" s="374">
        <v>42170</v>
      </c>
      <c r="B363" s="1773" t="s">
        <v>4054</v>
      </c>
      <c r="C363" s="1773" t="s">
        <v>4055</v>
      </c>
    </row>
    <row r="365" spans="1:3" x14ac:dyDescent="0.15">
      <c r="A365" s="374">
        <v>42171</v>
      </c>
      <c r="B365" s="1773" t="s">
        <v>4056</v>
      </c>
      <c r="C365" s="1774" t="s">
        <v>4062</v>
      </c>
    </row>
    <row r="367" spans="1:3" x14ac:dyDescent="0.15">
      <c r="A367" s="374">
        <v>42172</v>
      </c>
      <c r="B367" s="1774" t="s">
        <v>4063</v>
      </c>
      <c r="C367" s="1775" t="s">
        <v>4070</v>
      </c>
    </row>
    <row r="369" spans="1:3" x14ac:dyDescent="0.15">
      <c r="A369" s="374">
        <v>42173</v>
      </c>
      <c r="B369" s="1775" t="s">
        <v>4064</v>
      </c>
      <c r="C369" s="1775" t="s">
        <v>4069</v>
      </c>
    </row>
    <row r="371" spans="1:3" x14ac:dyDescent="0.15">
      <c r="A371" s="374">
        <v>42174</v>
      </c>
      <c r="B371" s="1775" t="s">
        <v>4065</v>
      </c>
      <c r="C371" s="1775" t="s">
        <v>4066</v>
      </c>
    </row>
    <row r="372" spans="1:3" x14ac:dyDescent="0.15">
      <c r="C372" s="1775" t="s">
        <v>4067</v>
      </c>
    </row>
    <row r="374" spans="1:3" x14ac:dyDescent="0.15">
      <c r="A374" s="374">
        <v>42175</v>
      </c>
      <c r="B374" s="83" t="s">
        <v>6</v>
      </c>
      <c r="C374" s="1778" t="s">
        <v>4084</v>
      </c>
    </row>
    <row r="376" spans="1:3" x14ac:dyDescent="0.15">
      <c r="A376" s="374">
        <v>42176</v>
      </c>
      <c r="B376" s="1776" t="s">
        <v>4073</v>
      </c>
      <c r="C376" s="1776" t="s">
        <v>4074</v>
      </c>
    </row>
    <row r="378" spans="1:3" x14ac:dyDescent="0.15">
      <c r="A378" s="374">
        <v>42177</v>
      </c>
      <c r="B378" s="1776" t="s">
        <v>4075</v>
      </c>
      <c r="C378" s="1777" t="s">
        <v>4079</v>
      </c>
    </row>
    <row r="380" spans="1:3" x14ac:dyDescent="0.15">
      <c r="A380" s="1423">
        <v>42178</v>
      </c>
      <c r="B380" s="83" t="s">
        <v>9</v>
      </c>
      <c r="C380" s="1777" t="s">
        <v>4078</v>
      </c>
    </row>
    <row r="381" spans="1:3" x14ac:dyDescent="0.15">
      <c r="C381" s="1778" t="s">
        <v>4081</v>
      </c>
    </row>
    <row r="383" spans="1:3" x14ac:dyDescent="0.15">
      <c r="A383" s="374">
        <v>42179</v>
      </c>
      <c r="B383" s="83" t="s">
        <v>4082</v>
      </c>
      <c r="C383" s="1778" t="s">
        <v>4083</v>
      </c>
    </row>
    <row r="385" spans="1:3" x14ac:dyDescent="0.15">
      <c r="A385" s="374">
        <v>42180</v>
      </c>
      <c r="B385" s="1778" t="s">
        <v>4085</v>
      </c>
      <c r="C385" s="1779" t="s">
        <v>4086</v>
      </c>
    </row>
    <row r="387" spans="1:3" x14ac:dyDescent="0.15">
      <c r="A387" s="374">
        <v>42181</v>
      </c>
      <c r="B387" s="1780" t="s">
        <v>4087</v>
      </c>
      <c r="C387" s="1780" t="s">
        <v>4089</v>
      </c>
    </row>
    <row r="389" spans="1:3" x14ac:dyDescent="0.15">
      <c r="A389" s="374">
        <v>42182</v>
      </c>
      <c r="B389" s="83" t="s">
        <v>4090</v>
      </c>
      <c r="C389" s="1781" t="s">
        <v>4091</v>
      </c>
    </row>
    <row r="390" spans="1:3" x14ac:dyDescent="0.15">
      <c r="C390" s="1781" t="s">
        <v>4093</v>
      </c>
    </row>
    <row r="391" spans="1:3" x14ac:dyDescent="0.15">
      <c r="A391" s="374">
        <v>42183</v>
      </c>
      <c r="B391" s="1781" t="s">
        <v>4092</v>
      </c>
      <c r="C391" s="1781" t="s">
        <v>4094</v>
      </c>
    </row>
    <row r="393" spans="1:3" x14ac:dyDescent="0.15">
      <c r="A393" s="374">
        <v>42184</v>
      </c>
      <c r="B393" s="1781" t="s">
        <v>4095</v>
      </c>
      <c r="C393" s="1781" t="s">
        <v>4096</v>
      </c>
    </row>
    <row r="395" spans="1:3" x14ac:dyDescent="0.15">
      <c r="A395" s="374">
        <v>42185</v>
      </c>
      <c r="B395" s="1781" t="s">
        <v>4097</v>
      </c>
      <c r="C395" s="1782" t="s">
        <v>4101</v>
      </c>
    </row>
    <row r="397" spans="1:3" x14ac:dyDescent="0.15">
      <c r="A397" s="374">
        <v>42186</v>
      </c>
      <c r="B397" s="83" t="s">
        <v>10</v>
      </c>
      <c r="C397" s="1783" t="s">
        <v>4107</v>
      </c>
    </row>
    <row r="398" spans="1:3" x14ac:dyDescent="0.15">
      <c r="C398" s="1783" t="s">
        <v>4108</v>
      </c>
    </row>
    <row r="399" spans="1:3" x14ac:dyDescent="0.15">
      <c r="A399" s="374">
        <v>42187</v>
      </c>
      <c r="B399" s="1783" t="s">
        <v>4106</v>
      </c>
      <c r="C399" s="1784" t="s">
        <v>4109</v>
      </c>
    </row>
    <row r="401" spans="1:3" x14ac:dyDescent="0.15">
      <c r="A401" s="374">
        <v>42188</v>
      </c>
      <c r="B401" s="1784" t="s">
        <v>4110</v>
      </c>
      <c r="C401" s="1784" t="s">
        <v>4111</v>
      </c>
    </row>
    <row r="403" spans="1:3" x14ac:dyDescent="0.15">
      <c r="A403" s="374">
        <v>42189</v>
      </c>
      <c r="B403" s="1784" t="s">
        <v>4112</v>
      </c>
      <c r="C403" s="1787" t="s">
        <v>4113</v>
      </c>
    </row>
    <row r="405" spans="1:3" x14ac:dyDescent="0.15">
      <c r="A405" s="1423">
        <v>42190</v>
      </c>
      <c r="B405" s="83" t="s">
        <v>4114</v>
      </c>
      <c r="C405" s="1787" t="s">
        <v>4115</v>
      </c>
    </row>
    <row r="406" spans="1:3" x14ac:dyDescent="0.15">
      <c r="C406" s="1788" t="s">
        <v>4120</v>
      </c>
    </row>
    <row r="407" spans="1:3" x14ac:dyDescent="0.15">
      <c r="B407" s="83"/>
      <c r="C407" s="1788" t="s">
        <v>4119</v>
      </c>
    </row>
    <row r="409" spans="1:3" x14ac:dyDescent="0.15">
      <c r="A409" s="374">
        <v>42191</v>
      </c>
      <c r="B409" s="1788" t="s">
        <v>4122</v>
      </c>
      <c r="C409" s="1789" t="s">
        <v>4123</v>
      </c>
    </row>
    <row r="411" spans="1:3" x14ac:dyDescent="0.15">
      <c r="A411" s="374">
        <v>42192</v>
      </c>
      <c r="B411" s="1789" t="s">
        <v>4124</v>
      </c>
      <c r="C411" s="1789" t="s">
        <v>4125</v>
      </c>
    </row>
    <row r="413" spans="1:3" x14ac:dyDescent="0.15">
      <c r="A413" s="374">
        <v>42193</v>
      </c>
      <c r="B413" s="1789" t="s">
        <v>4126</v>
      </c>
      <c r="C413" s="1789" t="s">
        <v>4127</v>
      </c>
    </row>
    <row r="415" spans="1:3" x14ac:dyDescent="0.15">
      <c r="A415" s="1423">
        <v>42194</v>
      </c>
      <c r="B415" s="83" t="s">
        <v>23</v>
      </c>
      <c r="C415" s="1791" t="s">
        <v>4136</v>
      </c>
    </row>
    <row r="417" spans="1:3" x14ac:dyDescent="0.15">
      <c r="A417" s="1423">
        <v>42195</v>
      </c>
      <c r="B417" s="83" t="s">
        <v>22</v>
      </c>
      <c r="C417" s="1791" t="s">
        <v>4135</v>
      </c>
    </row>
    <row r="418" spans="1:3" x14ac:dyDescent="0.15">
      <c r="C418" s="1791" t="s">
        <v>4131</v>
      </c>
    </row>
    <row r="420" spans="1:3" x14ac:dyDescent="0.15">
      <c r="A420" s="374">
        <v>42196</v>
      </c>
      <c r="B420" s="1791" t="s">
        <v>4132</v>
      </c>
      <c r="C420" s="1791" t="s">
        <v>4133</v>
      </c>
    </row>
    <row r="421" spans="1:3" x14ac:dyDescent="0.15">
      <c r="C421" s="1791" t="s">
        <v>4134</v>
      </c>
    </row>
    <row r="423" spans="1:3" x14ac:dyDescent="0.15">
      <c r="A423" s="374">
        <v>42197</v>
      </c>
      <c r="B423" s="1792" t="s">
        <v>4138</v>
      </c>
      <c r="C423" s="1793" t="s">
        <v>4139</v>
      </c>
    </row>
    <row r="424" spans="1:3" x14ac:dyDescent="0.15">
      <c r="C424" s="1793" t="s">
        <v>4140</v>
      </c>
    </row>
    <row r="426" spans="1:3" x14ac:dyDescent="0.15">
      <c r="A426" s="374">
        <v>42198</v>
      </c>
      <c r="B426" s="83" t="s">
        <v>24</v>
      </c>
      <c r="C426" s="1795" t="s">
        <v>4143</v>
      </c>
    </row>
    <row r="428" spans="1:3" x14ac:dyDescent="0.15">
      <c r="A428" s="1423">
        <v>42199</v>
      </c>
      <c r="B428" s="83" t="s">
        <v>9</v>
      </c>
      <c r="C428" s="1797" t="s">
        <v>4150</v>
      </c>
    </row>
    <row r="429" spans="1:3" x14ac:dyDescent="0.15">
      <c r="C429" s="1797" t="s">
        <v>4151</v>
      </c>
    </row>
    <row r="430" spans="1:3" x14ac:dyDescent="0.15">
      <c r="A430" s="374">
        <v>42200</v>
      </c>
      <c r="B430" s="1796" t="s">
        <v>4145</v>
      </c>
      <c r="C430" s="1797" t="s">
        <v>4147</v>
      </c>
    </row>
    <row r="432" spans="1:3" x14ac:dyDescent="0.15">
      <c r="A432" s="374">
        <v>42201</v>
      </c>
      <c r="B432" s="83" t="s">
        <v>23</v>
      </c>
      <c r="C432" s="1797" t="s">
        <v>4146</v>
      </c>
    </row>
    <row r="433" spans="1:7" x14ac:dyDescent="0.15">
      <c r="C433" s="1797" t="s">
        <v>4152</v>
      </c>
    </row>
    <row r="435" spans="1:7" x14ac:dyDescent="0.15">
      <c r="A435" s="374">
        <v>42202</v>
      </c>
      <c r="B435" s="1798" t="s">
        <v>4155</v>
      </c>
      <c r="C435" s="1798" t="s">
        <v>4156</v>
      </c>
    </row>
    <row r="437" spans="1:7" x14ac:dyDescent="0.15">
      <c r="A437" s="374">
        <v>42203</v>
      </c>
      <c r="B437" s="1798" t="s">
        <v>4157</v>
      </c>
      <c r="C437" s="1798" t="s">
        <v>4158</v>
      </c>
    </row>
    <row r="439" spans="1:7" x14ac:dyDescent="0.15">
      <c r="A439" s="1423">
        <v>42204</v>
      </c>
      <c r="B439" s="83" t="s">
        <v>4161</v>
      </c>
      <c r="C439" s="1801" t="s">
        <v>4173</v>
      </c>
    </row>
    <row r="441" spans="1:7" x14ac:dyDescent="0.15">
      <c r="A441" s="374">
        <v>42205</v>
      </c>
      <c r="B441" s="1799" t="s">
        <v>4162</v>
      </c>
      <c r="C441" s="1799" t="s">
        <v>4165</v>
      </c>
      <c r="D441" s="1799"/>
      <c r="E441" s="1799"/>
      <c r="F441" s="1799"/>
      <c r="G441" s="1799"/>
    </row>
    <row r="442" spans="1:7" x14ac:dyDescent="0.15">
      <c r="A442" s="1799"/>
      <c r="B442" s="1799"/>
      <c r="C442" s="1799"/>
      <c r="D442" s="1799"/>
      <c r="E442" s="1799"/>
      <c r="F442" s="1799"/>
      <c r="G442" s="1799"/>
    </row>
    <row r="443" spans="1:7" x14ac:dyDescent="0.15">
      <c r="A443" s="374">
        <v>42206</v>
      </c>
      <c r="B443" s="83" t="s">
        <v>4163</v>
      </c>
      <c r="C443" s="1799" t="s">
        <v>4164</v>
      </c>
    </row>
    <row r="444" spans="1:7" x14ac:dyDescent="0.15">
      <c r="C444" s="1799" t="s">
        <v>4166</v>
      </c>
    </row>
    <row r="446" spans="1:7" x14ac:dyDescent="0.15">
      <c r="A446" s="374">
        <v>42207</v>
      </c>
      <c r="B446" s="1799" t="s">
        <v>4168</v>
      </c>
      <c r="C446" s="1800" t="s">
        <v>4169</v>
      </c>
    </row>
    <row r="448" spans="1:7" x14ac:dyDescent="0.15">
      <c r="A448" s="374">
        <v>42208</v>
      </c>
      <c r="B448" s="1800" t="s">
        <v>4171</v>
      </c>
      <c r="C448" s="1800" t="s">
        <v>4172</v>
      </c>
    </row>
    <row r="450" spans="1:7" x14ac:dyDescent="0.15">
      <c r="A450" s="374">
        <v>42209</v>
      </c>
      <c r="B450" s="83" t="s">
        <v>4175</v>
      </c>
      <c r="C450" s="1802" t="s">
        <v>4177</v>
      </c>
    </row>
    <row r="452" spans="1:7" x14ac:dyDescent="0.15">
      <c r="A452" s="374">
        <v>42210</v>
      </c>
      <c r="B452" s="1802" t="s">
        <v>4176</v>
      </c>
      <c r="C452" s="1803" t="s">
        <v>4178</v>
      </c>
    </row>
    <row r="454" spans="1:7" x14ac:dyDescent="0.15">
      <c r="A454" s="374">
        <v>42211</v>
      </c>
      <c r="B454" s="1803" t="s">
        <v>4179</v>
      </c>
      <c r="C454" s="1803" t="s">
        <v>4180</v>
      </c>
    </row>
    <row r="455" spans="1:7" x14ac:dyDescent="0.15">
      <c r="C455" s="1804" t="s">
        <v>4182</v>
      </c>
    </row>
    <row r="456" spans="1:7" x14ac:dyDescent="0.15">
      <c r="A456" s="1805"/>
      <c r="B456" s="1805"/>
      <c r="C456" s="1805"/>
      <c r="D456" s="1805"/>
      <c r="E456" s="1805"/>
      <c r="F456" s="1805"/>
      <c r="G456" s="1805"/>
    </row>
    <row r="457" spans="1:7" x14ac:dyDescent="0.15">
      <c r="A457" s="1423">
        <v>42212</v>
      </c>
      <c r="B457" s="83" t="s">
        <v>24</v>
      </c>
      <c r="C457" s="1805" t="s">
        <v>4186</v>
      </c>
    </row>
    <row r="459" spans="1:7" x14ac:dyDescent="0.15">
      <c r="A459" s="374">
        <v>42213</v>
      </c>
      <c r="B459" s="1805" t="s">
        <v>4184</v>
      </c>
      <c r="C459" s="1805" t="s">
        <v>4185</v>
      </c>
    </row>
    <row r="461" spans="1:7" x14ac:dyDescent="0.15">
      <c r="A461" s="374">
        <v>42214</v>
      </c>
      <c r="B461" s="1805" t="s">
        <v>4188</v>
      </c>
      <c r="C461" s="1806" t="s">
        <v>4189</v>
      </c>
    </row>
    <row r="463" spans="1:7" x14ac:dyDescent="0.15">
      <c r="A463" s="374">
        <v>42215</v>
      </c>
      <c r="B463" s="1806" t="s">
        <v>4190</v>
      </c>
      <c r="C463" s="1807" t="s">
        <v>4191</v>
      </c>
    </row>
    <row r="465" spans="1:3" x14ac:dyDescent="0.15">
      <c r="A465" s="374">
        <v>42216</v>
      </c>
      <c r="B465" s="83" t="s">
        <v>4192</v>
      </c>
      <c r="C465" s="1807" t="s">
        <v>4193</v>
      </c>
    </row>
    <row r="466" spans="1:3" x14ac:dyDescent="0.15">
      <c r="C466" s="1808" t="s">
        <v>4197</v>
      </c>
    </row>
    <row r="467" spans="1:3" x14ac:dyDescent="0.15">
      <c r="A467" s="374">
        <v>42217</v>
      </c>
      <c r="B467" s="1808" t="s">
        <v>4198</v>
      </c>
      <c r="C467" s="1808" t="s">
        <v>4196</v>
      </c>
    </row>
    <row r="469" spans="1:3" x14ac:dyDescent="0.15">
      <c r="A469" s="374">
        <v>42218</v>
      </c>
      <c r="B469" s="1808" t="s">
        <v>4199</v>
      </c>
      <c r="C469" s="1809" t="s">
        <v>4203</v>
      </c>
    </row>
    <row r="471" spans="1:3" x14ac:dyDescent="0.15">
      <c r="A471" s="374">
        <v>42219</v>
      </c>
      <c r="B471" s="1809" t="s">
        <v>4204</v>
      </c>
      <c r="C471" s="1810" t="s">
        <v>4208</v>
      </c>
    </row>
    <row r="473" spans="1:3" x14ac:dyDescent="0.15">
      <c r="A473" s="374">
        <v>42220</v>
      </c>
      <c r="B473" s="83" t="s">
        <v>4209</v>
      </c>
      <c r="C473" s="1810" t="s">
        <v>4210</v>
      </c>
    </row>
    <row r="475" spans="1:3" x14ac:dyDescent="0.15">
      <c r="A475" s="1423">
        <v>42221</v>
      </c>
      <c r="B475" s="83" t="s">
        <v>4211</v>
      </c>
      <c r="C475" s="1810" t="s">
        <v>4212</v>
      </c>
    </row>
    <row r="476" spans="1:3" x14ac:dyDescent="0.15">
      <c r="C476" s="1810" t="s">
        <v>4213</v>
      </c>
    </row>
    <row r="478" spans="1:3" x14ac:dyDescent="0.15">
      <c r="A478" s="374">
        <v>42222</v>
      </c>
      <c r="B478" s="1810" t="s">
        <v>4214</v>
      </c>
      <c r="C478" s="1811" t="s">
        <v>4215</v>
      </c>
    </row>
    <row r="480" spans="1:3" x14ac:dyDescent="0.15">
      <c r="A480" s="374">
        <v>42223</v>
      </c>
      <c r="B480" s="1811" t="s">
        <v>4216</v>
      </c>
      <c r="C480" s="1812" t="s">
        <v>4218</v>
      </c>
    </row>
    <row r="482" spans="1:8" x14ac:dyDescent="0.15">
      <c r="A482" s="374">
        <v>42224</v>
      </c>
      <c r="B482" s="1812" t="s">
        <v>4219</v>
      </c>
      <c r="C482" s="1813" t="s">
        <v>4221</v>
      </c>
    </row>
    <row r="483" spans="1:8" x14ac:dyDescent="0.15">
      <c r="C483" s="1813" t="s">
        <v>4222</v>
      </c>
    </row>
    <row r="485" spans="1:8" x14ac:dyDescent="0.15">
      <c r="A485" s="374">
        <v>42225</v>
      </c>
      <c r="B485" s="1813" t="s">
        <v>4223</v>
      </c>
      <c r="C485" s="1813" t="s">
        <v>4224</v>
      </c>
    </row>
    <row r="487" spans="1:8" x14ac:dyDescent="0.15">
      <c r="A487" s="374">
        <v>42226</v>
      </c>
      <c r="B487" s="1813" t="s">
        <v>4225</v>
      </c>
      <c r="C487" s="1813" t="s">
        <v>4226</v>
      </c>
    </row>
    <row r="489" spans="1:8" x14ac:dyDescent="0.15">
      <c r="A489" s="374">
        <v>42227</v>
      </c>
      <c r="B489" s="1814" t="s">
        <v>4232</v>
      </c>
      <c r="C489" s="1814" t="s">
        <v>4233</v>
      </c>
    </row>
    <row r="490" spans="1:8" x14ac:dyDescent="0.15">
      <c r="C490" s="1815" t="s">
        <v>4235</v>
      </c>
    </row>
    <row r="492" spans="1:8" x14ac:dyDescent="0.15">
      <c r="A492" s="1423">
        <v>42228</v>
      </c>
      <c r="B492" s="83" t="s">
        <v>10</v>
      </c>
      <c r="C492" s="1816" t="s">
        <v>4236</v>
      </c>
      <c r="H492" s="83" t="s">
        <v>4357</v>
      </c>
    </row>
    <row r="494" spans="1:8" x14ac:dyDescent="0.15">
      <c r="A494" s="1423">
        <v>42229</v>
      </c>
      <c r="B494" s="83" t="s">
        <v>4237</v>
      </c>
      <c r="C494" s="1817" t="s">
        <v>4242</v>
      </c>
    </row>
    <row r="496" spans="1:8" x14ac:dyDescent="0.15">
      <c r="A496" s="374">
        <v>42230</v>
      </c>
      <c r="B496" s="1817" t="s">
        <v>4241</v>
      </c>
      <c r="C496" s="1817" t="s">
        <v>4244</v>
      </c>
    </row>
    <row r="498" spans="1:3" x14ac:dyDescent="0.15">
      <c r="A498" s="374">
        <v>42231</v>
      </c>
      <c r="B498" s="1817" t="s">
        <v>4243</v>
      </c>
      <c r="C498" s="1818" t="s">
        <v>4251</v>
      </c>
    </row>
    <row r="500" spans="1:3" x14ac:dyDescent="0.15">
      <c r="A500" s="374">
        <v>42232</v>
      </c>
      <c r="B500" s="1818" t="s">
        <v>4248</v>
      </c>
      <c r="C500" s="1818" t="s">
        <v>4249</v>
      </c>
    </row>
    <row r="502" spans="1:3" x14ac:dyDescent="0.15">
      <c r="A502" s="374">
        <v>42233</v>
      </c>
      <c r="B502" s="1818" t="s">
        <v>4250</v>
      </c>
      <c r="C502" s="1819" t="s">
        <v>4256</v>
      </c>
    </row>
    <row r="504" spans="1:3" x14ac:dyDescent="0.15">
      <c r="A504" s="374">
        <v>42234</v>
      </c>
      <c r="B504" s="1819" t="s">
        <v>4253</v>
      </c>
      <c r="C504" s="1819" t="s">
        <v>4254</v>
      </c>
    </row>
    <row r="506" spans="1:3" x14ac:dyDescent="0.15">
      <c r="A506" s="374">
        <v>42235</v>
      </c>
      <c r="B506" s="1819" t="s">
        <v>4255</v>
      </c>
      <c r="C506" s="1819" t="s">
        <v>4258</v>
      </c>
    </row>
    <row r="508" spans="1:3" x14ac:dyDescent="0.15">
      <c r="A508" s="374">
        <v>42236</v>
      </c>
      <c r="B508" s="1820" t="s">
        <v>4260</v>
      </c>
      <c r="C508" s="1821" t="s">
        <v>4261</v>
      </c>
    </row>
    <row r="510" spans="1:3" x14ac:dyDescent="0.15">
      <c r="A510" s="374">
        <v>42237</v>
      </c>
      <c r="B510" s="1821" t="s">
        <v>4262</v>
      </c>
      <c r="C510" s="1822" t="s">
        <v>4263</v>
      </c>
    </row>
    <row r="512" spans="1:3" x14ac:dyDescent="0.15">
      <c r="A512" s="374">
        <v>42238</v>
      </c>
      <c r="B512" s="1822" t="s">
        <v>4264</v>
      </c>
      <c r="C512" s="1822" t="s">
        <v>4265</v>
      </c>
    </row>
    <row r="514" spans="1:3" x14ac:dyDescent="0.15">
      <c r="A514" s="374">
        <v>42239</v>
      </c>
      <c r="B514" s="1822" t="s">
        <v>4266</v>
      </c>
      <c r="C514" s="1824" t="s">
        <v>4269</v>
      </c>
    </row>
    <row r="516" spans="1:3" x14ac:dyDescent="0.15">
      <c r="A516" s="374">
        <v>42240</v>
      </c>
      <c r="B516" s="1824" t="s">
        <v>4270</v>
      </c>
      <c r="C516" s="1824" t="s">
        <v>4271</v>
      </c>
    </row>
    <row r="518" spans="1:3" x14ac:dyDescent="0.15">
      <c r="A518" s="1423">
        <v>42241</v>
      </c>
      <c r="B518" s="83" t="s">
        <v>9</v>
      </c>
      <c r="C518" s="1858" t="s">
        <v>4424</v>
      </c>
    </row>
    <row r="520" spans="1:3" x14ac:dyDescent="0.15">
      <c r="A520" s="374">
        <v>42242</v>
      </c>
      <c r="B520" s="83" t="s">
        <v>4274</v>
      </c>
      <c r="C520" s="1826" t="s">
        <v>4275</v>
      </c>
    </row>
    <row r="521" spans="1:3" x14ac:dyDescent="0.15">
      <c r="B521" s="83"/>
    </row>
    <row r="522" spans="1:3" x14ac:dyDescent="0.15">
      <c r="A522" s="374">
        <v>42244</v>
      </c>
      <c r="B522" s="83" t="s">
        <v>4277</v>
      </c>
      <c r="C522" s="1826" t="s">
        <v>4279</v>
      </c>
    </row>
    <row r="523" spans="1:3" x14ac:dyDescent="0.15">
      <c r="C523" s="1826" t="s">
        <v>4278</v>
      </c>
    </row>
    <row r="525" spans="1:3" x14ac:dyDescent="0.15">
      <c r="A525" s="374">
        <v>42245</v>
      </c>
      <c r="B525" s="83" t="s">
        <v>4290</v>
      </c>
      <c r="C525" t="s">
        <v>4293</v>
      </c>
    </row>
    <row r="527" spans="1:3" x14ac:dyDescent="0.15">
      <c r="A527" s="1423">
        <v>42246</v>
      </c>
      <c r="B527" s="83" t="s">
        <v>4281</v>
      </c>
      <c r="C527" s="1826" t="s">
        <v>4280</v>
      </c>
    </row>
    <row r="528" spans="1:3" x14ac:dyDescent="0.15">
      <c r="C528" s="1826" t="s">
        <v>4282</v>
      </c>
    </row>
    <row r="530" spans="1:3" x14ac:dyDescent="0.15">
      <c r="A530" s="374">
        <v>42247</v>
      </c>
      <c r="B530" s="83" t="s">
        <v>4283</v>
      </c>
      <c r="C530" s="1826" t="s">
        <v>4284</v>
      </c>
    </row>
    <row r="532" spans="1:3" x14ac:dyDescent="0.15">
      <c r="A532" s="374">
        <v>42248</v>
      </c>
      <c r="B532" s="1826" t="s">
        <v>4285</v>
      </c>
      <c r="C532" s="1826" t="s">
        <v>4286</v>
      </c>
    </row>
    <row r="534" spans="1:3" x14ac:dyDescent="0.15">
      <c r="A534" s="374">
        <v>42249</v>
      </c>
      <c r="B534" s="1826" t="s">
        <v>4274</v>
      </c>
      <c r="C534" s="1826" t="s">
        <v>4287</v>
      </c>
    </row>
    <row r="536" spans="1:3" x14ac:dyDescent="0.15">
      <c r="A536" s="374">
        <v>42250</v>
      </c>
      <c r="B536" s="1826" t="s">
        <v>4276</v>
      </c>
      <c r="C536" s="1826" t="s">
        <v>4288</v>
      </c>
    </row>
    <row r="538" spans="1:3" x14ac:dyDescent="0.15">
      <c r="A538" s="374">
        <v>42251</v>
      </c>
      <c r="B538" s="1826" t="s">
        <v>4277</v>
      </c>
      <c r="C538" s="1826" t="s">
        <v>4289</v>
      </c>
    </row>
    <row r="540" spans="1:3" x14ac:dyDescent="0.15">
      <c r="A540" s="374">
        <v>42252</v>
      </c>
      <c r="B540" s="1826" t="s">
        <v>4290</v>
      </c>
      <c r="C540" s="1826" t="s">
        <v>4291</v>
      </c>
    </row>
    <row r="541" spans="1:3" x14ac:dyDescent="0.15">
      <c r="C541" s="1826" t="s">
        <v>4292</v>
      </c>
    </row>
    <row r="543" spans="1:3" x14ac:dyDescent="0.15">
      <c r="A543" s="374">
        <v>42253</v>
      </c>
      <c r="B543" s="83" t="s">
        <v>4302</v>
      </c>
      <c r="C543" s="1827" t="s">
        <v>4303</v>
      </c>
    </row>
    <row r="545" spans="1:3" x14ac:dyDescent="0.15">
      <c r="A545" s="374">
        <v>42254</v>
      </c>
      <c r="B545" s="1827" t="s">
        <v>4304</v>
      </c>
      <c r="C545" s="1827" t="s">
        <v>4305</v>
      </c>
    </row>
    <row r="547" spans="1:3" x14ac:dyDescent="0.15">
      <c r="A547" s="1423">
        <v>42255</v>
      </c>
      <c r="B547" s="83" t="s">
        <v>4306</v>
      </c>
      <c r="C547" s="1827" t="s">
        <v>4307</v>
      </c>
    </row>
    <row r="548" spans="1:3" x14ac:dyDescent="0.15">
      <c r="C548" s="1827" t="s">
        <v>4308</v>
      </c>
    </row>
    <row r="550" spans="1:3" x14ac:dyDescent="0.15">
      <c r="A550" s="374">
        <v>42256</v>
      </c>
      <c r="B550" s="1827" t="s">
        <v>4309</v>
      </c>
      <c r="C550" s="1827" t="s">
        <v>4312</v>
      </c>
    </row>
    <row r="552" spans="1:3" x14ac:dyDescent="0.15">
      <c r="A552" s="374">
        <v>42257</v>
      </c>
      <c r="B552" s="1827" t="s">
        <v>4314</v>
      </c>
      <c r="C552" s="1828" t="s">
        <v>4315</v>
      </c>
    </row>
    <row r="554" spans="1:3" x14ac:dyDescent="0.15">
      <c r="A554" s="374">
        <v>42258</v>
      </c>
      <c r="B554" s="83" t="s">
        <v>4316</v>
      </c>
      <c r="C554" s="1828" t="s">
        <v>4317</v>
      </c>
    </row>
    <row r="556" spans="1:3" x14ac:dyDescent="0.15">
      <c r="A556" s="374">
        <v>42259</v>
      </c>
      <c r="B556" s="1828" t="s">
        <v>4318</v>
      </c>
      <c r="C556" s="1830" t="s">
        <v>4320</v>
      </c>
    </row>
    <row r="558" spans="1:3" x14ac:dyDescent="0.15">
      <c r="A558" s="374">
        <v>42260</v>
      </c>
      <c r="B558" s="1830" t="s">
        <v>4321</v>
      </c>
      <c r="C558" s="1830" t="s">
        <v>4322</v>
      </c>
    </row>
    <row r="560" spans="1:3" x14ac:dyDescent="0.15">
      <c r="A560" s="374">
        <v>42261</v>
      </c>
      <c r="B560" s="1830" t="s">
        <v>4323</v>
      </c>
      <c r="C560" s="1830" t="s">
        <v>4324</v>
      </c>
    </row>
    <row r="562" spans="1:3" x14ac:dyDescent="0.15">
      <c r="A562" s="1423">
        <v>42262</v>
      </c>
      <c r="B562" s="83" t="s">
        <v>4325</v>
      </c>
      <c r="C562" s="1831" t="s">
        <v>4326</v>
      </c>
    </row>
    <row r="563" spans="1:3" x14ac:dyDescent="0.15">
      <c r="A563" s="83"/>
      <c r="B563" s="83"/>
    </row>
    <row r="564" spans="1:3" x14ac:dyDescent="0.15">
      <c r="A564" s="1423">
        <v>42264</v>
      </c>
      <c r="B564" s="83" t="s">
        <v>4329</v>
      </c>
      <c r="C564" s="1831" t="s">
        <v>4327</v>
      </c>
    </row>
    <row r="566" spans="1:3" x14ac:dyDescent="0.15">
      <c r="A566" s="374">
        <v>42265</v>
      </c>
      <c r="B566" s="1831" t="s">
        <v>4330</v>
      </c>
      <c r="C566" s="1831" t="s">
        <v>4331</v>
      </c>
    </row>
    <row r="568" spans="1:3" x14ac:dyDescent="0.15">
      <c r="A568" s="1423">
        <v>42266</v>
      </c>
      <c r="B568" s="83" t="s">
        <v>4332</v>
      </c>
      <c r="C568" s="1832" t="s">
        <v>4333</v>
      </c>
    </row>
    <row r="569" spans="1:3" x14ac:dyDescent="0.15">
      <c r="A569" s="83"/>
      <c r="B569" s="83"/>
    </row>
    <row r="570" spans="1:3" x14ac:dyDescent="0.15">
      <c r="A570" s="1423">
        <v>42267</v>
      </c>
      <c r="B570" s="83" t="s">
        <v>4334</v>
      </c>
      <c r="C570" s="1832" t="s">
        <v>4335</v>
      </c>
    </row>
    <row r="571" spans="1:3" x14ac:dyDescent="0.15">
      <c r="A571" s="83"/>
      <c r="B571" s="83"/>
      <c r="C571" s="1832" t="s">
        <v>4338</v>
      </c>
    </row>
    <row r="572" spans="1:3" x14ac:dyDescent="0.15">
      <c r="A572" s="1423">
        <v>42268</v>
      </c>
      <c r="B572" s="83" t="s">
        <v>4336</v>
      </c>
      <c r="C572" s="1832" t="s">
        <v>4337</v>
      </c>
    </row>
    <row r="574" spans="1:3" x14ac:dyDescent="0.15">
      <c r="A574" s="374">
        <v>42269</v>
      </c>
      <c r="B574" s="1833" t="s">
        <v>4340</v>
      </c>
      <c r="C574" s="1834" t="s">
        <v>4341</v>
      </c>
    </row>
    <row r="576" spans="1:3" x14ac:dyDescent="0.15">
      <c r="A576" s="374">
        <v>42270</v>
      </c>
      <c r="B576" s="1834" t="s">
        <v>4342</v>
      </c>
      <c r="C576" s="1835" t="s">
        <v>4344</v>
      </c>
    </row>
    <row r="578" spans="1:9" x14ac:dyDescent="0.15">
      <c r="A578" s="374">
        <v>42271</v>
      </c>
      <c r="B578" s="1836" t="s">
        <v>4345</v>
      </c>
      <c r="C578" s="1837" t="s">
        <v>4346</v>
      </c>
    </row>
    <row r="580" spans="1:9" x14ac:dyDescent="0.15">
      <c r="A580" s="374">
        <v>42272</v>
      </c>
      <c r="B580" s="1837" t="s">
        <v>4347</v>
      </c>
      <c r="C580" s="1863" t="s">
        <v>4440</v>
      </c>
    </row>
    <row r="582" spans="1:9" x14ac:dyDescent="0.15">
      <c r="A582" s="374">
        <v>42273</v>
      </c>
      <c r="B582" s="1838" t="s">
        <v>4348</v>
      </c>
      <c r="C582" s="1839" t="s">
        <v>4351</v>
      </c>
    </row>
    <row r="584" spans="1:9" x14ac:dyDescent="0.15">
      <c r="A584" s="374">
        <v>42274</v>
      </c>
      <c r="B584" s="1839" t="s">
        <v>4352</v>
      </c>
      <c r="C584" s="1840" t="s">
        <v>4355</v>
      </c>
    </row>
    <row r="586" spans="1:9" x14ac:dyDescent="0.15">
      <c r="A586" s="1423">
        <v>42275</v>
      </c>
      <c r="B586" s="83" t="s">
        <v>4353</v>
      </c>
      <c r="C586" s="1840" t="s">
        <v>4354</v>
      </c>
      <c r="H586" s="83" t="s">
        <v>4356</v>
      </c>
    </row>
    <row r="587" spans="1:9" x14ac:dyDescent="0.15">
      <c r="H587" s="83" t="s">
        <v>4453</v>
      </c>
      <c r="I587" s="83"/>
    </row>
    <row r="588" spans="1:9" x14ac:dyDescent="0.15">
      <c r="A588" s="374">
        <v>42276</v>
      </c>
      <c r="B588" s="1840" t="s">
        <v>4358</v>
      </c>
      <c r="C588" s="1841" t="s">
        <v>4359</v>
      </c>
    </row>
    <row r="590" spans="1:9" x14ac:dyDescent="0.15">
      <c r="A590" s="1423">
        <v>42277</v>
      </c>
      <c r="B590" s="83" t="s">
        <v>10</v>
      </c>
      <c r="C590" s="1842" t="s">
        <v>4361</v>
      </c>
    </row>
    <row r="591" spans="1:9" x14ac:dyDescent="0.15">
      <c r="C591" s="1843" t="s">
        <v>4362</v>
      </c>
    </row>
    <row r="593" spans="1:3" x14ac:dyDescent="0.15">
      <c r="A593" s="374">
        <v>42278</v>
      </c>
      <c r="B593" s="1844" t="s">
        <v>4363</v>
      </c>
      <c r="C593" s="1844" t="s">
        <v>4364</v>
      </c>
    </row>
    <row r="595" spans="1:3" x14ac:dyDescent="0.15">
      <c r="A595" s="1423">
        <v>42279</v>
      </c>
      <c r="B595" s="83" t="s">
        <v>22</v>
      </c>
      <c r="C595" s="1846" t="s">
        <v>4375</v>
      </c>
    </row>
    <row r="596" spans="1:3" x14ac:dyDescent="0.15">
      <c r="C596" s="1846" t="s">
        <v>4376</v>
      </c>
    </row>
    <row r="597" spans="1:3" x14ac:dyDescent="0.15">
      <c r="A597" s="374">
        <v>42280</v>
      </c>
      <c r="B597" s="1845" t="s">
        <v>4372</v>
      </c>
      <c r="C597" s="1846" t="s">
        <v>4374</v>
      </c>
    </row>
    <row r="599" spans="1:3" x14ac:dyDescent="0.15">
      <c r="A599" s="1423">
        <v>42281</v>
      </c>
      <c r="B599" s="83" t="s">
        <v>7</v>
      </c>
      <c r="C599" s="1847" t="s">
        <v>4377</v>
      </c>
    </row>
    <row r="600" spans="1:3" x14ac:dyDescent="0.15">
      <c r="C600" s="1847" t="s">
        <v>4379</v>
      </c>
    </row>
    <row r="601" spans="1:3" x14ac:dyDescent="0.15">
      <c r="A601" s="374">
        <v>42282</v>
      </c>
      <c r="B601" s="1847" t="s">
        <v>4378</v>
      </c>
      <c r="C601" s="1848" t="s">
        <v>4380</v>
      </c>
    </row>
    <row r="603" spans="1:3" x14ac:dyDescent="0.15">
      <c r="A603" s="374">
        <v>42283</v>
      </c>
      <c r="B603" s="1849" t="s">
        <v>4384</v>
      </c>
      <c r="C603" s="1849" t="s">
        <v>4385</v>
      </c>
    </row>
    <row r="605" spans="1:3" x14ac:dyDescent="0.15">
      <c r="A605" s="374">
        <v>42284</v>
      </c>
      <c r="B605" s="1849" t="s">
        <v>4386</v>
      </c>
      <c r="C605" s="1849" t="s">
        <v>4387</v>
      </c>
    </row>
    <row r="607" spans="1:3" x14ac:dyDescent="0.15">
      <c r="A607" s="374">
        <v>42285</v>
      </c>
      <c r="B607" s="1849" t="s">
        <v>4388</v>
      </c>
      <c r="C607" s="1850" t="s">
        <v>4390</v>
      </c>
    </row>
    <row r="609" spans="1:3" x14ac:dyDescent="0.15">
      <c r="A609" s="374">
        <v>42286</v>
      </c>
      <c r="B609" s="1851" t="s">
        <v>4393</v>
      </c>
      <c r="C609" s="1851" t="s">
        <v>4394</v>
      </c>
    </row>
    <row r="611" spans="1:3" x14ac:dyDescent="0.15">
      <c r="A611" s="374">
        <v>42287</v>
      </c>
      <c r="B611" s="83" t="s">
        <v>4395</v>
      </c>
      <c r="C611" s="1851" t="s">
        <v>4396</v>
      </c>
    </row>
    <row r="612" spans="1:3" x14ac:dyDescent="0.15">
      <c r="C612" s="1852" t="s">
        <v>4398</v>
      </c>
    </row>
    <row r="614" spans="1:3" x14ac:dyDescent="0.15">
      <c r="A614" s="374">
        <v>42288</v>
      </c>
      <c r="B614" s="1852" t="s">
        <v>4397</v>
      </c>
      <c r="C614" s="1852" t="s">
        <v>4399</v>
      </c>
    </row>
    <row r="616" spans="1:3" x14ac:dyDescent="0.15">
      <c r="A616" s="374">
        <v>42289</v>
      </c>
      <c r="B616" s="1853" t="s">
        <v>4402</v>
      </c>
      <c r="C616" s="1853" t="s">
        <v>4403</v>
      </c>
    </row>
    <row r="618" spans="1:3" x14ac:dyDescent="0.15">
      <c r="A618" s="374">
        <v>42290</v>
      </c>
      <c r="B618" s="1854" t="s">
        <v>4404</v>
      </c>
      <c r="C618" s="1854" t="s">
        <v>4405</v>
      </c>
    </row>
    <row r="620" spans="1:3" x14ac:dyDescent="0.15">
      <c r="A620" s="374">
        <v>42291</v>
      </c>
      <c r="B620" s="1854" t="s">
        <v>4407</v>
      </c>
      <c r="C620" s="1856" t="s">
        <v>4412</v>
      </c>
    </row>
    <row r="622" spans="1:3" x14ac:dyDescent="0.15">
      <c r="A622" s="374">
        <v>42292</v>
      </c>
      <c r="B622" s="1856" t="s">
        <v>4409</v>
      </c>
      <c r="C622" s="1856" t="s">
        <v>4411</v>
      </c>
    </row>
    <row r="624" spans="1:3" x14ac:dyDescent="0.15">
      <c r="A624" s="374">
        <v>42293</v>
      </c>
      <c r="B624" s="1856" t="s">
        <v>4410</v>
      </c>
      <c r="C624" s="1856" t="s">
        <v>4413</v>
      </c>
    </row>
    <row r="626" spans="1:3" x14ac:dyDescent="0.15">
      <c r="A626" s="374">
        <v>42294</v>
      </c>
      <c r="B626" s="1857" t="s">
        <v>4416</v>
      </c>
      <c r="C626" s="1857" t="s">
        <v>4417</v>
      </c>
    </row>
    <row r="628" spans="1:3" x14ac:dyDescent="0.15">
      <c r="A628" s="374">
        <v>42295</v>
      </c>
      <c r="B628" s="1858" t="s">
        <v>4419</v>
      </c>
      <c r="C628" s="1858" t="s">
        <v>4420</v>
      </c>
    </row>
    <row r="630" spans="1:3" x14ac:dyDescent="0.15">
      <c r="A630" s="374">
        <v>42296</v>
      </c>
      <c r="B630" s="83" t="s">
        <v>4422</v>
      </c>
      <c r="C630" s="1858" t="s">
        <v>4427</v>
      </c>
    </row>
    <row r="631" spans="1:3" x14ac:dyDescent="0.15">
      <c r="C631" s="1859" t="s">
        <v>4429</v>
      </c>
    </row>
    <row r="633" spans="1:3" x14ac:dyDescent="0.15">
      <c r="A633" s="374">
        <v>42297</v>
      </c>
      <c r="B633" s="83" t="s">
        <v>9</v>
      </c>
      <c r="C633" s="1860" t="s">
        <v>4430</v>
      </c>
    </row>
    <row r="635" spans="1:3" x14ac:dyDescent="0.15">
      <c r="A635" s="374">
        <v>42298</v>
      </c>
      <c r="B635" s="1861" t="s">
        <v>4432</v>
      </c>
      <c r="C635" s="1861" t="s">
        <v>4433</v>
      </c>
    </row>
    <row r="637" spans="1:3" x14ac:dyDescent="0.15">
      <c r="A637" s="374">
        <v>42299</v>
      </c>
      <c r="B637" s="1862" t="s">
        <v>4434</v>
      </c>
      <c r="C637" s="1863" t="s">
        <v>4438</v>
      </c>
    </row>
    <row r="639" spans="1:3" x14ac:dyDescent="0.15">
      <c r="A639" s="374">
        <v>42300</v>
      </c>
      <c r="B639" s="1863" t="s">
        <v>4439</v>
      </c>
      <c r="C639" s="1864" t="s">
        <v>4442</v>
      </c>
    </row>
    <row r="640" spans="1:3" x14ac:dyDescent="0.15">
      <c r="C640" s="1864" t="s">
        <v>4443</v>
      </c>
    </row>
    <row r="642" spans="1:3" x14ac:dyDescent="0.15">
      <c r="A642" s="374">
        <v>42301</v>
      </c>
      <c r="B642" s="1864" t="s">
        <v>4444</v>
      </c>
      <c r="C642" s="1865" t="s">
        <v>4448</v>
      </c>
    </row>
    <row r="643" spans="1:3" x14ac:dyDescent="0.15">
      <c r="C643" s="1865" t="s">
        <v>4446</v>
      </c>
    </row>
    <row r="645" spans="1:3" x14ac:dyDescent="0.15">
      <c r="A645" s="374">
        <v>42302</v>
      </c>
      <c r="B645" s="83" t="s">
        <v>4449</v>
      </c>
      <c r="C645" s="1866" t="s">
        <v>4450</v>
      </c>
    </row>
    <row r="647" spans="1:3" x14ac:dyDescent="0.15">
      <c r="A647" s="374">
        <v>42303</v>
      </c>
      <c r="B647" s="83" t="s">
        <v>4451</v>
      </c>
      <c r="C647" s="1866" t="s">
        <v>4452</v>
      </c>
    </row>
    <row r="649" spans="1:3" x14ac:dyDescent="0.15">
      <c r="A649" s="1423">
        <v>42304</v>
      </c>
      <c r="B649" s="83" t="s">
        <v>4456</v>
      </c>
      <c r="C649" s="1867" t="s">
        <v>4457</v>
      </c>
    </row>
    <row r="651" spans="1:3" x14ac:dyDescent="0.15">
      <c r="A651" s="374">
        <v>42305</v>
      </c>
      <c r="B651" s="83" t="s">
        <v>10</v>
      </c>
      <c r="C651" s="1867" t="s">
        <v>4458</v>
      </c>
    </row>
    <row r="652" spans="1:3" x14ac:dyDescent="0.15">
      <c r="C652" s="1868" t="s">
        <v>4461</v>
      </c>
    </row>
    <row r="654" spans="1:3" x14ac:dyDescent="0.15">
      <c r="A654" s="374">
        <v>42306</v>
      </c>
      <c r="B654" s="1868" t="s">
        <v>4459</v>
      </c>
      <c r="C654" s="1868" t="s">
        <v>4460</v>
      </c>
    </row>
    <row r="656" spans="1:3" x14ac:dyDescent="0.15">
      <c r="A656" s="374">
        <v>42307</v>
      </c>
      <c r="B656" s="1869" t="s">
        <v>4462</v>
      </c>
      <c r="C656" s="1869" t="s">
        <v>4465</v>
      </c>
    </row>
    <row r="658" spans="1:7" x14ac:dyDescent="0.15">
      <c r="A658" s="374">
        <v>42308</v>
      </c>
      <c r="B658" s="1869" t="s">
        <v>4463</v>
      </c>
      <c r="C658" s="1869" t="s">
        <v>4464</v>
      </c>
    </row>
    <row r="660" spans="1:7" x14ac:dyDescent="0.15">
      <c r="A660" s="374">
        <v>42309</v>
      </c>
      <c r="B660" s="1869" t="s">
        <v>4467</v>
      </c>
      <c r="C660" s="1871" t="s">
        <v>4472</v>
      </c>
    </row>
    <row r="662" spans="1:7" x14ac:dyDescent="0.15">
      <c r="A662" s="374">
        <v>42310</v>
      </c>
      <c r="B662" s="1871" t="s">
        <v>4473</v>
      </c>
      <c r="C662" s="1876" t="s">
        <v>4474</v>
      </c>
    </row>
    <row r="664" spans="1:7" x14ac:dyDescent="0.15">
      <c r="A664" s="374">
        <v>42311</v>
      </c>
      <c r="B664" s="1872" t="s">
        <v>4475</v>
      </c>
      <c r="C664" s="1872" t="s">
        <v>4476</v>
      </c>
    </row>
    <row r="665" spans="1:7" x14ac:dyDescent="0.15">
      <c r="C665" s="1872" t="s">
        <v>4477</v>
      </c>
    </row>
    <row r="667" spans="1:7" x14ac:dyDescent="0.15">
      <c r="A667" s="1423">
        <v>42312</v>
      </c>
      <c r="B667" s="83" t="s">
        <v>10</v>
      </c>
      <c r="C667" s="1872" t="s">
        <v>4478</v>
      </c>
    </row>
    <row r="668" spans="1:7" x14ac:dyDescent="0.15">
      <c r="C668" s="1876" t="s">
        <v>4497</v>
      </c>
    </row>
    <row r="669" spans="1:7" x14ac:dyDescent="0.15">
      <c r="A669" s="374">
        <v>42313</v>
      </c>
      <c r="B669" s="1873" t="s">
        <v>4481</v>
      </c>
      <c r="C669" s="1873" t="s">
        <v>4483</v>
      </c>
    </row>
    <row r="670" spans="1:7" x14ac:dyDescent="0.15">
      <c r="C670" s="1873" t="s">
        <v>4484</v>
      </c>
    </row>
    <row r="671" spans="1:7" x14ac:dyDescent="0.15">
      <c r="A671" s="1873"/>
      <c r="B671" s="1873"/>
      <c r="C671" s="1873"/>
      <c r="D671" s="1873"/>
      <c r="E671" s="1873"/>
      <c r="F671" s="1873"/>
      <c r="G671" s="1873"/>
    </row>
    <row r="672" spans="1:7" x14ac:dyDescent="0.15">
      <c r="A672" s="374">
        <v>42314</v>
      </c>
      <c r="B672" s="1873" t="s">
        <v>4482</v>
      </c>
      <c r="C672" s="1873" t="s">
        <v>4485</v>
      </c>
    </row>
    <row r="674" spans="1:3" x14ac:dyDescent="0.15">
      <c r="A674" s="374">
        <v>42315</v>
      </c>
      <c r="B674" s="1873" t="s">
        <v>4486</v>
      </c>
      <c r="C674" s="1873" t="s">
        <v>4487</v>
      </c>
    </row>
    <row r="675" spans="1:3" x14ac:dyDescent="0.15">
      <c r="C675" s="1874" t="s">
        <v>4488</v>
      </c>
    </row>
    <row r="677" spans="1:3" x14ac:dyDescent="0.15">
      <c r="A677" s="374">
        <v>42316</v>
      </c>
      <c r="B677" s="1874" t="s">
        <v>4489</v>
      </c>
      <c r="C677" s="1875" t="s">
        <v>4492</v>
      </c>
    </row>
    <row r="679" spans="1:3" x14ac:dyDescent="0.15">
      <c r="A679" s="374">
        <v>42317</v>
      </c>
      <c r="B679" s="1875" t="s">
        <v>4493</v>
      </c>
      <c r="C679" s="1876" t="s">
        <v>4496</v>
      </c>
    </row>
    <row r="680" spans="1:3" x14ac:dyDescent="0.15">
      <c r="C680" s="1876" t="s">
        <v>4495</v>
      </c>
    </row>
    <row r="682" spans="1:3" x14ac:dyDescent="0.15">
      <c r="A682" s="1423">
        <v>42318</v>
      </c>
      <c r="B682" s="83" t="s">
        <v>4498</v>
      </c>
      <c r="C682" s="1877" t="s">
        <v>4499</v>
      </c>
    </row>
    <row r="684" spans="1:3" x14ac:dyDescent="0.15">
      <c r="A684" s="374">
        <v>42319</v>
      </c>
      <c r="B684" s="1877" t="s">
        <v>4500</v>
      </c>
      <c r="C684" s="1878" t="s">
        <v>4502</v>
      </c>
    </row>
    <row r="685" spans="1:3" x14ac:dyDescent="0.15">
      <c r="C685" s="1878" t="s">
        <v>4503</v>
      </c>
    </row>
    <row r="687" spans="1:3" x14ac:dyDescent="0.15">
      <c r="A687" s="374">
        <v>42320</v>
      </c>
      <c r="B687" s="1879" t="s">
        <v>4504</v>
      </c>
      <c r="C687" s="1879" t="s">
        <v>4505</v>
      </c>
    </row>
    <row r="689" spans="1:7" x14ac:dyDescent="0.15">
      <c r="A689" s="1423">
        <v>42321</v>
      </c>
      <c r="B689" s="83" t="s">
        <v>22</v>
      </c>
      <c r="C689" s="1880" t="s">
        <v>4510</v>
      </c>
    </row>
    <row r="690" spans="1:7" x14ac:dyDescent="0.15">
      <c r="C690" s="1883" t="s">
        <v>4524</v>
      </c>
    </row>
    <row r="692" spans="1:7" x14ac:dyDescent="0.15">
      <c r="A692" s="374">
        <v>42322</v>
      </c>
      <c r="B692" s="1880" t="s">
        <v>4507</v>
      </c>
      <c r="C692" s="1880" t="s">
        <v>4508</v>
      </c>
    </row>
    <row r="694" spans="1:7" x14ac:dyDescent="0.15">
      <c r="A694" s="374">
        <v>42323</v>
      </c>
      <c r="B694" s="1881" t="s">
        <v>4511</v>
      </c>
      <c r="C694" s="1881" t="s">
        <v>4512</v>
      </c>
    </row>
    <row r="696" spans="1:7" x14ac:dyDescent="0.15">
      <c r="A696" s="1423">
        <v>42324</v>
      </c>
      <c r="B696" s="83" t="s">
        <v>4516</v>
      </c>
      <c r="C696" s="1883" t="s">
        <v>4521</v>
      </c>
    </row>
    <row r="698" spans="1:7" x14ac:dyDescent="0.15">
      <c r="A698" s="374">
        <v>42325</v>
      </c>
      <c r="B698" s="83" t="s">
        <v>9</v>
      </c>
      <c r="C698" s="1883" t="s">
        <v>4522</v>
      </c>
    </row>
    <row r="700" spans="1:7" x14ac:dyDescent="0.15">
      <c r="A700" s="1423">
        <v>42326</v>
      </c>
      <c r="B700" s="83" t="s">
        <v>10</v>
      </c>
      <c r="C700" s="1883" t="s">
        <v>4519</v>
      </c>
    </row>
    <row r="701" spans="1:7" x14ac:dyDescent="0.15">
      <c r="C701" s="1883" t="s">
        <v>4523</v>
      </c>
    </row>
    <row r="702" spans="1:7" x14ac:dyDescent="0.15">
      <c r="A702" s="1883"/>
      <c r="B702" s="1883"/>
      <c r="C702" s="1883"/>
      <c r="D702" s="1883"/>
      <c r="E702" s="1883"/>
      <c r="F702" s="1883"/>
      <c r="G702" s="1883"/>
    </row>
    <row r="703" spans="1:7" x14ac:dyDescent="0.15">
      <c r="A703" s="374">
        <v>42327</v>
      </c>
      <c r="B703" s="83" t="s">
        <v>23</v>
      </c>
      <c r="C703" s="1883" t="s">
        <v>4520</v>
      </c>
    </row>
    <row r="705" spans="1:3" x14ac:dyDescent="0.15">
      <c r="A705" s="374">
        <v>42328</v>
      </c>
      <c r="B705" s="83" t="s">
        <v>4518</v>
      </c>
      <c r="C705" s="1884" t="s">
        <v>4526</v>
      </c>
    </row>
    <row r="706" spans="1:3" x14ac:dyDescent="0.15">
      <c r="C706" s="1885" t="s">
        <v>4527</v>
      </c>
    </row>
    <row r="708" spans="1:3" x14ac:dyDescent="0.15">
      <c r="A708" s="374">
        <v>42329</v>
      </c>
      <c r="B708" s="1886" t="s">
        <v>4529</v>
      </c>
      <c r="C708" s="1887" t="s">
        <v>4532</v>
      </c>
    </row>
    <row r="709" spans="1:3" x14ac:dyDescent="0.15">
      <c r="C709" s="1887"/>
    </row>
    <row r="710" spans="1:3" x14ac:dyDescent="0.15">
      <c r="A710" s="374">
        <v>42330</v>
      </c>
      <c r="B710" s="1887" t="s">
        <v>4531</v>
      </c>
      <c r="C710" s="1887" t="s">
        <v>4533</v>
      </c>
    </row>
    <row r="712" spans="1:3" x14ac:dyDescent="0.15">
      <c r="A712" s="1423">
        <v>42331</v>
      </c>
      <c r="B712" s="83" t="s">
        <v>24</v>
      </c>
      <c r="C712" s="1888" t="s">
        <v>4539</v>
      </c>
    </row>
    <row r="714" spans="1:3" x14ac:dyDescent="0.15">
      <c r="A714" s="374">
        <v>42332</v>
      </c>
      <c r="B714" s="1887" t="s">
        <v>4534</v>
      </c>
      <c r="C714" s="1888" t="s">
        <v>4535</v>
      </c>
    </row>
    <row r="716" spans="1:3" x14ac:dyDescent="0.15">
      <c r="A716" s="374">
        <v>42333</v>
      </c>
      <c r="B716" s="1888" t="s">
        <v>4537</v>
      </c>
      <c r="C716" s="1888" t="s">
        <v>4538</v>
      </c>
    </row>
    <row r="718" spans="1:3" x14ac:dyDescent="0.15">
      <c r="A718" s="374">
        <v>42334</v>
      </c>
      <c r="B718" s="1889" t="s">
        <v>4542</v>
      </c>
      <c r="C718" s="1889" t="s">
        <v>4543</v>
      </c>
    </row>
    <row r="720" spans="1:3" x14ac:dyDescent="0.15">
      <c r="A720" s="374">
        <v>42335</v>
      </c>
      <c r="B720" s="1889" t="s">
        <v>4544</v>
      </c>
      <c r="C720" s="1889" t="s">
        <v>4545</v>
      </c>
    </row>
    <row r="722" spans="1:3" x14ac:dyDescent="0.15">
      <c r="A722" s="374">
        <v>42336</v>
      </c>
      <c r="B722" s="83" t="s">
        <v>6</v>
      </c>
      <c r="C722" s="1890" t="s">
        <v>4546</v>
      </c>
    </row>
    <row r="723" spans="1:3" x14ac:dyDescent="0.15">
      <c r="C723" s="1891" t="s">
        <v>4548</v>
      </c>
    </row>
    <row r="725" spans="1:3" x14ac:dyDescent="0.15">
      <c r="A725" s="374">
        <v>42337</v>
      </c>
      <c r="B725" s="1891" t="s">
        <v>4549</v>
      </c>
      <c r="C725" s="1892" t="s">
        <v>4550</v>
      </c>
    </row>
    <row r="727" spans="1:3" x14ac:dyDescent="0.15">
      <c r="A727" s="1423">
        <v>42338</v>
      </c>
      <c r="B727" s="83" t="s">
        <v>24</v>
      </c>
      <c r="C727" s="1893" t="s">
        <v>4552</v>
      </c>
    </row>
    <row r="728" spans="1:3" x14ac:dyDescent="0.15">
      <c r="C728" s="1894" t="s">
        <v>4553</v>
      </c>
    </row>
    <row r="730" spans="1:3" x14ac:dyDescent="0.15">
      <c r="A730" s="374">
        <v>42339</v>
      </c>
      <c r="B730" s="83" t="s">
        <v>9</v>
      </c>
      <c r="C730" s="1895" t="s">
        <v>4556</v>
      </c>
    </row>
    <row r="731" spans="1:3" x14ac:dyDescent="0.15">
      <c r="C731" s="1895" t="s">
        <v>4557</v>
      </c>
    </row>
    <row r="733" spans="1:3" x14ac:dyDescent="0.15">
      <c r="A733" s="374">
        <v>42340</v>
      </c>
      <c r="B733" s="1895" t="s">
        <v>4559</v>
      </c>
      <c r="C733" s="1895" t="s">
        <v>4560</v>
      </c>
    </row>
    <row r="735" spans="1:3" x14ac:dyDescent="0.15">
      <c r="A735" s="374">
        <v>42341</v>
      </c>
      <c r="B735" s="1897" t="s">
        <v>4562</v>
      </c>
      <c r="C735" s="1898" t="s">
        <v>4563</v>
      </c>
    </row>
    <row r="737" spans="1:3" x14ac:dyDescent="0.15">
      <c r="A737" s="374">
        <v>42342</v>
      </c>
      <c r="B737" s="1898" t="s">
        <v>4564</v>
      </c>
      <c r="C737" s="1898" t="s">
        <v>4565</v>
      </c>
    </row>
    <row r="739" spans="1:3" x14ac:dyDescent="0.15">
      <c r="A739" s="374">
        <v>42343</v>
      </c>
      <c r="B739" s="83" t="s">
        <v>6</v>
      </c>
      <c r="C739" s="1899" t="s">
        <v>4568</v>
      </c>
    </row>
    <row r="740" spans="1:3" x14ac:dyDescent="0.15">
      <c r="C740" s="1899" t="s">
        <v>4569</v>
      </c>
    </row>
    <row r="742" spans="1:3" x14ac:dyDescent="0.15">
      <c r="A742" s="374">
        <v>42344</v>
      </c>
      <c r="B742" s="1899" t="s">
        <v>4570</v>
      </c>
      <c r="C742" s="1899" t="s">
        <v>4571</v>
      </c>
    </row>
    <row r="744" spans="1:3" x14ac:dyDescent="0.15">
      <c r="A744" s="374">
        <v>42345</v>
      </c>
      <c r="B744" s="1899" t="s">
        <v>4572</v>
      </c>
      <c r="C744" s="1900" t="s">
        <v>4573</v>
      </c>
    </row>
    <row r="746" spans="1:3" x14ac:dyDescent="0.15">
      <c r="A746" s="374">
        <v>42346</v>
      </c>
      <c r="B746" s="1901" t="s">
        <v>4575</v>
      </c>
      <c r="C746" s="1901" t="s">
        <v>4576</v>
      </c>
    </row>
    <row r="748" spans="1:3" x14ac:dyDescent="0.15">
      <c r="A748" s="374">
        <v>42347</v>
      </c>
      <c r="B748" s="1901" t="s">
        <v>4578</v>
      </c>
      <c r="C748" s="1902" t="s">
        <v>4579</v>
      </c>
    </row>
    <row r="750" spans="1:3" x14ac:dyDescent="0.15">
      <c r="A750" s="374">
        <v>42348</v>
      </c>
      <c r="B750" s="1902" t="s">
        <v>4580</v>
      </c>
      <c r="C750" s="1903" t="s">
        <v>4581</v>
      </c>
    </row>
    <row r="752" spans="1:3" x14ac:dyDescent="0.15">
      <c r="A752" s="374">
        <v>42349</v>
      </c>
      <c r="B752" s="83" t="s">
        <v>22</v>
      </c>
      <c r="C752" s="1904" t="s">
        <v>4582</v>
      </c>
    </row>
    <row r="753" spans="1:9" x14ac:dyDescent="0.15">
      <c r="C753" s="1904" t="s">
        <v>4585</v>
      </c>
    </row>
    <row r="754" spans="1:9" x14ac:dyDescent="0.15">
      <c r="A754" s="1904"/>
      <c r="B754" s="1904"/>
      <c r="C754" s="1904"/>
      <c r="D754" s="1904"/>
      <c r="E754" s="1904"/>
      <c r="F754" s="1904"/>
      <c r="G754" s="1904"/>
      <c r="H754" s="1904"/>
      <c r="I754" s="1904"/>
    </row>
    <row r="755" spans="1:9" x14ac:dyDescent="0.15">
      <c r="A755" s="374">
        <v>42350</v>
      </c>
      <c r="B755" s="1904" t="s">
        <v>4583</v>
      </c>
      <c r="C755" s="1905" t="s">
        <v>4584</v>
      </c>
    </row>
    <row r="756" spans="1:9" x14ac:dyDescent="0.15">
      <c r="C756" s="1907" t="s">
        <v>4587</v>
      </c>
    </row>
    <row r="757" spans="1:9" x14ac:dyDescent="0.15">
      <c r="C757" s="1907" t="s">
        <v>4593</v>
      </c>
    </row>
    <row r="758" spans="1:9" x14ac:dyDescent="0.15">
      <c r="A758" s="374">
        <v>42351</v>
      </c>
      <c r="B758" s="1905" t="s">
        <v>4586</v>
      </c>
      <c r="C758" s="1907" t="s">
        <v>4594</v>
      </c>
    </row>
    <row r="760" spans="1:9" x14ac:dyDescent="0.15">
      <c r="A760" s="374">
        <v>42352</v>
      </c>
      <c r="B760" s="83" t="s">
        <v>4589</v>
      </c>
      <c r="C760" s="1906" t="s">
        <v>4590</v>
      </c>
    </row>
    <row r="761" spans="1:9" x14ac:dyDescent="0.15">
      <c r="C761" s="1907" t="s">
        <v>4595</v>
      </c>
    </row>
    <row r="762" spans="1:9" x14ac:dyDescent="0.15">
      <c r="A762" s="374">
        <v>42353</v>
      </c>
      <c r="B762" s="1907" t="s">
        <v>4592</v>
      </c>
      <c r="C762" s="1908" t="s">
        <v>4597</v>
      </c>
    </row>
    <row r="764" spans="1:9" x14ac:dyDescent="0.15">
      <c r="A764" s="374">
        <v>42354</v>
      </c>
      <c r="B764" s="1908" t="s">
        <v>4598</v>
      </c>
      <c r="C764" s="1909" t="s">
        <v>4599</v>
      </c>
    </row>
    <row r="766" spans="1:9" x14ac:dyDescent="0.15">
      <c r="A766" s="374">
        <v>42355</v>
      </c>
      <c r="B766" s="1910" t="s">
        <v>4600</v>
      </c>
      <c r="C766" s="1910" t="s">
        <v>4601</v>
      </c>
    </row>
    <row r="768" spans="1:9" x14ac:dyDescent="0.15">
      <c r="A768" s="1423">
        <v>42356</v>
      </c>
      <c r="B768" s="83" t="s">
        <v>4602</v>
      </c>
      <c r="C768" s="1911" t="s">
        <v>4603</v>
      </c>
    </row>
    <row r="769" spans="1:24" x14ac:dyDescent="0.15">
      <c r="C769" s="1913" t="s">
        <v>4610</v>
      </c>
    </row>
    <row r="770" spans="1:24" x14ac:dyDescent="0.15">
      <c r="A770" s="1913"/>
      <c r="B770" s="1913"/>
      <c r="C770" s="1913"/>
      <c r="D770" s="1913"/>
      <c r="E770" s="1913"/>
      <c r="F770" s="1913"/>
      <c r="G770" s="1913"/>
      <c r="H770" s="1913"/>
      <c r="I770" s="1913"/>
    </row>
    <row r="771" spans="1:24" x14ac:dyDescent="0.15">
      <c r="A771" s="374">
        <v>42357</v>
      </c>
      <c r="B771" s="1912" t="s">
        <v>4604</v>
      </c>
      <c r="C771" s="1912" t="s">
        <v>4605</v>
      </c>
    </row>
    <row r="772" spans="1:24" x14ac:dyDescent="0.15">
      <c r="C772" s="1912" t="s">
        <v>4606</v>
      </c>
    </row>
    <row r="774" spans="1:24" x14ac:dyDescent="0.15">
      <c r="A774" s="1423">
        <v>42358</v>
      </c>
      <c r="B774" s="83" t="s">
        <v>7</v>
      </c>
      <c r="C774" s="1913" t="s">
        <v>4607</v>
      </c>
    </row>
    <row r="775" spans="1:24" x14ac:dyDescent="0.15">
      <c r="C775" s="1913" t="s">
        <v>4608</v>
      </c>
    </row>
    <row r="776" spans="1:24" x14ac:dyDescent="0.15">
      <c r="A776" s="374"/>
    </row>
    <row r="777" spans="1:24" x14ac:dyDescent="0.15">
      <c r="A777" s="374">
        <v>42359</v>
      </c>
      <c r="B777" s="1913" t="s">
        <v>4609</v>
      </c>
      <c r="C777" s="1913" t="s">
        <v>4612</v>
      </c>
    </row>
    <row r="779" spans="1:24" x14ac:dyDescent="0.15">
      <c r="A779" s="374">
        <v>42360</v>
      </c>
      <c r="B779" s="1914" t="s">
        <v>4615</v>
      </c>
      <c r="C779" s="1914" t="s">
        <v>4616</v>
      </c>
    </row>
    <row r="781" spans="1:24" x14ac:dyDescent="0.15">
      <c r="A781" s="374">
        <v>42361</v>
      </c>
      <c r="B781" s="1915" t="s">
        <v>4621</v>
      </c>
      <c r="C781" s="1915" t="s">
        <v>4622</v>
      </c>
    </row>
    <row r="783" spans="1:24" x14ac:dyDescent="0.15">
      <c r="A783" s="1423">
        <v>42362</v>
      </c>
      <c r="B783" s="83" t="s">
        <v>23</v>
      </c>
      <c r="C783" s="1916" t="s">
        <v>4623</v>
      </c>
    </row>
    <row r="784" spans="1:24" s="1927" customFormat="1" x14ac:dyDescent="0.15">
      <c r="A784" s="374"/>
      <c r="C784" s="1927" t="s">
        <v>4667</v>
      </c>
      <c r="O784" s="401"/>
      <c r="R784" s="401"/>
      <c r="V784" s="1684"/>
      <c r="X784" s="83"/>
    </row>
    <row r="786" spans="1:10" x14ac:dyDescent="0.15">
      <c r="A786" s="374">
        <v>42363</v>
      </c>
      <c r="B786" s="1916" t="s">
        <v>4624</v>
      </c>
      <c r="C786" s="1927" t="s">
        <v>4628</v>
      </c>
    </row>
    <row r="788" spans="1:10" x14ac:dyDescent="0.15">
      <c r="A788" s="374">
        <v>42364</v>
      </c>
      <c r="B788" s="1918" t="s">
        <v>4629</v>
      </c>
      <c r="C788" s="1918" t="s">
        <v>4630</v>
      </c>
    </row>
    <row r="790" spans="1:10" x14ac:dyDescent="0.15">
      <c r="A790" s="374">
        <v>42365</v>
      </c>
      <c r="B790" s="1919" t="s">
        <v>4631</v>
      </c>
      <c r="C790" s="1919" t="s">
        <v>4632</v>
      </c>
    </row>
    <row r="792" spans="1:10" x14ac:dyDescent="0.15">
      <c r="A792" s="1423">
        <v>42366</v>
      </c>
      <c r="B792" s="83" t="s">
        <v>4633</v>
      </c>
      <c r="C792" s="1920" t="s">
        <v>4638</v>
      </c>
    </row>
    <row r="793" spans="1:10" x14ac:dyDescent="0.15">
      <c r="C793" s="1919" t="s">
        <v>4635</v>
      </c>
    </row>
    <row r="795" spans="1:10" x14ac:dyDescent="0.15">
      <c r="A795" s="374">
        <v>42367</v>
      </c>
      <c r="B795" s="1921" t="s">
        <v>4639</v>
      </c>
      <c r="C795" s="1921" t="s">
        <v>4640</v>
      </c>
    </row>
    <row r="796" spans="1:10" x14ac:dyDescent="0.15">
      <c r="C796" s="1922" t="s">
        <v>4647</v>
      </c>
    </row>
    <row r="797" spans="1:10" x14ac:dyDescent="0.15">
      <c r="C797" s="1927" t="s">
        <v>4663</v>
      </c>
    </row>
    <row r="798" spans="1:10" x14ac:dyDescent="0.15">
      <c r="A798" s="1927"/>
      <c r="B798" s="1927"/>
      <c r="C798" s="1927"/>
      <c r="D798" s="1927"/>
      <c r="E798" s="1927"/>
      <c r="F798" s="1927"/>
      <c r="G798" s="1927"/>
      <c r="H798" s="1927"/>
      <c r="I798" s="1927"/>
      <c r="J798" s="1927"/>
    </row>
    <row r="799" spans="1:10" x14ac:dyDescent="0.15">
      <c r="A799" s="374">
        <v>42368</v>
      </c>
      <c r="B799" s="1922" t="s">
        <v>4648</v>
      </c>
      <c r="C799" s="1922" t="s">
        <v>4649</v>
      </c>
    </row>
    <row r="800" spans="1:10" x14ac:dyDescent="0.15">
      <c r="C800" s="1925" t="s">
        <v>4651</v>
      </c>
    </row>
    <row r="802" spans="1:3" x14ac:dyDescent="0.15">
      <c r="A802" s="374">
        <v>42369</v>
      </c>
      <c r="B802" s="1925" t="s">
        <v>4652</v>
      </c>
      <c r="C802" s="1927" t="s">
        <v>4657</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俊秀</vt:lpstr>
      <vt:lpstr>領収書</vt:lpstr>
      <vt:lpstr>智紀</vt:lpstr>
      <vt:lpstr>日誌</vt:lpstr>
      <vt:lpstr>Sheet1</vt:lpstr>
      <vt:lpstr>Sheet2</vt:lpstr>
      <vt:lpstr>Sheet3</vt:lpstr>
      <vt:lpstr>Sheet4</vt:lpstr>
      <vt:lpstr>Sheet5</vt:lpstr>
      <vt:lpstr>Sheet6</vt:lpstr>
      <vt:lpstr>Sheet7</vt:lpstr>
      <vt:lpstr>Sheet8</vt:lpstr>
      <vt:lpstr>紋売上帳</vt:lpstr>
      <vt:lpstr>Sheet9</vt:lpstr>
      <vt:lpstr>Sheet10</vt:lpstr>
      <vt:lpstr>安谷屋</vt:lpstr>
    </vt:vector>
  </TitlesOfParts>
  <Company>ダイソー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ダイソー</dc:creator>
  <cp:lastModifiedBy>shinobu</cp:lastModifiedBy>
  <cp:revision>1</cp:revision>
  <cp:lastPrinted>2018-04-03T05:20:34Z</cp:lastPrinted>
  <dcterms:created xsi:type="dcterms:W3CDTF">2004-02-07T05:41:18Z</dcterms:created>
  <dcterms:modified xsi:type="dcterms:W3CDTF">2018-04-22T01:01:24Z</dcterms:modified>
</cp:coreProperties>
</file>